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nCa\360Files\ESV_AnCa\"/>
    </mc:Choice>
  </mc:AlternateContent>
  <xr:revisionPtr revIDLastSave="0" documentId="13_ncr:1_{7ABE5D70-2CE4-441D-AC52-30C84DF8A551}" xr6:coauthVersionLast="47" xr6:coauthVersionMax="47" xr10:uidLastSave="{00000000-0000-0000-0000-000000000000}"/>
  <bookViews>
    <workbookView xWindow="28680" yWindow="-120" windowWidth="29040" windowHeight="15720" tabRatio="957" xr2:uid="{00000000-000D-0000-FFFF-FFFF00000000}"/>
  </bookViews>
  <sheets>
    <sheet name="Verksamhetsinvesteringar" sheetId="1" r:id="rId1"/>
    <sheet name="Särskild info" sheetId="2" r:id="rId2"/>
    <sheet name="Låneram och räntor (VI)" sheetId="3" r:id="rId3"/>
    <sheet name="Förslag till investeringsplan" sheetId="4" r:id="rId4"/>
    <sheet name="Låneram och räntor (SI)" sheetId="5" r:id="rId5"/>
    <sheet name="Investeringsplan affärsverk" sheetId="9" r:id="rId6"/>
    <sheet name="Låneram och räntor affärsverk" sheetId="10" r:id="rId7"/>
    <sheet name="Räntekontokredit" sheetId="6" r:id="rId8"/>
    <sheet name="Övriga kontokrediter" sheetId="7" r:id="rId9"/>
    <sheet name="Best.bemynd." sheetId="13" r:id="rId10"/>
    <sheet name="Äldre best.bemynd." sheetId="14" r:id="rId11"/>
    <sheet name="Nya best.bemynd." sheetId="15" r:id="rId12"/>
    <sheet name="Utlåning" sheetId="11" r:id="rId13"/>
    <sheet name="Garantier" sheetId="8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1" l="1"/>
  <c r="E8" i="15" l="1"/>
  <c r="F3" i="15" s="1"/>
  <c r="F8" i="15" s="1"/>
  <c r="D8" i="15"/>
  <c r="G3" i="15" l="1"/>
  <c r="G8" i="15" s="1"/>
  <c r="B10" i="10" l="1"/>
  <c r="B8" i="14"/>
  <c r="C3" i="14" s="1"/>
  <c r="C8" i="14" s="1"/>
  <c r="D3" i="14" s="1"/>
  <c r="D8" i="14" s="1"/>
  <c r="E3" i="14" s="1"/>
  <c r="E8" i="14" l="1"/>
  <c r="F3" i="14" s="1"/>
  <c r="F8" i="14" s="1"/>
  <c r="G3" i="14" s="1"/>
  <c r="G8" i="14" s="1"/>
  <c r="B21" i="4"/>
  <c r="B26" i="4"/>
  <c r="B8" i="13"/>
  <c r="C3" i="13" s="1"/>
  <c r="C8" i="13" s="1"/>
  <c r="D5" i="13"/>
  <c r="B15" i="3"/>
  <c r="B10" i="3"/>
  <c r="B3" i="2"/>
  <c r="B11" i="2"/>
  <c r="C13" i="2"/>
  <c r="C5" i="2"/>
  <c r="F13" i="1"/>
  <c r="E13" i="1"/>
  <c r="D13" i="1"/>
  <c r="C13" i="1"/>
  <c r="B13" i="1"/>
  <c r="B6" i="1"/>
  <c r="D3" i="13" l="1"/>
  <c r="D8" i="13" s="1"/>
  <c r="B6" i="8"/>
  <c r="B8" i="8" s="1"/>
  <c r="C15" i="10"/>
  <c r="D15" i="10"/>
  <c r="E15" i="10"/>
  <c r="F15" i="10"/>
  <c r="B15" i="10"/>
  <c r="F10" i="10"/>
  <c r="E10" i="10"/>
  <c r="D10" i="10"/>
  <c r="C10" i="10"/>
  <c r="B5" i="10"/>
  <c r="C2" i="10" s="1"/>
  <c r="C5" i="10" s="1"/>
  <c r="D2" i="10" s="1"/>
  <c r="D5" i="10" s="1"/>
  <c r="E2" i="10" s="1"/>
  <c r="E5" i="10" s="1"/>
  <c r="F2" i="10" s="1"/>
  <c r="F5" i="10" s="1"/>
  <c r="F40" i="9"/>
  <c r="E40" i="9"/>
  <c r="D40" i="9"/>
  <c r="C40" i="9"/>
  <c r="B40" i="9"/>
  <c r="F32" i="9"/>
  <c r="E32" i="9"/>
  <c r="D32" i="9"/>
  <c r="C32" i="9"/>
  <c r="B32" i="9"/>
  <c r="F25" i="9"/>
  <c r="E25" i="9"/>
  <c r="D25" i="9"/>
  <c r="C25" i="9"/>
  <c r="B25" i="9"/>
  <c r="F20" i="9"/>
  <c r="E20" i="9"/>
  <c r="D20" i="9"/>
  <c r="C20" i="9"/>
  <c r="B20" i="9"/>
  <c r="F12" i="9"/>
  <c r="E12" i="9"/>
  <c r="D12" i="9"/>
  <c r="C12" i="9"/>
  <c r="B12" i="9"/>
  <c r="F5" i="9"/>
  <c r="E5" i="9"/>
  <c r="D5" i="9"/>
  <c r="C5" i="9"/>
  <c r="B5" i="9"/>
  <c r="C15" i="5"/>
  <c r="D15" i="5"/>
  <c r="E15" i="5"/>
  <c r="F15" i="5"/>
  <c r="B15" i="5"/>
  <c r="C42" i="4"/>
  <c r="D42" i="4"/>
  <c r="E42" i="4"/>
  <c r="F42" i="4"/>
  <c r="B42" i="4"/>
  <c r="B34" i="4"/>
  <c r="C26" i="4"/>
  <c r="D26" i="4"/>
  <c r="E26" i="4"/>
  <c r="F26" i="4"/>
  <c r="B13" i="4"/>
  <c r="B46" i="4" s="1"/>
  <c r="C21" i="4"/>
  <c r="D21" i="4"/>
  <c r="E21" i="4"/>
  <c r="F21" i="4"/>
  <c r="B5" i="4"/>
  <c r="B44" i="4" s="1"/>
  <c r="C5" i="4"/>
  <c r="D5" i="4"/>
  <c r="E5" i="4"/>
  <c r="F5" i="4"/>
  <c r="C15" i="3"/>
  <c r="D15" i="3"/>
  <c r="E15" i="3"/>
  <c r="F15" i="3"/>
  <c r="C20" i="2"/>
  <c r="D13" i="2"/>
  <c r="E13" i="2"/>
  <c r="F13" i="2"/>
  <c r="G13" i="2"/>
  <c r="B12" i="2"/>
  <c r="B4" i="2"/>
  <c r="B5" i="2" s="1"/>
  <c r="B8" i="2"/>
  <c r="D5" i="2"/>
  <c r="E5" i="2"/>
  <c r="F5" i="2"/>
  <c r="G5" i="2"/>
  <c r="C44" i="9" l="1"/>
  <c r="E3" i="13"/>
  <c r="D42" i="9"/>
  <c r="B44" i="9"/>
  <c r="C42" i="9"/>
  <c r="F44" i="9"/>
  <c r="D44" i="9"/>
  <c r="E42" i="9"/>
  <c r="F42" i="9"/>
  <c r="B42" i="9"/>
  <c r="E44" i="9"/>
  <c r="E8" i="13" l="1"/>
  <c r="F3" i="13" s="1"/>
  <c r="C3" i="11"/>
  <c r="D3" i="11" s="1"/>
  <c r="F10" i="5"/>
  <c r="E10" i="5"/>
  <c r="D10" i="5"/>
  <c r="C10" i="5"/>
  <c r="B10" i="5"/>
  <c r="B5" i="5"/>
  <c r="C2" i="5" s="1"/>
  <c r="C5" i="5" s="1"/>
  <c r="D2" i="5" s="1"/>
  <c r="D5" i="5" s="1"/>
  <c r="E2" i="5" s="1"/>
  <c r="E5" i="5" s="1"/>
  <c r="F2" i="5" s="1"/>
  <c r="F5" i="5" s="1"/>
  <c r="F34" i="4"/>
  <c r="E34" i="4"/>
  <c r="D34" i="4"/>
  <c r="C34" i="4"/>
  <c r="C46" i="4" s="1"/>
  <c r="F13" i="4"/>
  <c r="E13" i="4"/>
  <c r="D13" i="4"/>
  <c r="C13" i="4"/>
  <c r="F44" i="4"/>
  <c r="E44" i="4"/>
  <c r="D44" i="4"/>
  <c r="C44" i="4"/>
  <c r="F10" i="3"/>
  <c r="E10" i="3"/>
  <c r="D10" i="3"/>
  <c r="C10" i="3"/>
  <c r="B5" i="3"/>
  <c r="C2" i="3" s="1"/>
  <c r="C5" i="3" s="1"/>
  <c r="D2" i="3" s="1"/>
  <c r="D5" i="3" s="1"/>
  <c r="E2" i="3" s="1"/>
  <c r="E5" i="3" s="1"/>
  <c r="F2" i="3" s="1"/>
  <c r="F5" i="3" s="1"/>
  <c r="G20" i="2"/>
  <c r="F20" i="2"/>
  <c r="E20" i="2"/>
  <c r="D20" i="2"/>
  <c r="B19" i="2"/>
  <c r="B18" i="2"/>
  <c r="B17" i="2"/>
  <c r="B16" i="2"/>
  <c r="B10" i="2"/>
  <c r="B9" i="2"/>
  <c r="F6" i="1"/>
  <c r="E6" i="1"/>
  <c r="D6" i="1"/>
  <c r="C6" i="1"/>
  <c r="D46" i="4" l="1"/>
  <c r="E46" i="4"/>
  <c r="B20" i="2"/>
  <c r="F46" i="4"/>
  <c r="B13" i="2"/>
  <c r="F8" i="13"/>
  <c r="G3" i="13" s="1"/>
  <c r="G8" i="13" s="1"/>
  <c r="D6" i="11"/>
  <c r="E3" i="11"/>
  <c r="C6" i="11"/>
  <c r="C4" i="8"/>
  <c r="C6" i="8" s="1"/>
  <c r="E6" i="11" l="1"/>
  <c r="F3" i="11"/>
  <c r="F6" i="11" s="1"/>
  <c r="C8" i="8"/>
  <c r="D4" i="8"/>
  <c r="D6" i="8" s="1"/>
  <c r="D8" i="8" l="1"/>
  <c r="E4" i="8"/>
  <c r="E6" i="8" s="1"/>
  <c r="F4" i="8" l="1"/>
  <c r="F6" i="8" s="1"/>
  <c r="F8" i="8" s="1"/>
  <c r="E8" i="8"/>
</calcChain>
</file>

<file path=xl/sharedStrings.xml><?xml version="1.0" encoding="utf-8"?>
<sst xmlns="http://schemas.openxmlformats.org/spreadsheetml/2006/main" count="389" uniqueCount="110">
  <si>
    <t>Verksamhetsinvesteringar</t>
  </si>
  <si>
    <t>2026 Beräknat</t>
  </si>
  <si>
    <t>Datasystem, rättigheter m.m.</t>
  </si>
  <si>
    <t>Instruktion</t>
  </si>
  <si>
    <t>Maskiner, inventarier och installationer m.m.</t>
  </si>
  <si>
    <t>När du kopierar belopp för att klistra in i inrapporteringen av Hermes Budgetunderlag, kopiera då enbart belopp; inte kolumnrubriker, radrubriker, summeringsrader eller summeringskolumner. Beloppen ska vara i tkr och visas som heltal i Excel, dvs. det ska inte vara några decimaler. Om ett belopp innehåller andra tecken än siffror kommer beloppet inte att kopieras in i Hermes Budgetunderlag.</t>
  </si>
  <si>
    <t>Byggnader, mark och annan fast egendom</t>
  </si>
  <si>
    <t>Övriga verksamhetsinvesteringar</t>
  </si>
  <si>
    <t>Summa verksamhetsinvesteringar</t>
  </si>
  <si>
    <t>Finansiering</t>
  </si>
  <si>
    <t>Lån i Riksgäldskontoret (2 kap. 1 § kapitalförsörjningsförordningen)</t>
  </si>
  <si>
    <t>Bidrag (2 kap. 3 § kapitalförsörjningsförordningen)</t>
  </si>
  <si>
    <t>Finansiell leasing (2 kap. 5 § kapitalförsörjningsförordningen)</t>
  </si>
  <si>
    <t>Summa finansiering</t>
  </si>
  <si>
    <t>Särskild information om verksamhetsinvesteringar</t>
  </si>
  <si>
    <t>Totalt</t>
  </si>
  <si>
    <t>Ack. utfall</t>
  </si>
  <si>
    <t>Verksamhetsinvesteringar per objekt</t>
  </si>
  <si>
    <t xml:space="preserve">Summa utgifter för investeringar </t>
  </si>
  <si>
    <t>Varav investeringar i anläggningstillgångar</t>
  </si>
  <si>
    <t>Maskiner och inventarier</t>
  </si>
  <si>
    <t>Fastigheter och mark</t>
  </si>
  <si>
    <t>Summa investeringar i anläggningstillgångar</t>
  </si>
  <si>
    <t>Låneram och räntor för verksamhetsinvesteringar</t>
  </si>
  <si>
    <t xml:space="preserve">IB lån i Riksgäldskontoret </t>
  </si>
  <si>
    <t>Nyupplåning</t>
  </si>
  <si>
    <t>Amorteringar</t>
  </si>
  <si>
    <t>UB lån i Riksgäldskontoret</t>
  </si>
  <si>
    <t>Beslutad/föreslagen låneram</t>
  </si>
  <si>
    <t>Ränteutgifter</t>
  </si>
  <si>
    <t>Summa amorteringar och ränteutgifter</t>
  </si>
  <si>
    <t>Finansiering av räntor och avskrivningar</t>
  </si>
  <si>
    <t xml:space="preserve">Övrig finansiering </t>
  </si>
  <si>
    <t>Förslag till investeringsplan</t>
  </si>
  <si>
    <t>Anskaffning och utveckling av nya investeringar</t>
  </si>
  <si>
    <t>Summa utgifter för anskaffning och utveckling</t>
  </si>
  <si>
    <t>Väganläggningar</t>
  </si>
  <si>
    <t>Järnvägsanläggningar</t>
  </si>
  <si>
    <t>Maskiner, inventarier och installationer</t>
  </si>
  <si>
    <t>Beredskapstillgångar</t>
  </si>
  <si>
    <t>Summa varav investeringar i anläggningstillgångar</t>
  </si>
  <si>
    <t>Lån i Riksgäldskontoret</t>
  </si>
  <si>
    <t>Bidrag/medfinansiering</t>
  </si>
  <si>
    <t>Förskotteringslån</t>
  </si>
  <si>
    <t>Övrig finansiering</t>
  </si>
  <si>
    <t>Summa finansiering av anskaffning och utveckling</t>
  </si>
  <si>
    <t>Vidmakthållande av befintliga investeringar</t>
  </si>
  <si>
    <t>Summa utgifter för vidmakthållande</t>
  </si>
  <si>
    <t>Summa finansiering av vidmakthållande</t>
  </si>
  <si>
    <t>Totala utgifter för anskaffning, utveckling och vidmakthållande av investeringar</t>
  </si>
  <si>
    <t>Totalt varav investeringar i anläggningstillgångar</t>
  </si>
  <si>
    <t>Låneram och räntor för samhällsinvesteringar</t>
  </si>
  <si>
    <t>IB lån i Riksgäldskontoret</t>
  </si>
  <si>
    <t>Räntekontokredit</t>
  </si>
  <si>
    <t>Maximalt utnyttjad räntekontokredit under året</t>
  </si>
  <si>
    <t>Minsta behållning på räntekontot under året</t>
  </si>
  <si>
    <t>Behållning på räntekonto i Riksgäldskontoret</t>
  </si>
  <si>
    <t>Räntekontokredit i Riksgäldskontoret</t>
  </si>
  <si>
    <t>Beslutad/föreslagen räntekontokredit</t>
  </si>
  <si>
    <t>Övriga kontokrediter</t>
  </si>
  <si>
    <t>Maximalt utnyttjad övrig kontokredit under året</t>
  </si>
  <si>
    <t>Nyttjad övrig kontokredit i Riksgäldskontoret</t>
  </si>
  <si>
    <t>Beslutad/föreslagen övrig kontokredit</t>
  </si>
  <si>
    <t>IB utfärdade garantier</t>
  </si>
  <si>
    <t>Årets förändring av garantier</t>
  </si>
  <si>
    <t>UB utfärdade garantier</t>
  </si>
  <si>
    <t>Bundna garantiutfästelser</t>
  </si>
  <si>
    <t>Summa (utfärdade + bundna)</t>
  </si>
  <si>
    <t>Beslutad/föreslagen garantiram</t>
  </si>
  <si>
    <t>Övriga investeringar</t>
  </si>
  <si>
    <t>Fastigheter och markanläggningar</t>
  </si>
  <si>
    <t>Egna medel</t>
  </si>
  <si>
    <t>Utlåning</t>
  </si>
  <si>
    <t>Utlåning vid årets början</t>
  </si>
  <si>
    <t>Nyutlåning</t>
  </si>
  <si>
    <t>Utlåning vid årets slut</t>
  </si>
  <si>
    <t>Anslag (uppdelat per post)</t>
  </si>
  <si>
    <t>Objekt X</t>
  </si>
  <si>
    <t>Objekt Y</t>
  </si>
  <si>
    <t>Objekt/objektgrupp A</t>
  </si>
  <si>
    <t>Objekt/objektgrupp B</t>
  </si>
  <si>
    <t>Ändamål</t>
  </si>
  <si>
    <t xml:space="preserve">Typ av garanti: </t>
  </si>
  <si>
    <t>När du kopierar belopp för att klistra in i inrapporteringen av Hermes Budgetunderlag, kopiera då enbart belopp; inte kolumnrubriker, radrubriker eller summeringskolumner. Beloppen ska vara i tkr och visas som heltal i Excel, dvs. det ska inte vara några decimaler. Om ett belopp innehåller andra tecken än siffror kommer beloppet inte att kopieras in i Hermes Budgetunderlag.</t>
  </si>
  <si>
    <t>När du kopierar belopp för att klistra in i inrapporteringen av Hermes Budgetunderlag, kopiera då enbart belopp; inte kolumnrubriker, radrubriker eller summeringskolumner. När det gäller fliken Räntekontokredit ska du även hoppa över kolumnen Utfall eftersom de beloppen inte kan klistras in i Budgetunderlag utan hämtas automatiskt från regleringsbrev och Riksgäldskontoret. Beloppen ska vara i tkr och visas som heltal i Excel, dvs. det ska inte vara några decimaler. Om ett belopp innehåller andra tecken än siffror kommer beloppet inte att kopieras in i Hermes Budgetunderlag.</t>
  </si>
  <si>
    <t>2027 Beräknat</t>
  </si>
  <si>
    <t>När du kopierar belopp för att klistra in i inrapporteringen av Hermes Budgetunderlag, kopiera då enbart belopp; inte kolumnrubriker, radrubriker eller summeringskolumner. När det gäller fliken Övriga kontokrediter ska du även hoppa över kolumnen Utfall eftersom de beloppen inte kan klistras in i Budgetunderlag utan hämtas automatiskt från regleringsbrev och Riksgäldskontoret. Beloppen ska vara i tkr och visas som heltal i Excel, dvs. det ska inte vara några decimaler. Om ett belopp innehåller andra tecken än siffror kommer beloppet inte att kopieras in i Hermes Budgetunderlag.</t>
  </si>
  <si>
    <t>När du kopierar belopp för att klistra in i inrapporteringen av Hermes Budgetunderlag, kopiera då enbart belopp; inte kolumnrubriker, radrubriker eller summeringskolumner. Belopp i SEK ska vara i tkr medan belopp i annan valuta ska vara i ental. Beloppen ska visas som heltal i Excel, dvs. det ska inte vara några decimaler. Om ett belopp innehåller andra tecken än siffror kommer beloppet inte att kopieras in i Hermes Budgetunderlag.</t>
  </si>
  <si>
    <t/>
  </si>
  <si>
    <t>Slutår</t>
  </si>
  <si>
    <t>Ekonomiska åtaganden vid årets början</t>
  </si>
  <si>
    <t>När du kopierar för att klistra in i inrapporteringen av Hermes Budgetunderlag, kopiera då enbart belopp och slutår; inte kolumnrubriker, radrubriker eller summeringskolumner. Beloppen ska vara i tkr och visas som heltal i Excel, dvs. det ska inte vara några decimaler. Om ett belopp innehåller andra tecken än siffror kommer beloppet inte att kopieras in i Hermes Budgetunderlag. Slutår ska innehålla fyra siffror.</t>
  </si>
  <si>
    <t>Nya ekonomiska åtaganden</t>
  </si>
  <si>
    <t>Utgifter mot anslag till följd av ekonomiska åtaganden</t>
  </si>
  <si>
    <t>Övriga förändringar av ekonomiska åtaganden</t>
  </si>
  <si>
    <t>Ekonomiska åtaganden vid årets slut</t>
  </si>
  <si>
    <t>Beslutad/beräknad anslagsnivå</t>
  </si>
  <si>
    <t>Anslagspost/anslagsdelpost</t>
  </si>
  <si>
    <t>2024 Utfall</t>
  </si>
  <si>
    <t>2025 Prognos</t>
  </si>
  <si>
    <t>2028 Beräknat</t>
  </si>
  <si>
    <t>2029- Beräknat</t>
  </si>
  <si>
    <t>Beslutat/föreslaget bemyndigande</t>
  </si>
  <si>
    <t>2025 Utfall</t>
  </si>
  <si>
    <t>2026 Prognos</t>
  </si>
  <si>
    <t>2029 Beräknat</t>
  </si>
  <si>
    <t>2030- Beräknat</t>
  </si>
  <si>
    <t>Varav utgifter till följd av ekonomiska åtaganden vid utgången av 2026</t>
  </si>
  <si>
    <t>2027 -Beräknat</t>
  </si>
  <si>
    <t>Slutår 2030 Beräknat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</si>
</sst>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10" x14ac:knownFonts="1">
    <font>
      <sz val="11"/>
      <name val="Calibri"/>
    </font>
    <font>
      <b/>
      <sz val="11"/>
      <name val="Calibri"/>
      <family val="2"/>
    </font>
    <font>
      <b/>
      <i/>
      <sz val="11"/>
      <name val="Calibri"/>
      <family val="2"/>
    </font>
    <font>
      <sz val="8"/>
      <color theme="1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2"/>
      <name val="Calibri"/>
      <family val="2"/>
    </font>
    <font>
      <b/>
      <sz val="1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DEE2E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">
    <xf numFmtId="0" fontId="0" fillId="0" borderId="0"/>
    <xf numFmtId="0" fontId="3" fillId="0" borderId="0"/>
  </cellStyleXfs>
  <cellXfs count="59">
    <xf numFmtId="0" fontId="0" fillId="0" borderId="0" xfId="0" applyProtection="1"/>
    <xf numFmtId="0" fontId="1" fillId="0" borderId="0" xfId="0" applyFont="1" applyProtection="1"/>
    <xf numFmtId="0" fontId="1" fillId="0" borderId="0" xfId="0" applyFont="1" applyAlignment="1" applyProtection="1">
      <alignment horizontal="right"/>
    </xf>
    <xf numFmtId="3" fontId="0" fillId="0" borderId="0" xfId="0" applyNumberFormat="1" applyProtection="1"/>
    <xf numFmtId="0" fontId="2" fillId="0" borderId="0" xfId="0" applyFont="1" applyProtection="1"/>
    <xf numFmtId="0" fontId="1" fillId="0" borderId="0" xfId="0" applyFont="1" applyProtection="1"/>
    <xf numFmtId="0" fontId="4" fillId="0" borderId="0" xfId="0" applyFont="1" applyProtection="1"/>
    <xf numFmtId="3" fontId="0" fillId="0" borderId="0" xfId="0" applyNumberFormat="1" applyAlignment="1" applyProtection="1">
      <alignment horizontal="right"/>
    </xf>
    <xf numFmtId="3" fontId="0" fillId="0" borderId="0" xfId="0" applyNumberFormat="1" applyFill="1" applyProtection="1"/>
    <xf numFmtId="0" fontId="2" fillId="0" borderId="0" xfId="0" applyFont="1" applyFill="1" applyProtection="1"/>
    <xf numFmtId="0" fontId="0" fillId="0" borderId="0" xfId="0" applyFill="1" applyProtection="1"/>
    <xf numFmtId="0" fontId="6" fillId="0" borderId="0" xfId="0" applyFont="1" applyProtection="1"/>
    <xf numFmtId="0" fontId="7" fillId="0" borderId="0" xfId="0" applyFont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right"/>
    </xf>
    <xf numFmtId="3" fontId="2" fillId="0" borderId="0" xfId="0" applyNumberFormat="1" applyFont="1" applyFill="1" applyProtection="1"/>
    <xf numFmtId="0" fontId="0" fillId="0" borderId="0" xfId="0" applyNumberFormat="1" applyFont="1" applyFill="1" applyProtection="1"/>
    <xf numFmtId="0" fontId="5" fillId="0" borderId="0" xfId="0" applyFont="1" applyFill="1" applyProtection="1"/>
    <xf numFmtId="0" fontId="5" fillId="0" borderId="0" xfId="0" applyNumberFormat="1" applyFont="1" applyFill="1" applyProtection="1"/>
    <xf numFmtId="0" fontId="6" fillId="0" borderId="0" xfId="0" applyFont="1" applyFill="1" applyProtection="1"/>
    <xf numFmtId="0" fontId="7" fillId="0" borderId="0" xfId="0" applyFont="1" applyFill="1" applyProtection="1"/>
    <xf numFmtId="3" fontId="7" fillId="0" borderId="0" xfId="0" applyNumberFormat="1" applyFont="1" applyFill="1" applyProtection="1"/>
    <xf numFmtId="0" fontId="8" fillId="0" borderId="0" xfId="0" applyFont="1" applyFill="1" applyProtection="1"/>
    <xf numFmtId="0" fontId="4" fillId="0" borderId="0" xfId="0" applyFont="1" applyFill="1" applyProtection="1"/>
    <xf numFmtId="3" fontId="0" fillId="0" borderId="0" xfId="0" applyNumberFormat="1" applyFill="1" applyAlignment="1" applyProtection="1">
      <alignment horizontal="right"/>
    </xf>
    <xf numFmtId="0" fontId="0" fillId="0" borderId="0" xfId="0" applyFill="1" applyAlignment="1" applyProtection="1">
      <alignment horizontal="right"/>
    </xf>
    <xf numFmtId="3" fontId="0" fillId="2" borderId="4" xfId="0" applyNumberFormat="1" applyFill="1" applyBorder="1" applyProtection="1"/>
    <xf numFmtId="3" fontId="7" fillId="2" borderId="4" xfId="0" applyNumberFormat="1" applyFont="1" applyFill="1" applyBorder="1" applyProtection="1"/>
    <xf numFmtId="3" fontId="1" fillId="0" borderId="0" xfId="0" applyNumberFormat="1" applyFont="1" applyFill="1" applyProtection="1"/>
    <xf numFmtId="0" fontId="0" fillId="2" borderId="4" xfId="0" applyFill="1" applyBorder="1" applyProtection="1"/>
    <xf numFmtId="0" fontId="6" fillId="0" borderId="0" xfId="0" applyFont="1" applyAlignment="1" applyProtection="1">
      <alignment horizontal="right"/>
    </xf>
    <xf numFmtId="3" fontId="0" fillId="2" borderId="4" xfId="0" applyNumberFormat="1" applyFill="1" applyBorder="1" applyAlignment="1" applyProtection="1">
      <alignment horizontal="right"/>
    </xf>
    <xf numFmtId="0" fontId="0" fillId="2" borderId="4" xfId="0" applyFill="1" applyBorder="1" applyAlignment="1" applyProtection="1">
      <alignment horizontal="right"/>
    </xf>
    <xf numFmtId="3" fontId="2" fillId="2" borderId="4" xfId="0" applyNumberFormat="1" applyFont="1" applyFill="1" applyBorder="1" applyProtection="1"/>
    <xf numFmtId="164" fontId="0" fillId="2" borderId="4" xfId="0" applyNumberFormat="1" applyFill="1" applyBorder="1" applyProtection="1"/>
    <xf numFmtId="0" fontId="2" fillId="2" borderId="4" xfId="0" applyFont="1" applyFill="1" applyBorder="1" applyProtection="1"/>
    <xf numFmtId="0" fontId="8" fillId="0" borderId="0" xfId="0" applyFont="1" applyProtection="1"/>
    <xf numFmtId="0" fontId="1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3" fontId="0" fillId="2" borderId="5" xfId="0" applyNumberFormat="1" applyFill="1" applyBorder="1" applyProtection="1"/>
    <xf numFmtId="0" fontId="0" fillId="2" borderId="5" xfId="0" applyFill="1" applyBorder="1" applyProtection="1"/>
    <xf numFmtId="3" fontId="2" fillId="2" borderId="5" xfId="0" applyNumberFormat="1" applyFont="1" applyFill="1" applyBorder="1" applyProtection="1"/>
    <xf numFmtId="3" fontId="0" fillId="0" borderId="0" xfId="0" applyNumberFormat="1" applyFill="1" applyBorder="1" applyProtection="1"/>
    <xf numFmtId="0" fontId="0" fillId="0" borderId="0" xfId="0" applyFill="1" applyBorder="1" applyProtection="1"/>
    <xf numFmtId="3" fontId="2" fillId="0" borderId="0" xfId="0" applyNumberFormat="1" applyFont="1" applyFill="1" applyBorder="1" applyProtection="1"/>
    <xf numFmtId="0" fontId="0" fillId="0" borderId="0" xfId="0"/>
    <xf numFmtId="0" fontId="5" fillId="0" borderId="0" xfId="0" applyFont="1" applyProtection="1"/>
    <xf numFmtId="3" fontId="7" fillId="0" borderId="0" xfId="0" applyNumberFormat="1" applyFont="1" applyFill="1" applyBorder="1" applyProtection="1"/>
    <xf numFmtId="0" fontId="2" fillId="0" borderId="0" xfId="0" applyFont="1" applyFill="1" applyBorder="1" applyProtection="1"/>
    <xf numFmtId="164" fontId="0" fillId="0" borderId="0" xfId="0" applyNumberFormat="1" applyFill="1" applyBorder="1" applyProtection="1"/>
    <xf numFmtId="3" fontId="0" fillId="0" borderId="0" xfId="0" applyNumberFormat="1"/>
    <xf numFmtId="0" fontId="9" fillId="0" borderId="0" xfId="0" applyFont="1" applyAlignment="1">
      <alignment horizontal="right"/>
    </xf>
    <xf numFmtId="0" fontId="0" fillId="3" borderId="1" xfId="0" applyFill="1" applyBorder="1" applyAlignment="1" applyProtection="1">
      <alignment vertical="top" wrapText="1"/>
    </xf>
    <xf numFmtId="0" fontId="0" fillId="3" borderId="2" xfId="0" applyFill="1" applyBorder="1" applyAlignment="1" applyProtection="1">
      <alignment vertical="top" wrapText="1"/>
    </xf>
    <xf numFmtId="0" fontId="0" fillId="3" borderId="3" xfId="0" applyFill="1" applyBorder="1" applyAlignment="1" applyProtection="1">
      <alignment vertical="top" wrapText="1"/>
    </xf>
    <xf numFmtId="0" fontId="5" fillId="3" borderId="1" xfId="0" applyFont="1" applyFill="1" applyBorder="1" applyAlignment="1" applyProtection="1">
      <alignment vertical="top" wrapText="1"/>
    </xf>
    <xf numFmtId="0" fontId="0" fillId="4" borderId="1" xfId="0" applyFill="1" applyBorder="1" applyAlignment="1" applyProtection="1">
      <alignment vertical="top" wrapText="1"/>
    </xf>
    <xf numFmtId="0" fontId="0" fillId="4" borderId="2" xfId="0" applyFill="1" applyBorder="1" applyAlignment="1" applyProtection="1">
      <alignment vertical="top" wrapText="1"/>
    </xf>
    <xf numFmtId="0" fontId="0" fillId="4" borderId="3" xfId="0" applyFill="1" applyBorder="1" applyAlignment="1" applyProtection="1">
      <alignment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I13"/>
  <sheetViews>
    <sheetView tabSelected="1" workbookViewId="0">
      <selection activeCell="D34" sqref="D34"/>
    </sheetView>
  </sheetViews>
  <sheetFormatPr defaultRowHeight="15" x14ac:dyDescent="0.25"/>
  <cols>
    <col min="1" max="1" width="59.42578125" style="10" customWidth="1"/>
    <col min="2" max="2" width="10.5703125" style="10" customWidth="1"/>
    <col min="3" max="3" width="12.85546875" style="10" customWidth="1"/>
    <col min="4" max="6" width="13.7109375" style="10" customWidth="1"/>
    <col min="9" max="9" width="50" customWidth="1"/>
  </cols>
  <sheetData>
    <row r="1" spans="1:9" s="1" customFormat="1" x14ac:dyDescent="0.25">
      <c r="A1" s="13" t="s">
        <v>0</v>
      </c>
      <c r="B1" s="37" t="s">
        <v>103</v>
      </c>
      <c r="C1" s="37" t="s">
        <v>104</v>
      </c>
      <c r="D1" s="37" t="s">
        <v>85</v>
      </c>
      <c r="E1" s="37" t="s">
        <v>100</v>
      </c>
      <c r="F1" s="37" t="s">
        <v>105</v>
      </c>
    </row>
    <row r="2" spans="1:9" x14ac:dyDescent="0.25">
      <c r="A2" s="10" t="s">
        <v>2</v>
      </c>
      <c r="B2" s="26"/>
      <c r="C2" s="26"/>
      <c r="D2" s="26"/>
      <c r="E2" s="26"/>
      <c r="F2" s="26"/>
      <c r="I2" s="5" t="s">
        <v>3</v>
      </c>
    </row>
    <row r="3" spans="1:9" x14ac:dyDescent="0.25">
      <c r="A3" s="10" t="s">
        <v>4</v>
      </c>
      <c r="B3" s="26"/>
      <c r="C3" s="26"/>
      <c r="D3" s="26"/>
      <c r="E3" s="26"/>
      <c r="F3" s="26"/>
      <c r="I3" s="52" t="s">
        <v>83</v>
      </c>
    </row>
    <row r="4" spans="1:9" x14ac:dyDescent="0.25">
      <c r="A4" s="10" t="s">
        <v>6</v>
      </c>
      <c r="B4" s="26"/>
      <c r="C4" s="26"/>
      <c r="D4" s="26"/>
      <c r="E4" s="26"/>
      <c r="F4" s="26"/>
      <c r="I4" s="53" t="s">
        <v>83</v>
      </c>
    </row>
    <row r="5" spans="1:9" x14ac:dyDescent="0.25">
      <c r="A5" s="10" t="s">
        <v>7</v>
      </c>
      <c r="B5" s="26"/>
      <c r="C5" s="26"/>
      <c r="D5" s="26"/>
      <c r="E5" s="26"/>
      <c r="F5" s="26"/>
      <c r="I5" s="53" t="s">
        <v>83</v>
      </c>
    </row>
    <row r="6" spans="1:9" s="4" customFormat="1" x14ac:dyDescent="0.25">
      <c r="A6" s="9" t="s">
        <v>8</v>
      </c>
      <c r="B6" s="27">
        <f>SUM(B2:B5)</f>
        <v>0</v>
      </c>
      <c r="C6" s="27">
        <f>SUM(C2:C5)</f>
        <v>0</v>
      </c>
      <c r="D6" s="27">
        <f>SUM(D2:D5)</f>
        <v>0</v>
      </c>
      <c r="E6" s="27">
        <f>SUM(E2:E5)</f>
        <v>0</v>
      </c>
      <c r="F6" s="27">
        <f>SUM(F2:F5)</f>
        <v>0</v>
      </c>
      <c r="I6" s="53" t="s">
        <v>83</v>
      </c>
    </row>
    <row r="7" spans="1:9" x14ac:dyDescent="0.25">
      <c r="I7" s="53" t="s">
        <v>83</v>
      </c>
    </row>
    <row r="8" spans="1:9" s="1" customFormat="1" x14ac:dyDescent="0.25">
      <c r="A8" s="13" t="s">
        <v>9</v>
      </c>
      <c r="B8" s="13"/>
      <c r="C8" s="13"/>
      <c r="D8" s="13"/>
      <c r="E8" s="13"/>
      <c r="F8" s="13"/>
      <c r="I8" s="53" t="s">
        <v>83</v>
      </c>
    </row>
    <row r="9" spans="1:9" x14ac:dyDescent="0.25">
      <c r="A9" s="10" t="s">
        <v>10</v>
      </c>
      <c r="B9" s="26"/>
      <c r="C9" s="26"/>
      <c r="D9" s="26"/>
      <c r="E9" s="26"/>
      <c r="F9" s="26"/>
      <c r="I9" s="53" t="s">
        <v>83</v>
      </c>
    </row>
    <row r="10" spans="1:9" x14ac:dyDescent="0.25">
      <c r="A10" s="10" t="s">
        <v>11</v>
      </c>
      <c r="B10" s="26"/>
      <c r="C10" s="26"/>
      <c r="D10" s="26"/>
      <c r="E10" s="26"/>
      <c r="F10" s="26"/>
      <c r="I10" s="54" t="s">
        <v>83</v>
      </c>
    </row>
    <row r="11" spans="1:9" x14ac:dyDescent="0.25">
      <c r="A11" s="10" t="s">
        <v>12</v>
      </c>
      <c r="B11" s="26"/>
      <c r="C11" s="26"/>
      <c r="D11" s="26"/>
      <c r="E11" s="26"/>
      <c r="F11" s="26"/>
    </row>
    <row r="12" spans="1:9" x14ac:dyDescent="0.25">
      <c r="A12" s="16" t="s">
        <v>76</v>
      </c>
      <c r="B12" s="27"/>
      <c r="C12" s="27"/>
      <c r="D12" s="27"/>
      <c r="E12" s="27"/>
      <c r="F12" s="27"/>
    </row>
    <row r="13" spans="1:9" s="4" customFormat="1" x14ac:dyDescent="0.25">
      <c r="A13" s="9" t="s">
        <v>13</v>
      </c>
      <c r="B13" s="27">
        <f>SUM(B9:B12)</f>
        <v>0</v>
      </c>
      <c r="C13" s="27">
        <f>SUM(C9:C12)</f>
        <v>0</v>
      </c>
      <c r="D13" s="27">
        <f>SUM(D9:D12)</f>
        <v>0</v>
      </c>
      <c r="E13" s="27">
        <f>SUM(E9:E12)</f>
        <v>0</v>
      </c>
      <c r="F13" s="27">
        <f>SUM(F9:F12)</f>
        <v>0</v>
      </c>
    </row>
  </sheetData>
  <mergeCells count="1">
    <mergeCell ref="I3:I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79998168889431442"/>
  </sheetPr>
  <dimension ref="A1:K12"/>
  <sheetViews>
    <sheetView workbookViewId="0">
      <selection activeCell="A24" sqref="A24"/>
    </sheetView>
  </sheetViews>
  <sheetFormatPr defaultRowHeight="15" x14ac:dyDescent="0.25"/>
  <cols>
    <col min="1" max="1" width="73.85546875" customWidth="1"/>
    <col min="2" max="2" width="10.5703125" customWidth="1"/>
    <col min="3" max="3" width="12.85546875" customWidth="1"/>
    <col min="4" max="6" width="13.7109375" customWidth="1"/>
    <col min="7" max="7" width="14.28515625" customWidth="1"/>
    <col min="8" max="8" width="9.140625" customWidth="1"/>
    <col min="11" max="11" width="50" customWidth="1"/>
  </cols>
  <sheetData>
    <row r="1" spans="1:11" s="6" customFormat="1" ht="15.75" x14ac:dyDescent="0.25">
      <c r="A1" s="6" t="s">
        <v>97</v>
      </c>
    </row>
    <row r="2" spans="1:11" s="5" customFormat="1" x14ac:dyDescent="0.25">
      <c r="A2" s="5" t="s">
        <v>88</v>
      </c>
      <c r="B2" s="37" t="s">
        <v>103</v>
      </c>
      <c r="C2" s="37" t="s">
        <v>104</v>
      </c>
      <c r="D2" s="37" t="s">
        <v>85</v>
      </c>
      <c r="E2" s="37" t="s">
        <v>100</v>
      </c>
      <c r="F2" s="37" t="s">
        <v>105</v>
      </c>
      <c r="G2" s="37" t="s">
        <v>106</v>
      </c>
      <c r="H2" s="37" t="s">
        <v>89</v>
      </c>
      <c r="K2" s="5" t="s">
        <v>3</v>
      </c>
    </row>
    <row r="3" spans="1:11" ht="15" customHeight="1" x14ac:dyDescent="0.25">
      <c r="A3" t="s">
        <v>90</v>
      </c>
      <c r="B3" s="42"/>
      <c r="C3" s="26">
        <f>SUM(B8)</f>
        <v>0</v>
      </c>
      <c r="D3" s="39">
        <f>SUM(C8)</f>
        <v>0</v>
      </c>
      <c r="E3" s="26">
        <f>SUM(D8)</f>
        <v>0</v>
      </c>
      <c r="F3" s="26">
        <f>SUM(E8)</f>
        <v>0</v>
      </c>
      <c r="G3" s="26">
        <f>SUM(F8)</f>
        <v>0</v>
      </c>
      <c r="H3" s="29"/>
      <c r="K3" s="52" t="s">
        <v>91</v>
      </c>
    </row>
    <row r="4" spans="1:11" ht="15" customHeight="1" x14ac:dyDescent="0.25">
      <c r="A4" t="s">
        <v>92</v>
      </c>
      <c r="B4" s="42"/>
      <c r="C4" s="29"/>
      <c r="D4" s="39"/>
      <c r="E4" s="29"/>
      <c r="F4" s="29"/>
      <c r="G4" s="29"/>
      <c r="H4" s="29"/>
      <c r="K4" s="53" t="s">
        <v>91</v>
      </c>
    </row>
    <row r="5" spans="1:11" ht="15" customHeight="1" x14ac:dyDescent="0.25">
      <c r="A5" t="s">
        <v>93</v>
      </c>
      <c r="B5" s="42"/>
      <c r="C5" s="26"/>
      <c r="D5" s="39">
        <f>(D6)</f>
        <v>0</v>
      </c>
      <c r="E5" s="26"/>
      <c r="F5" s="26"/>
      <c r="G5" s="26"/>
      <c r="H5" s="34"/>
      <c r="K5" s="53" t="s">
        <v>91</v>
      </c>
    </row>
    <row r="6" spans="1:11" ht="15" customHeight="1" x14ac:dyDescent="0.25">
      <c r="A6" s="46" t="s">
        <v>107</v>
      </c>
      <c r="B6" s="43"/>
      <c r="C6" s="26"/>
      <c r="D6" s="39"/>
      <c r="E6" s="26"/>
      <c r="F6" s="26"/>
      <c r="G6" s="26"/>
      <c r="H6" s="34"/>
      <c r="K6" s="53" t="s">
        <v>91</v>
      </c>
    </row>
    <row r="7" spans="1:11" ht="15" customHeight="1" x14ac:dyDescent="0.25">
      <c r="A7" t="s">
        <v>94</v>
      </c>
      <c r="B7" s="42"/>
      <c r="C7" s="29"/>
      <c r="D7" s="40"/>
      <c r="E7" s="29"/>
      <c r="F7" s="29"/>
      <c r="G7" s="29"/>
      <c r="H7" s="29"/>
      <c r="K7" s="53" t="s">
        <v>91</v>
      </c>
    </row>
    <row r="8" spans="1:11" s="4" customFormat="1" ht="15" customHeight="1" x14ac:dyDescent="0.25">
      <c r="A8" s="4" t="s">
        <v>95</v>
      </c>
      <c r="B8" s="44">
        <f>SUM(B3+B4-B5+B7)</f>
        <v>0</v>
      </c>
      <c r="C8" s="33">
        <f>SUM(C3+C4-C5+C7)</f>
        <v>0</v>
      </c>
      <c r="D8" s="41">
        <f>SUM(D3+D4-D5)</f>
        <v>0</v>
      </c>
      <c r="E8" s="33">
        <f>SUM(E3-E5)</f>
        <v>0</v>
      </c>
      <c r="F8" s="33">
        <f>SUM(F3-F5)</f>
        <v>0</v>
      </c>
      <c r="G8" s="33">
        <f>SUM(G3-G5)</f>
        <v>0</v>
      </c>
      <c r="H8" s="35"/>
      <c r="K8" s="53" t="s">
        <v>91</v>
      </c>
    </row>
    <row r="9" spans="1:11" ht="15" customHeight="1" x14ac:dyDescent="0.25">
      <c r="A9" s="45" t="s">
        <v>102</v>
      </c>
      <c r="B9" s="42"/>
      <c r="C9" s="29"/>
      <c r="D9" s="39"/>
      <c r="E9" s="29"/>
      <c r="F9" s="29"/>
      <c r="G9" s="29"/>
      <c r="H9" s="29"/>
      <c r="K9" s="53" t="s">
        <v>91</v>
      </c>
    </row>
    <row r="10" spans="1:11" ht="15" customHeight="1" x14ac:dyDescent="0.25">
      <c r="A10" t="s">
        <v>96</v>
      </c>
      <c r="B10" s="43"/>
      <c r="C10" s="26"/>
      <c r="D10" s="39"/>
      <c r="E10" s="26"/>
      <c r="F10" s="26"/>
      <c r="G10" s="29"/>
      <c r="H10" s="29"/>
      <c r="K10" s="53" t="s">
        <v>91</v>
      </c>
    </row>
    <row r="11" spans="1:11" ht="15" customHeight="1" x14ac:dyDescent="0.25">
      <c r="K11" s="53" t="s">
        <v>91</v>
      </c>
    </row>
    <row r="12" spans="1:11" x14ac:dyDescent="0.25">
      <c r="K12" s="54" t="s">
        <v>91</v>
      </c>
    </row>
  </sheetData>
  <mergeCells count="1">
    <mergeCell ref="K3:K12"/>
  </mergeCells>
  <pageMargins left="0.7" right="0.7" top="0.75" bottom="0.75" header="0.3" footer="0.3"/>
  <pageSetup paperSize="9" orientation="portrait" horizont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79998168889431442"/>
  </sheetPr>
  <dimension ref="A1:G10"/>
  <sheetViews>
    <sheetView workbookViewId="0">
      <selection activeCell="G2" sqref="G2"/>
    </sheetView>
  </sheetViews>
  <sheetFormatPr defaultRowHeight="15" x14ac:dyDescent="0.25"/>
  <cols>
    <col min="1" max="1" width="62.42578125" customWidth="1"/>
    <col min="2" max="2" width="10.5703125" customWidth="1"/>
    <col min="3" max="3" width="12.85546875" customWidth="1"/>
    <col min="4" max="4" width="15.42578125" customWidth="1"/>
    <col min="5" max="6" width="13.7109375" customWidth="1"/>
    <col min="7" max="7" width="19.42578125" customWidth="1"/>
  </cols>
  <sheetData>
    <row r="1" spans="1:7" s="6" customFormat="1" ht="15.75" x14ac:dyDescent="0.25">
      <c r="A1" s="6" t="s">
        <v>97</v>
      </c>
      <c r="B1" s="36"/>
      <c r="C1" s="36"/>
      <c r="D1" s="36"/>
      <c r="E1" s="36"/>
      <c r="F1" s="36"/>
      <c r="G1" s="36"/>
    </row>
    <row r="2" spans="1:7" s="5" customFormat="1" x14ac:dyDescent="0.25">
      <c r="A2" s="5" t="s">
        <v>88</v>
      </c>
      <c r="B2" s="38" t="s">
        <v>103</v>
      </c>
      <c r="C2" s="38" t="s">
        <v>104</v>
      </c>
      <c r="D2" s="30" t="s">
        <v>108</v>
      </c>
      <c r="E2" s="30" t="s">
        <v>100</v>
      </c>
      <c r="F2" s="30" t="s">
        <v>105</v>
      </c>
      <c r="G2" s="30" t="s">
        <v>109</v>
      </c>
    </row>
    <row r="3" spans="1:7" x14ac:dyDescent="0.25">
      <c r="A3" t="s">
        <v>90</v>
      </c>
      <c r="B3" s="42"/>
      <c r="C3" s="42">
        <f>SUM(B8)</f>
        <v>0</v>
      </c>
      <c r="D3" s="42">
        <f>SUM(C8)</f>
        <v>0</v>
      </c>
      <c r="E3" s="42">
        <f>SUM(D8)</f>
        <v>0</v>
      </c>
      <c r="F3" s="42">
        <f>SUM(E8)</f>
        <v>0</v>
      </c>
      <c r="G3" s="42">
        <f>SUM(F8)</f>
        <v>0</v>
      </c>
    </row>
    <row r="4" spans="1:7" x14ac:dyDescent="0.25">
      <c r="A4" t="s">
        <v>92</v>
      </c>
      <c r="B4" s="42"/>
      <c r="C4" s="43"/>
      <c r="D4" s="42"/>
      <c r="E4" s="43"/>
      <c r="F4" s="43"/>
      <c r="G4" s="43"/>
    </row>
    <row r="5" spans="1:7" x14ac:dyDescent="0.25">
      <c r="A5" t="s">
        <v>93</v>
      </c>
      <c r="B5" s="42"/>
      <c r="C5" s="42"/>
      <c r="D5" s="42"/>
      <c r="E5" s="42"/>
      <c r="F5" s="42"/>
      <c r="G5" s="42"/>
    </row>
    <row r="6" spans="1:7" x14ac:dyDescent="0.25">
      <c r="A6" s="45" t="s">
        <v>107</v>
      </c>
      <c r="B6" s="43"/>
      <c r="C6" s="43"/>
      <c r="D6" s="42"/>
      <c r="E6" s="42"/>
      <c r="F6" s="42"/>
      <c r="G6" s="42"/>
    </row>
    <row r="7" spans="1:7" x14ac:dyDescent="0.25">
      <c r="A7" t="s">
        <v>94</v>
      </c>
      <c r="B7" s="42"/>
      <c r="C7" s="42"/>
      <c r="D7" s="43"/>
      <c r="E7" s="43"/>
      <c r="F7" s="43"/>
      <c r="G7" s="43"/>
    </row>
    <row r="8" spans="1:7" s="4" customFormat="1" x14ac:dyDescent="0.25">
      <c r="A8" s="4" t="s">
        <v>95</v>
      </c>
      <c r="B8" s="47">
        <f>SUM(B3+B4-B5+B7)</f>
        <v>0</v>
      </c>
      <c r="C8" s="47">
        <f>SUM(C3-C5+C7)</f>
        <v>0</v>
      </c>
      <c r="D8" s="47">
        <f>SUM(D3+D4-D5)</f>
        <v>0</v>
      </c>
      <c r="E8" s="47">
        <f>SUM(E3-E5)</f>
        <v>0</v>
      </c>
      <c r="F8" s="47">
        <f>SUM(F3-F5)</f>
        <v>0</v>
      </c>
      <c r="G8" s="47">
        <f>SUM(G3-G5)</f>
        <v>0</v>
      </c>
    </row>
    <row r="9" spans="1:7" x14ac:dyDescent="0.25">
      <c r="A9" s="45" t="s">
        <v>102</v>
      </c>
      <c r="B9" s="42"/>
      <c r="C9" s="43"/>
      <c r="D9" s="42"/>
      <c r="E9" s="43"/>
      <c r="F9" s="43"/>
      <c r="G9" s="43"/>
    </row>
    <row r="10" spans="1:7" x14ac:dyDescent="0.25">
      <c r="A10" t="s">
        <v>96</v>
      </c>
      <c r="B10" s="43"/>
      <c r="C10" s="42"/>
      <c r="D10" s="42"/>
      <c r="E10" s="42"/>
      <c r="F10" s="42"/>
      <c r="G10" s="43"/>
    </row>
  </sheetData>
  <pageMargins left="0.7" right="0.7" top="0.75" bottom="0.75" header="0.3" footer="0.3"/>
  <pageSetup paperSize="9" orientation="portrait" horizont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0.79998168889431442"/>
  </sheetPr>
  <dimension ref="A1:H12"/>
  <sheetViews>
    <sheetView workbookViewId="0">
      <selection activeCell="E14" sqref="E14"/>
    </sheetView>
  </sheetViews>
  <sheetFormatPr defaultRowHeight="15" x14ac:dyDescent="0.25"/>
  <cols>
    <col min="1" max="1" width="62.42578125" customWidth="1"/>
    <col min="2" max="2" width="10.5703125" customWidth="1"/>
    <col min="3" max="3" width="14.28515625" bestFit="1" customWidth="1"/>
    <col min="4" max="4" width="15.85546875" bestFit="1" customWidth="1"/>
    <col min="5" max="6" width="15.140625" bestFit="1" customWidth="1"/>
    <col min="7" max="7" width="14.28515625" customWidth="1"/>
    <col min="8" max="8" width="9.140625" customWidth="1"/>
  </cols>
  <sheetData>
    <row r="1" spans="1:8" s="6" customFormat="1" ht="15.75" x14ac:dyDescent="0.25">
      <c r="A1" s="6" t="s">
        <v>97</v>
      </c>
      <c r="G1" s="36"/>
    </row>
    <row r="2" spans="1:8" s="5" customFormat="1" x14ac:dyDescent="0.25">
      <c r="A2" s="5" t="s">
        <v>88</v>
      </c>
      <c r="B2" s="38" t="s">
        <v>103</v>
      </c>
      <c r="C2" s="38" t="s">
        <v>104</v>
      </c>
      <c r="D2" s="38" t="s">
        <v>108</v>
      </c>
      <c r="E2" s="38" t="s">
        <v>100</v>
      </c>
      <c r="F2" s="38" t="s">
        <v>105</v>
      </c>
      <c r="G2" s="38" t="s">
        <v>106</v>
      </c>
      <c r="H2" s="38" t="s">
        <v>89</v>
      </c>
    </row>
    <row r="3" spans="1:8" x14ac:dyDescent="0.25">
      <c r="A3" t="s">
        <v>90</v>
      </c>
      <c r="B3" s="43"/>
      <c r="C3" s="43"/>
      <c r="D3" s="43"/>
      <c r="E3" s="50"/>
      <c r="F3" s="50">
        <f>SUM(E8)</f>
        <v>0</v>
      </c>
      <c r="G3" s="50">
        <f>SUM(F8)</f>
        <v>0</v>
      </c>
      <c r="H3" s="43"/>
    </row>
    <row r="4" spans="1:8" x14ac:dyDescent="0.25">
      <c r="A4" t="s">
        <v>92</v>
      </c>
      <c r="B4" s="43"/>
      <c r="C4" s="42"/>
      <c r="D4" s="42"/>
      <c r="E4" s="43"/>
      <c r="F4" s="43"/>
      <c r="G4" s="43"/>
      <c r="H4" s="43"/>
    </row>
    <row r="5" spans="1:8" x14ac:dyDescent="0.25">
      <c r="A5" t="s">
        <v>93</v>
      </c>
      <c r="B5" s="43"/>
      <c r="C5" s="42"/>
      <c r="D5" s="42"/>
      <c r="E5" s="42"/>
      <c r="F5" s="42"/>
      <c r="G5" s="42"/>
      <c r="H5" s="49"/>
    </row>
    <row r="6" spans="1:8" x14ac:dyDescent="0.25">
      <c r="A6" s="46" t="s">
        <v>107</v>
      </c>
      <c r="B6" s="43"/>
      <c r="C6" s="43"/>
      <c r="D6" s="43"/>
      <c r="E6" s="43"/>
      <c r="F6" s="43"/>
      <c r="G6" s="43"/>
      <c r="H6" s="43"/>
    </row>
    <row r="7" spans="1:8" x14ac:dyDescent="0.25">
      <c r="A7" t="s">
        <v>94</v>
      </c>
      <c r="B7" s="43"/>
      <c r="C7" s="43"/>
      <c r="D7" s="43"/>
      <c r="E7" s="43"/>
      <c r="F7" s="43"/>
      <c r="G7" s="43"/>
      <c r="H7" s="43"/>
    </row>
    <row r="8" spans="1:8" s="4" customFormat="1" x14ac:dyDescent="0.25">
      <c r="A8" s="4" t="s">
        <v>95</v>
      </c>
      <c r="B8" s="48"/>
      <c r="C8" s="44"/>
      <c r="D8" s="44">
        <f>SUM(D4+D5)</f>
        <v>0</v>
      </c>
      <c r="E8" s="44">
        <f>SUM(E3-E5)</f>
        <v>0</v>
      </c>
      <c r="F8" s="44">
        <f t="shared" ref="F8:G8" si="0">SUM(F3-F5)</f>
        <v>0</v>
      </c>
      <c r="G8" s="44">
        <f t="shared" si="0"/>
        <v>0</v>
      </c>
      <c r="H8" s="48"/>
    </row>
    <row r="9" spans="1:8" x14ac:dyDescent="0.25">
      <c r="A9" s="45" t="s">
        <v>102</v>
      </c>
      <c r="B9" s="43"/>
      <c r="C9" s="42"/>
      <c r="D9" s="42"/>
      <c r="E9" s="43"/>
      <c r="F9" s="43"/>
      <c r="G9" s="43"/>
      <c r="H9" s="43"/>
    </row>
    <row r="10" spans="1:8" x14ac:dyDescent="0.25">
      <c r="A10" t="s">
        <v>96</v>
      </c>
      <c r="B10" s="43"/>
      <c r="C10" s="42"/>
      <c r="D10" s="42"/>
      <c r="E10" s="42"/>
      <c r="F10" s="42"/>
      <c r="G10" s="43"/>
      <c r="H10" s="43"/>
    </row>
    <row r="11" spans="1:8" x14ac:dyDescent="0.25">
      <c r="B11" s="43"/>
    </row>
    <row r="12" spans="1:8" x14ac:dyDescent="0.25">
      <c r="B12" s="43"/>
    </row>
  </sheetData>
  <pageMargins left="0.7" right="0.7" top="0.75" bottom="0.75" header="0.3" footer="0.3"/>
  <pageSetup paperSize="9" orientation="portrait" horizont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14999847407452621"/>
  </sheetPr>
  <dimension ref="A1:I18"/>
  <sheetViews>
    <sheetView workbookViewId="0">
      <selection activeCell="B2" sqref="B2:F2"/>
    </sheetView>
  </sheetViews>
  <sheetFormatPr defaultRowHeight="15" x14ac:dyDescent="0.25"/>
  <cols>
    <col min="1" max="1" width="79.140625" style="10" customWidth="1"/>
    <col min="2" max="2" width="10.5703125" style="10" customWidth="1"/>
    <col min="3" max="3" width="12.85546875" style="10" customWidth="1"/>
    <col min="4" max="6" width="13.7109375" customWidth="1"/>
    <col min="9" max="9" width="50" customWidth="1"/>
  </cols>
  <sheetData>
    <row r="1" spans="1:9" s="6" customFormat="1" ht="15.75" x14ac:dyDescent="0.25">
      <c r="A1" s="22" t="s">
        <v>81</v>
      </c>
      <c r="B1" s="23"/>
      <c r="C1" s="23"/>
    </row>
    <row r="2" spans="1:9" s="5" customFormat="1" x14ac:dyDescent="0.25">
      <c r="A2" s="13" t="s">
        <v>72</v>
      </c>
      <c r="B2" s="37" t="s">
        <v>98</v>
      </c>
      <c r="C2" s="37" t="s">
        <v>99</v>
      </c>
      <c r="D2" s="37" t="s">
        <v>1</v>
      </c>
      <c r="E2" s="37" t="s">
        <v>85</v>
      </c>
      <c r="F2" s="37" t="s">
        <v>100</v>
      </c>
      <c r="I2" s="5" t="s">
        <v>3</v>
      </c>
    </row>
    <row r="3" spans="1:9" ht="15" customHeight="1" x14ac:dyDescent="0.25">
      <c r="A3" s="10" t="s">
        <v>73</v>
      </c>
      <c r="B3" s="26"/>
      <c r="C3" s="26">
        <f>SUM(B3:B4) - B5</f>
        <v>0</v>
      </c>
      <c r="D3" s="26">
        <f>SUM(C3:C4) - C5</f>
        <v>0</v>
      </c>
      <c r="E3" s="26">
        <f>SUM(D3:D4) - D5</f>
        <v>0</v>
      </c>
      <c r="F3" s="26">
        <f>SUM(E3:E4) - E5</f>
        <v>0</v>
      </c>
      <c r="I3" s="56" t="s">
        <v>83</v>
      </c>
    </row>
    <row r="4" spans="1:9" ht="15" customHeight="1" x14ac:dyDescent="0.25">
      <c r="A4" s="10" t="s">
        <v>74</v>
      </c>
      <c r="B4" s="26"/>
      <c r="C4" s="26"/>
      <c r="D4" s="26"/>
      <c r="E4" s="26"/>
      <c r="F4" s="26"/>
      <c r="I4" s="57" t="s">
        <v>83</v>
      </c>
    </row>
    <row r="5" spans="1:9" ht="15" customHeight="1" x14ac:dyDescent="0.25">
      <c r="A5" s="10" t="s">
        <v>26</v>
      </c>
      <c r="B5" s="26"/>
      <c r="C5" s="26"/>
      <c r="D5" s="26"/>
      <c r="E5" s="26"/>
      <c r="F5" s="26"/>
      <c r="I5" s="57" t="s">
        <v>83</v>
      </c>
    </row>
    <row r="6" spans="1:9" ht="15" customHeight="1" x14ac:dyDescent="0.25">
      <c r="A6" s="10" t="s">
        <v>75</v>
      </c>
      <c r="B6" s="26">
        <f>SUM(B3:B4) - B5</f>
        <v>0</v>
      </c>
      <c r="C6" s="26">
        <f>SUM(C3:C4) - C5</f>
        <v>0</v>
      </c>
      <c r="D6" s="26">
        <f>SUM(D3:D4) - D5</f>
        <v>0</v>
      </c>
      <c r="E6" s="26">
        <f>SUM(E3:E4) - E5</f>
        <v>0</v>
      </c>
      <c r="F6" s="26">
        <f>SUM(F3:F4) - F5</f>
        <v>0</v>
      </c>
      <c r="I6" s="57" t="s">
        <v>83</v>
      </c>
    </row>
    <row r="7" spans="1:9" ht="15" customHeight="1" x14ac:dyDescent="0.25">
      <c r="B7" s="26"/>
      <c r="C7" s="26"/>
      <c r="D7" s="26"/>
      <c r="E7" s="26"/>
      <c r="F7" s="26"/>
      <c r="I7" s="57" t="s">
        <v>83</v>
      </c>
    </row>
    <row r="8" spans="1:9" ht="15" customHeight="1" x14ac:dyDescent="0.25">
      <c r="A8" s="10" t="s">
        <v>28</v>
      </c>
      <c r="B8" s="26"/>
      <c r="C8" s="26"/>
      <c r="D8" s="26"/>
      <c r="E8" s="26"/>
      <c r="F8" s="26"/>
      <c r="I8" s="57" t="s">
        <v>83</v>
      </c>
    </row>
    <row r="9" spans="1:9" ht="15" customHeight="1" x14ac:dyDescent="0.25">
      <c r="I9" s="57" t="s">
        <v>83</v>
      </c>
    </row>
    <row r="10" spans="1:9" ht="15" customHeight="1" x14ac:dyDescent="0.25">
      <c r="I10" s="58" t="s">
        <v>83</v>
      </c>
    </row>
    <row r="11" spans="1:9" s="6" customFormat="1" ht="15.75" x14ac:dyDescent="0.25">
      <c r="A11" s="22"/>
      <c r="B11" s="23"/>
      <c r="C11" s="23"/>
    </row>
    <row r="12" spans="1:9" s="5" customFormat="1" x14ac:dyDescent="0.25">
      <c r="A12" s="13"/>
      <c r="B12" s="2"/>
      <c r="C12" s="2"/>
      <c r="D12" s="2"/>
      <c r="E12" s="2"/>
      <c r="F12" s="2"/>
    </row>
    <row r="13" spans="1:9" x14ac:dyDescent="0.25">
      <c r="B13" s="8"/>
      <c r="C13" s="8"/>
      <c r="D13" s="3"/>
      <c r="E13" s="3"/>
      <c r="F13" s="3"/>
    </row>
    <row r="14" spans="1:9" x14ac:dyDescent="0.25">
      <c r="B14" s="24"/>
      <c r="C14" s="24"/>
      <c r="D14" s="7"/>
      <c r="E14" s="7"/>
      <c r="F14" s="7"/>
    </row>
    <row r="15" spans="1:9" x14ac:dyDescent="0.25">
      <c r="B15" s="24"/>
      <c r="C15" s="24"/>
      <c r="D15" s="7"/>
      <c r="E15" s="7"/>
      <c r="F15" s="7"/>
    </row>
    <row r="16" spans="1:9" x14ac:dyDescent="0.25">
      <c r="B16" s="8"/>
      <c r="C16" s="8"/>
      <c r="D16" s="3"/>
      <c r="E16" s="3"/>
      <c r="F16" s="3"/>
    </row>
    <row r="18" spans="2:6" x14ac:dyDescent="0.25">
      <c r="B18" s="24"/>
      <c r="C18" s="24"/>
      <c r="D18" s="7"/>
      <c r="E18" s="7"/>
      <c r="F18" s="7"/>
    </row>
  </sheetData>
  <mergeCells count="1">
    <mergeCell ref="I3:I10"/>
  </mergeCells>
  <pageMargins left="0.7" right="0.7" top="0.75" bottom="0.75" header="0.3" footer="0.3"/>
  <pageSetup paperSize="9" orientation="portrait" horizont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1"/>
  <sheetViews>
    <sheetView workbookViewId="0">
      <selection activeCell="D25" sqref="D25"/>
    </sheetView>
  </sheetViews>
  <sheetFormatPr defaultRowHeight="15" x14ac:dyDescent="0.25"/>
  <cols>
    <col min="1" max="1" width="58.7109375" style="10" customWidth="1"/>
    <col min="2" max="2" width="10.5703125" style="10" customWidth="1"/>
    <col min="3" max="3" width="12.85546875" style="10" customWidth="1"/>
    <col min="4" max="6" width="13.7109375" customWidth="1"/>
    <col min="9" max="9" width="50" customWidth="1"/>
  </cols>
  <sheetData>
    <row r="1" spans="1:9" s="6" customFormat="1" ht="15.75" x14ac:dyDescent="0.25">
      <c r="A1" s="22" t="s">
        <v>81</v>
      </c>
      <c r="B1" s="23"/>
      <c r="C1" s="23"/>
    </row>
    <row r="2" spans="1:9" s="5" customFormat="1" x14ac:dyDescent="0.25">
      <c r="A2" s="19" t="s">
        <v>82</v>
      </c>
      <c r="B2" s="51" t="s">
        <v>103</v>
      </c>
      <c r="C2" s="51" t="s">
        <v>104</v>
      </c>
      <c r="D2" s="51" t="s">
        <v>85</v>
      </c>
      <c r="E2" s="51" t="s">
        <v>100</v>
      </c>
      <c r="F2" s="51" t="s">
        <v>105</v>
      </c>
      <c r="I2" s="5" t="s">
        <v>3</v>
      </c>
    </row>
    <row r="3" spans="1:9" ht="15" customHeight="1" x14ac:dyDescent="0.25">
      <c r="I3" s="56" t="s">
        <v>87</v>
      </c>
    </row>
    <row r="4" spans="1:9" ht="15" customHeight="1" x14ac:dyDescent="0.25">
      <c r="A4" s="10" t="s">
        <v>63</v>
      </c>
      <c r="B4" s="26"/>
      <c r="C4" s="26">
        <f>(B6)</f>
        <v>0</v>
      </c>
      <c r="D4" s="26">
        <f>(C6)</f>
        <v>0</v>
      </c>
      <c r="E4" s="26">
        <f>(D6)</f>
        <v>0</v>
      </c>
      <c r="F4" s="26">
        <f>(E6)</f>
        <v>0</v>
      </c>
      <c r="I4" s="57" t="s">
        <v>87</v>
      </c>
    </row>
    <row r="5" spans="1:9" ht="15" customHeight="1" x14ac:dyDescent="0.25">
      <c r="A5" s="10" t="s">
        <v>64</v>
      </c>
      <c r="B5" s="31"/>
      <c r="C5" s="31"/>
      <c r="D5" s="31"/>
      <c r="E5" s="31"/>
      <c r="F5" s="31"/>
      <c r="I5" s="57" t="s">
        <v>87</v>
      </c>
    </row>
    <row r="6" spans="1:9" s="4" customFormat="1" ht="15" customHeight="1" x14ac:dyDescent="0.25">
      <c r="A6" s="9" t="s">
        <v>65</v>
      </c>
      <c r="B6" s="33">
        <f>SUM(B4:B5)</f>
        <v>0</v>
      </c>
      <c r="C6" s="33">
        <f>SUM(C4:C5)</f>
        <v>0</v>
      </c>
      <c r="D6" s="33">
        <f>SUM(D4:D5)</f>
        <v>0</v>
      </c>
      <c r="E6" s="33">
        <f>SUM(E4:E5)</f>
        <v>0</v>
      </c>
      <c r="F6" s="33">
        <f>SUM(F4:F5)</f>
        <v>0</v>
      </c>
      <c r="I6" s="57" t="s">
        <v>87</v>
      </c>
    </row>
    <row r="7" spans="1:9" ht="15" customHeight="1" x14ac:dyDescent="0.25">
      <c r="A7" s="10" t="s">
        <v>66</v>
      </c>
      <c r="B7" s="31"/>
      <c r="C7" s="31"/>
      <c r="D7" s="31"/>
      <c r="E7" s="31"/>
      <c r="F7" s="31"/>
      <c r="I7" s="57" t="s">
        <v>87</v>
      </c>
    </row>
    <row r="8" spans="1:9" s="4" customFormat="1" ht="15" customHeight="1" x14ac:dyDescent="0.25">
      <c r="A8" s="9" t="s">
        <v>67</v>
      </c>
      <c r="B8" s="33">
        <f>SUM(B6:B7)</f>
        <v>0</v>
      </c>
      <c r="C8" s="33">
        <f>SUM(C6:C7)</f>
        <v>0</v>
      </c>
      <c r="D8" s="33">
        <f>SUM(D6:D7)</f>
        <v>0</v>
      </c>
      <c r="E8" s="33">
        <f>SUM(E6:E7)</f>
        <v>0</v>
      </c>
      <c r="F8" s="33">
        <f>SUM(F6:F7)</f>
        <v>0</v>
      </c>
      <c r="I8" s="57" t="s">
        <v>87</v>
      </c>
    </row>
    <row r="9" spans="1:9" ht="15" customHeight="1" x14ac:dyDescent="0.25">
      <c r="A9" s="10" t="s">
        <v>68</v>
      </c>
      <c r="B9" s="24"/>
      <c r="C9" s="24"/>
      <c r="D9" s="7"/>
      <c r="E9" s="7"/>
      <c r="F9" s="7"/>
      <c r="I9" s="57" t="s">
        <v>87</v>
      </c>
    </row>
    <row r="10" spans="1:9" s="5" customFormat="1" ht="15" customHeight="1" x14ac:dyDescent="0.25">
      <c r="A10" s="13"/>
      <c r="B10" s="14"/>
      <c r="C10" s="14"/>
      <c r="D10" s="2"/>
      <c r="I10" s="57" t="s">
        <v>87</v>
      </c>
    </row>
    <row r="11" spans="1:9" ht="15" customHeight="1" x14ac:dyDescent="0.25">
      <c r="I11" s="58" t="s">
        <v>87</v>
      </c>
    </row>
  </sheetData>
  <mergeCells count="1">
    <mergeCell ref="I3:I11"/>
  </mergeCells>
  <pageMargins left="0.7" right="0.7" top="0.75" bottom="0.75" header="0.3" footer="0.3"/>
  <pageSetup paperSize="9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I25"/>
  <sheetViews>
    <sheetView workbookViewId="0">
      <selection activeCell="I17" sqref="I17"/>
    </sheetView>
  </sheetViews>
  <sheetFormatPr defaultRowHeight="15" x14ac:dyDescent="0.25"/>
  <cols>
    <col min="1" max="1" width="59.42578125" style="10" customWidth="1"/>
    <col min="2" max="2" width="9.140625" style="10" customWidth="1"/>
    <col min="3" max="3" width="10.140625" style="10" customWidth="1"/>
    <col min="4" max="4" width="12.85546875" style="10" customWidth="1"/>
    <col min="5" max="6" width="13.7109375" style="10" customWidth="1"/>
    <col min="7" max="7" width="14.28515625" style="10" customWidth="1"/>
    <col min="9" max="9" width="50" customWidth="1"/>
  </cols>
  <sheetData>
    <row r="1" spans="1:9" s="1" customFormat="1" x14ac:dyDescent="0.25">
      <c r="A1" s="13" t="s">
        <v>14</v>
      </c>
      <c r="B1" s="38" t="s">
        <v>15</v>
      </c>
      <c r="C1" s="38" t="s">
        <v>16</v>
      </c>
      <c r="D1" s="38" t="s">
        <v>104</v>
      </c>
      <c r="E1" s="38" t="s">
        <v>85</v>
      </c>
      <c r="F1" s="38" t="s">
        <v>100</v>
      </c>
      <c r="G1" s="38" t="s">
        <v>101</v>
      </c>
    </row>
    <row r="2" spans="1:9" s="1" customFormat="1" x14ac:dyDescent="0.25">
      <c r="A2" s="13" t="s">
        <v>17</v>
      </c>
      <c r="B2" s="13"/>
      <c r="C2" s="13"/>
      <c r="D2" s="13"/>
      <c r="E2" s="13"/>
      <c r="F2" s="13"/>
      <c r="G2" s="13"/>
      <c r="I2" s="1" t="s">
        <v>3</v>
      </c>
    </row>
    <row r="3" spans="1:9" s="5" customFormat="1" x14ac:dyDescent="0.25">
      <c r="A3" s="17" t="s">
        <v>77</v>
      </c>
      <c r="B3" s="28">
        <f>SUM(C3:G3)</f>
        <v>0</v>
      </c>
      <c r="C3" s="26"/>
      <c r="D3" s="26"/>
      <c r="E3" s="26"/>
      <c r="F3" s="26"/>
      <c r="G3" s="26"/>
      <c r="I3" s="55" t="s">
        <v>83</v>
      </c>
    </row>
    <row r="4" spans="1:9" s="5" customFormat="1" x14ac:dyDescent="0.25">
      <c r="A4" s="17" t="s">
        <v>78</v>
      </c>
      <c r="B4" s="13">
        <f>SUM(C4:G4)</f>
        <v>0</v>
      </c>
      <c r="C4" s="26"/>
      <c r="D4" s="26"/>
      <c r="E4" s="26"/>
      <c r="F4" s="26"/>
      <c r="G4" s="26"/>
      <c r="I4" s="53" t="s">
        <v>5</v>
      </c>
    </row>
    <row r="5" spans="1:9" s="4" customFormat="1" x14ac:dyDescent="0.25">
      <c r="A5" s="9" t="s">
        <v>18</v>
      </c>
      <c r="B5" s="15">
        <f>SUM(B3:B4)</f>
        <v>0</v>
      </c>
      <c r="C5" s="27">
        <f>SUM(C3:C4)</f>
        <v>0</v>
      </c>
      <c r="D5" s="27">
        <f t="shared" ref="D5:G5" si="0">SUM(D3:D4)</f>
        <v>0</v>
      </c>
      <c r="E5" s="27">
        <f t="shared" si="0"/>
        <v>0</v>
      </c>
      <c r="F5" s="27">
        <f t="shared" si="0"/>
        <v>0</v>
      </c>
      <c r="G5" s="27">
        <f t="shared" si="0"/>
        <v>0</v>
      </c>
      <c r="I5" s="53" t="s">
        <v>5</v>
      </c>
    </row>
    <row r="6" spans="1:9" x14ac:dyDescent="0.25">
      <c r="I6" s="53" t="s">
        <v>5</v>
      </c>
    </row>
    <row r="7" spans="1:9" s="1" customFormat="1" x14ac:dyDescent="0.25">
      <c r="A7" s="13" t="s">
        <v>9</v>
      </c>
      <c r="B7" s="13"/>
      <c r="C7" s="13"/>
      <c r="D7" s="13"/>
      <c r="E7" s="13"/>
      <c r="F7" s="13"/>
      <c r="G7" s="13"/>
      <c r="I7" s="53" t="s">
        <v>5</v>
      </c>
    </row>
    <row r="8" spans="1:9" x14ac:dyDescent="0.25">
      <c r="A8" s="10" t="s">
        <v>10</v>
      </c>
      <c r="B8" s="15">
        <f>SUM(C8:G8)</f>
        <v>0</v>
      </c>
      <c r="C8" s="26"/>
      <c r="D8" s="26"/>
      <c r="E8" s="26"/>
      <c r="F8" s="26"/>
      <c r="G8" s="26"/>
      <c r="I8" s="53" t="s">
        <v>5</v>
      </c>
    </row>
    <row r="9" spans="1:9" x14ac:dyDescent="0.25">
      <c r="A9" s="10" t="s">
        <v>11</v>
      </c>
      <c r="B9" s="15">
        <f>SUM(C9:G9)</f>
        <v>0</v>
      </c>
      <c r="C9" s="26"/>
      <c r="D9" s="26"/>
      <c r="E9" s="26"/>
      <c r="F9" s="26"/>
      <c r="G9" s="26"/>
      <c r="I9" s="53"/>
    </row>
    <row r="10" spans="1:9" x14ac:dyDescent="0.25">
      <c r="A10" s="10" t="s">
        <v>12</v>
      </c>
      <c r="B10" s="15">
        <f>SUM(C10:G10)</f>
        <v>0</v>
      </c>
      <c r="C10" s="26"/>
      <c r="D10" s="26"/>
      <c r="E10" s="26"/>
      <c r="F10" s="26"/>
      <c r="G10" s="26"/>
      <c r="I10" s="53"/>
    </row>
    <row r="11" spans="1:9" x14ac:dyDescent="0.25">
      <c r="A11" s="18" t="s">
        <v>76</v>
      </c>
      <c r="B11" s="15">
        <f>SUM(C11:G11)</f>
        <v>0</v>
      </c>
      <c r="C11" s="26"/>
      <c r="D11" s="26"/>
      <c r="E11" s="26"/>
      <c r="F11" s="26"/>
      <c r="G11" s="26"/>
      <c r="I11" s="53" t="s">
        <v>5</v>
      </c>
    </row>
    <row r="12" spans="1:9" x14ac:dyDescent="0.25">
      <c r="A12" t="s">
        <v>44</v>
      </c>
      <c r="B12" s="15">
        <f>SUM(C12:G12)</f>
        <v>0</v>
      </c>
      <c r="C12" s="26"/>
      <c r="D12" s="26"/>
      <c r="E12" s="26"/>
      <c r="F12" s="26"/>
      <c r="G12" s="26"/>
      <c r="I12" s="54" t="s">
        <v>5</v>
      </c>
    </row>
    <row r="13" spans="1:9" s="4" customFormat="1" x14ac:dyDescent="0.25">
      <c r="A13" s="9" t="s">
        <v>13</v>
      </c>
      <c r="B13" s="15">
        <f t="shared" ref="B13:G13" si="1">SUM(B8:B12)</f>
        <v>0</v>
      </c>
      <c r="C13" s="27">
        <f t="shared" si="1"/>
        <v>0</v>
      </c>
      <c r="D13" s="27">
        <f t="shared" si="1"/>
        <v>0</v>
      </c>
      <c r="E13" s="27">
        <f t="shared" si="1"/>
        <v>0</v>
      </c>
      <c r="F13" s="27">
        <f t="shared" si="1"/>
        <v>0</v>
      </c>
      <c r="G13" s="27">
        <f t="shared" si="1"/>
        <v>0</v>
      </c>
      <c r="I13" s="1"/>
    </row>
    <row r="15" spans="1:9" s="1" customFormat="1" x14ac:dyDescent="0.25">
      <c r="A15" s="13" t="s">
        <v>19</v>
      </c>
      <c r="B15" s="13"/>
      <c r="C15" s="13"/>
      <c r="D15" s="13"/>
      <c r="E15" s="13"/>
      <c r="F15" s="13"/>
      <c r="G15" s="13"/>
      <c r="I15"/>
    </row>
    <row r="16" spans="1:9" x14ac:dyDescent="0.25">
      <c r="A16" s="10" t="s">
        <v>2</v>
      </c>
      <c r="B16" s="15">
        <f>SUM(C16:G16)</f>
        <v>0</v>
      </c>
      <c r="C16" s="26"/>
      <c r="D16" s="26"/>
      <c r="E16" s="26"/>
      <c r="F16" s="26"/>
      <c r="G16" s="26"/>
    </row>
    <row r="17" spans="1:9" x14ac:dyDescent="0.25">
      <c r="A17" s="10" t="s">
        <v>20</v>
      </c>
      <c r="B17" s="15">
        <f>SUM(C17:G17)</f>
        <v>0</v>
      </c>
      <c r="C17" s="26"/>
      <c r="D17" s="26"/>
      <c r="E17" s="26"/>
      <c r="F17" s="26"/>
      <c r="G17" s="26"/>
    </row>
    <row r="18" spans="1:9" x14ac:dyDescent="0.25">
      <c r="A18" s="10" t="s">
        <v>21</v>
      </c>
      <c r="B18" s="15">
        <f>SUM(C18:G18)</f>
        <v>0</v>
      </c>
      <c r="C18" s="26"/>
      <c r="D18" s="26"/>
      <c r="E18" s="26"/>
      <c r="F18" s="26"/>
      <c r="G18" s="26"/>
      <c r="I18" s="4"/>
    </row>
    <row r="19" spans="1:9" x14ac:dyDescent="0.25">
      <c r="A19" s="10" t="s">
        <v>7</v>
      </c>
      <c r="B19" s="15">
        <f>SUM(C19:G19)</f>
        <v>0</v>
      </c>
      <c r="C19" s="26"/>
      <c r="D19" s="26"/>
      <c r="E19" s="26"/>
      <c r="F19" s="26"/>
      <c r="G19" s="26"/>
    </row>
    <row r="20" spans="1:9" s="4" customFormat="1" x14ac:dyDescent="0.25">
      <c r="A20" s="9" t="s">
        <v>22</v>
      </c>
      <c r="B20" s="15">
        <f>SUM(B16:B19)</f>
        <v>0</v>
      </c>
      <c r="C20" s="27">
        <f>SUM(C16:C19)</f>
        <v>0</v>
      </c>
      <c r="D20" s="27">
        <f t="shared" ref="D20:G20" si="2">SUM(D16:D19)</f>
        <v>0</v>
      </c>
      <c r="E20" s="27">
        <f t="shared" si="2"/>
        <v>0</v>
      </c>
      <c r="F20" s="27">
        <f t="shared" si="2"/>
        <v>0</v>
      </c>
      <c r="G20" s="27">
        <f t="shared" si="2"/>
        <v>0</v>
      </c>
      <c r="I20"/>
    </row>
    <row r="25" spans="1:9" x14ac:dyDescent="0.25">
      <c r="A25" s="18"/>
    </row>
  </sheetData>
  <mergeCells count="1">
    <mergeCell ref="I3:I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I15"/>
  <sheetViews>
    <sheetView workbookViewId="0">
      <selection activeCell="H18" sqref="H18"/>
    </sheetView>
  </sheetViews>
  <sheetFormatPr defaultRowHeight="15" x14ac:dyDescent="0.25"/>
  <cols>
    <col min="1" max="1" width="45.140625" style="10" customWidth="1"/>
    <col min="2" max="2" width="10.5703125" style="10" customWidth="1"/>
    <col min="3" max="3" width="12.85546875" style="10" customWidth="1"/>
    <col min="4" max="6" width="13.7109375" style="10" customWidth="1"/>
    <col min="9" max="9" width="50" customWidth="1"/>
  </cols>
  <sheetData>
    <row r="1" spans="1:9" s="1" customFormat="1" x14ac:dyDescent="0.25">
      <c r="A1" s="13" t="s">
        <v>23</v>
      </c>
      <c r="B1" s="51" t="s">
        <v>103</v>
      </c>
      <c r="C1" s="51" t="s">
        <v>104</v>
      </c>
      <c r="D1" s="51" t="s">
        <v>85</v>
      </c>
      <c r="E1" s="51" t="s">
        <v>100</v>
      </c>
      <c r="F1" s="51" t="s">
        <v>105</v>
      </c>
    </row>
    <row r="2" spans="1:9" x14ac:dyDescent="0.25">
      <c r="A2" s="10" t="s">
        <v>24</v>
      </c>
      <c r="B2" s="26"/>
      <c r="C2" s="26">
        <f>B5</f>
        <v>0</v>
      </c>
      <c r="D2" s="26">
        <f>C5</f>
        <v>0</v>
      </c>
      <c r="E2" s="26">
        <f>D5</f>
        <v>0</v>
      </c>
      <c r="F2" s="26">
        <f>E5</f>
        <v>0</v>
      </c>
      <c r="I2" s="5" t="s">
        <v>3</v>
      </c>
    </row>
    <row r="3" spans="1:9" ht="15" customHeight="1" x14ac:dyDescent="0.25">
      <c r="A3" s="10" t="s">
        <v>25</v>
      </c>
      <c r="B3" s="26"/>
      <c r="C3" s="26"/>
      <c r="D3" s="26"/>
      <c r="E3" s="26"/>
      <c r="F3" s="26"/>
      <c r="I3" s="52" t="s">
        <v>83</v>
      </c>
    </row>
    <row r="4" spans="1:9" ht="15" customHeight="1" x14ac:dyDescent="0.25">
      <c r="A4" s="10" t="s">
        <v>26</v>
      </c>
      <c r="B4" s="26"/>
      <c r="C4" s="26"/>
      <c r="D4" s="26"/>
      <c r="E4" s="26"/>
      <c r="F4" s="26"/>
      <c r="I4" s="53" t="s">
        <v>83</v>
      </c>
    </row>
    <row r="5" spans="1:9" ht="15" customHeight="1" x14ac:dyDescent="0.25">
      <c r="A5" s="10" t="s">
        <v>27</v>
      </c>
      <c r="B5" s="26">
        <f>SUM(B2+B3-ABS(B4))</f>
        <v>0</v>
      </c>
      <c r="C5" s="26">
        <f>SUM(C2+C3-ABS(C4))</f>
        <v>0</v>
      </c>
      <c r="D5" s="26">
        <f>SUM(D2+D3-ABS(D4))</f>
        <v>0</v>
      </c>
      <c r="E5" s="26">
        <f>SUM(E2+E3-ABS(E4))</f>
        <v>0</v>
      </c>
      <c r="F5" s="26">
        <f>SUM(F2+F3-ABS(F4))</f>
        <v>0</v>
      </c>
      <c r="I5" s="53" t="s">
        <v>83</v>
      </c>
    </row>
    <row r="6" spans="1:9" ht="15" customHeight="1" x14ac:dyDescent="0.25">
      <c r="B6" s="29"/>
      <c r="C6" s="29"/>
      <c r="D6" s="29"/>
      <c r="E6" s="29"/>
      <c r="F6" s="29"/>
      <c r="I6" s="53" t="s">
        <v>83</v>
      </c>
    </row>
    <row r="7" spans="1:9" ht="15" customHeight="1" x14ac:dyDescent="0.25">
      <c r="A7" s="10" t="s">
        <v>28</v>
      </c>
      <c r="B7" s="26"/>
      <c r="C7" s="26"/>
      <c r="D7" s="26"/>
      <c r="E7" s="26"/>
      <c r="F7" s="26"/>
      <c r="I7" s="53" t="s">
        <v>83</v>
      </c>
    </row>
    <row r="8" spans="1:9" ht="15" customHeight="1" x14ac:dyDescent="0.25">
      <c r="B8" s="29"/>
      <c r="C8" s="29"/>
      <c r="D8" s="29"/>
      <c r="E8" s="29"/>
      <c r="F8" s="29"/>
      <c r="I8" s="53" t="s">
        <v>83</v>
      </c>
    </row>
    <row r="9" spans="1:9" ht="15" customHeight="1" x14ac:dyDescent="0.25">
      <c r="A9" s="10" t="s">
        <v>29</v>
      </c>
      <c r="B9" s="26"/>
      <c r="C9" s="26"/>
      <c r="D9" s="26"/>
      <c r="E9" s="26"/>
      <c r="F9" s="26"/>
      <c r="I9" s="53" t="s">
        <v>83</v>
      </c>
    </row>
    <row r="10" spans="1:9" s="4" customFormat="1" ht="15" customHeight="1" x14ac:dyDescent="0.25">
      <c r="A10" s="9" t="s">
        <v>30</v>
      </c>
      <c r="B10" s="27">
        <f>SUM(ABS(B4),B9)</f>
        <v>0</v>
      </c>
      <c r="C10" s="27">
        <f>SUM(ABS(C4),C9)</f>
        <v>0</v>
      </c>
      <c r="D10" s="27">
        <f>SUM(ABS(D4),D9)</f>
        <v>0</v>
      </c>
      <c r="E10" s="27">
        <f>SUM(ABS(E4),E9)</f>
        <v>0</v>
      </c>
      <c r="F10" s="27">
        <f>SUM(ABS(F4),F9)</f>
        <v>0</v>
      </c>
      <c r="I10" s="54" t="s">
        <v>83</v>
      </c>
    </row>
    <row r="12" spans="1:9" s="1" customFormat="1" x14ac:dyDescent="0.25">
      <c r="A12" s="13" t="s">
        <v>31</v>
      </c>
      <c r="B12" s="13"/>
      <c r="C12" s="13"/>
      <c r="D12" s="13"/>
      <c r="E12" s="13"/>
      <c r="F12" s="13"/>
    </row>
    <row r="13" spans="1:9" s="5" customFormat="1" x14ac:dyDescent="0.25">
      <c r="A13" s="18" t="s">
        <v>76</v>
      </c>
      <c r="B13" s="26"/>
      <c r="C13" s="26"/>
      <c r="D13" s="26"/>
      <c r="E13" s="26"/>
      <c r="F13" s="26"/>
    </row>
    <row r="14" spans="1:9" x14ac:dyDescent="0.25">
      <c r="A14" s="10" t="s">
        <v>32</v>
      </c>
      <c r="B14" s="26"/>
      <c r="C14" s="26"/>
      <c r="D14" s="26"/>
      <c r="E14" s="26"/>
      <c r="F14" s="26"/>
    </row>
    <row r="15" spans="1:9" s="4" customFormat="1" x14ac:dyDescent="0.25">
      <c r="A15" s="9" t="s">
        <v>13</v>
      </c>
      <c r="B15" s="27">
        <f>SUM(B13:B14)</f>
        <v>0</v>
      </c>
      <c r="C15" s="27">
        <f t="shared" ref="C15:F15" si="0">SUM(C13:C14)</f>
        <v>0</v>
      </c>
      <c r="D15" s="27">
        <f t="shared" si="0"/>
        <v>0</v>
      </c>
      <c r="E15" s="27">
        <f t="shared" si="0"/>
        <v>0</v>
      </c>
      <c r="F15" s="27">
        <f t="shared" si="0"/>
        <v>0</v>
      </c>
    </row>
  </sheetData>
  <mergeCells count="1">
    <mergeCell ref="I3:I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</sheetPr>
  <dimension ref="A1:I46"/>
  <sheetViews>
    <sheetView zoomScale="95" zoomScaleNormal="95" workbookViewId="0">
      <selection activeCell="B1" sqref="B1:F1"/>
    </sheetView>
  </sheetViews>
  <sheetFormatPr defaultRowHeight="15" x14ac:dyDescent="0.25"/>
  <cols>
    <col min="1" max="1" width="72.42578125" style="10" customWidth="1"/>
    <col min="2" max="2" width="10.5703125" style="10" customWidth="1"/>
    <col min="3" max="3" width="12.85546875" style="10" customWidth="1"/>
    <col min="4" max="6" width="13.7109375" style="10" customWidth="1"/>
    <col min="9" max="9" width="50" customWidth="1"/>
  </cols>
  <sheetData>
    <row r="1" spans="1:9" s="1" customFormat="1" x14ac:dyDescent="0.25">
      <c r="A1" s="13" t="s">
        <v>33</v>
      </c>
      <c r="B1" s="38" t="s">
        <v>103</v>
      </c>
      <c r="C1" s="38" t="s">
        <v>104</v>
      </c>
      <c r="D1" s="38" t="s">
        <v>85</v>
      </c>
      <c r="E1" s="38" t="s">
        <v>100</v>
      </c>
      <c r="F1" s="38" t="s">
        <v>105</v>
      </c>
    </row>
    <row r="2" spans="1:9" s="1" customFormat="1" x14ac:dyDescent="0.25">
      <c r="A2" s="13" t="s">
        <v>34</v>
      </c>
      <c r="B2" s="13"/>
      <c r="C2" s="13"/>
      <c r="D2" s="13"/>
      <c r="E2" s="13"/>
      <c r="F2" s="13"/>
      <c r="I2" s="1" t="s">
        <v>3</v>
      </c>
    </row>
    <row r="3" spans="1:9" s="5" customFormat="1" x14ac:dyDescent="0.25">
      <c r="A3" s="17" t="s">
        <v>79</v>
      </c>
      <c r="B3" s="26"/>
      <c r="C3" s="26"/>
      <c r="D3" s="26"/>
      <c r="E3" s="26"/>
      <c r="F3" s="26"/>
    </row>
    <row r="4" spans="1:9" ht="15" customHeight="1" x14ac:dyDescent="0.25">
      <c r="A4" s="17" t="s">
        <v>80</v>
      </c>
      <c r="B4" s="26"/>
      <c r="C4" s="26"/>
      <c r="D4" s="26"/>
      <c r="E4" s="26"/>
      <c r="F4" s="26"/>
      <c r="I4" s="52" t="s">
        <v>83</v>
      </c>
    </row>
    <row r="5" spans="1:9" s="4" customFormat="1" ht="15" customHeight="1" x14ac:dyDescent="0.25">
      <c r="A5" s="9" t="s">
        <v>35</v>
      </c>
      <c r="B5" s="27">
        <f>SUM(B3:B4)</f>
        <v>0</v>
      </c>
      <c r="C5" s="27">
        <f t="shared" ref="C5:F5" si="0">SUM(C3:C4)</f>
        <v>0</v>
      </c>
      <c r="D5" s="27">
        <f t="shared" si="0"/>
        <v>0</v>
      </c>
      <c r="E5" s="27">
        <f t="shared" si="0"/>
        <v>0</v>
      </c>
      <c r="F5" s="27">
        <f t="shared" si="0"/>
        <v>0</v>
      </c>
      <c r="I5" s="53" t="s">
        <v>83</v>
      </c>
    </row>
    <row r="6" spans="1:9" ht="15" customHeight="1" x14ac:dyDescent="0.25">
      <c r="I6" s="53" t="s">
        <v>83</v>
      </c>
    </row>
    <row r="7" spans="1:9" s="1" customFormat="1" ht="15" customHeight="1" x14ac:dyDescent="0.25">
      <c r="A7" s="13" t="s">
        <v>19</v>
      </c>
      <c r="B7" s="13"/>
      <c r="C7" s="13"/>
      <c r="D7" s="13"/>
      <c r="E7" s="13"/>
      <c r="F7" s="13"/>
      <c r="I7" s="53" t="s">
        <v>83</v>
      </c>
    </row>
    <row r="8" spans="1:9" ht="15" customHeight="1" x14ac:dyDescent="0.25">
      <c r="A8" s="10" t="s">
        <v>36</v>
      </c>
      <c r="B8" s="26"/>
      <c r="C8" s="26"/>
      <c r="D8" s="26"/>
      <c r="E8" s="26"/>
      <c r="F8" s="26"/>
      <c r="I8" s="53" t="s">
        <v>83</v>
      </c>
    </row>
    <row r="9" spans="1:9" ht="15" customHeight="1" x14ac:dyDescent="0.25">
      <c r="A9" s="10" t="s">
        <v>37</v>
      </c>
      <c r="B9" s="26"/>
      <c r="C9" s="26"/>
      <c r="D9" s="26"/>
      <c r="E9" s="26"/>
      <c r="F9" s="26"/>
      <c r="I9" s="53" t="s">
        <v>83</v>
      </c>
    </row>
    <row r="10" spans="1:9" ht="15" customHeight="1" x14ac:dyDescent="0.25">
      <c r="A10" s="10" t="s">
        <v>6</v>
      </c>
      <c r="B10" s="26"/>
      <c r="C10" s="26"/>
      <c r="D10" s="26"/>
      <c r="E10" s="26"/>
      <c r="F10" s="26"/>
      <c r="I10" s="53" t="s">
        <v>83</v>
      </c>
    </row>
    <row r="11" spans="1:9" ht="15" customHeight="1" x14ac:dyDescent="0.25">
      <c r="A11" s="10" t="s">
        <v>38</v>
      </c>
      <c r="B11" s="26"/>
      <c r="C11" s="26"/>
      <c r="D11" s="26"/>
      <c r="E11" s="26"/>
      <c r="F11" s="26"/>
      <c r="I11" s="54" t="s">
        <v>83</v>
      </c>
    </row>
    <row r="12" spans="1:9" x14ac:dyDescent="0.25">
      <c r="A12" s="10" t="s">
        <v>39</v>
      </c>
      <c r="B12" s="26"/>
      <c r="C12" s="26"/>
      <c r="D12" s="26"/>
      <c r="E12" s="26"/>
      <c r="F12" s="26"/>
    </row>
    <row r="13" spans="1:9" s="4" customFormat="1" x14ac:dyDescent="0.25">
      <c r="A13" s="9" t="s">
        <v>40</v>
      </c>
      <c r="B13" s="27">
        <f>SUM(B8:B12)</f>
        <v>0</v>
      </c>
      <c r="C13" s="27">
        <f>SUM(C8:C12)</f>
        <v>0</v>
      </c>
      <c r="D13" s="27">
        <f>SUM(D8:D12)</f>
        <v>0</v>
      </c>
      <c r="E13" s="27">
        <f>SUM(E8:E12)</f>
        <v>0</v>
      </c>
      <c r="F13" s="27">
        <f>SUM(F8:F12)</f>
        <v>0</v>
      </c>
    </row>
    <row r="15" spans="1:9" s="1" customFormat="1" x14ac:dyDescent="0.25">
      <c r="A15" s="13" t="s">
        <v>9</v>
      </c>
      <c r="B15" s="13"/>
      <c r="C15" s="13"/>
      <c r="D15" s="13"/>
      <c r="E15" s="13"/>
      <c r="F15" s="13"/>
    </row>
    <row r="16" spans="1:9" s="5" customFormat="1" x14ac:dyDescent="0.25">
      <c r="A16" s="16" t="s">
        <v>76</v>
      </c>
      <c r="B16" s="26"/>
      <c r="C16" s="26"/>
      <c r="D16" s="26"/>
      <c r="E16" s="26"/>
      <c r="F16" s="26"/>
    </row>
    <row r="17" spans="1:6" x14ac:dyDescent="0.25">
      <c r="A17" s="10" t="s">
        <v>41</v>
      </c>
      <c r="B17" s="26"/>
      <c r="C17" s="26"/>
      <c r="D17" s="26"/>
      <c r="E17" s="26"/>
      <c r="F17" s="26"/>
    </row>
    <row r="18" spans="1:6" x14ac:dyDescent="0.25">
      <c r="A18" s="10" t="s">
        <v>42</v>
      </c>
      <c r="B18" s="26"/>
      <c r="C18" s="26"/>
      <c r="D18" s="26"/>
      <c r="E18" s="26"/>
      <c r="F18" s="26"/>
    </row>
    <row r="19" spans="1:6" x14ac:dyDescent="0.25">
      <c r="A19" s="10" t="s">
        <v>43</v>
      </c>
      <c r="B19" s="26"/>
      <c r="C19" s="26"/>
      <c r="D19" s="26"/>
      <c r="E19" s="26"/>
      <c r="F19" s="26"/>
    </row>
    <row r="20" spans="1:6" x14ac:dyDescent="0.25">
      <c r="A20" s="10" t="s">
        <v>44</v>
      </c>
      <c r="B20" s="26"/>
      <c r="C20" s="26"/>
      <c r="D20" s="26"/>
      <c r="E20" s="26"/>
      <c r="F20" s="26"/>
    </row>
    <row r="21" spans="1:6" s="4" customFormat="1" x14ac:dyDescent="0.25">
      <c r="A21" s="9" t="s">
        <v>45</v>
      </c>
      <c r="B21" s="27">
        <f>SUM(B16:B20)</f>
        <v>0</v>
      </c>
      <c r="C21" s="27">
        <f t="shared" ref="C21:F21" si="1">SUM(C16:C20)</f>
        <v>0</v>
      </c>
      <c r="D21" s="27">
        <f t="shared" si="1"/>
        <v>0</v>
      </c>
      <c r="E21" s="27">
        <f t="shared" si="1"/>
        <v>0</v>
      </c>
      <c r="F21" s="27">
        <f t="shared" si="1"/>
        <v>0</v>
      </c>
    </row>
    <row r="23" spans="1:6" s="1" customFormat="1" x14ac:dyDescent="0.25">
      <c r="A23" s="13" t="s">
        <v>46</v>
      </c>
      <c r="B23" s="13"/>
      <c r="C23" s="13"/>
      <c r="D23" s="13"/>
      <c r="E23" s="13"/>
      <c r="F23" s="13"/>
    </row>
    <row r="24" spans="1:6" s="5" customFormat="1" x14ac:dyDescent="0.25">
      <c r="A24" s="17" t="s">
        <v>79</v>
      </c>
      <c r="B24" s="26"/>
      <c r="C24" s="26"/>
      <c r="D24" s="26"/>
      <c r="E24" s="26"/>
      <c r="F24" s="26"/>
    </row>
    <row r="25" spans="1:6" x14ac:dyDescent="0.25">
      <c r="A25" s="17" t="s">
        <v>80</v>
      </c>
      <c r="B25" s="26"/>
      <c r="C25" s="26"/>
      <c r="D25" s="26"/>
      <c r="E25" s="26"/>
      <c r="F25" s="26"/>
    </row>
    <row r="26" spans="1:6" s="4" customFormat="1" x14ac:dyDescent="0.25">
      <c r="A26" s="9" t="s">
        <v>47</v>
      </c>
      <c r="B26" s="27">
        <f>SUM(B24:B25)</f>
        <v>0</v>
      </c>
      <c r="C26" s="27">
        <f t="shared" ref="C26:F26" si="2">SUM(C24:C25)</f>
        <v>0</v>
      </c>
      <c r="D26" s="27">
        <f t="shared" si="2"/>
        <v>0</v>
      </c>
      <c r="E26" s="27">
        <f t="shared" si="2"/>
        <v>0</v>
      </c>
      <c r="F26" s="27">
        <f t="shared" si="2"/>
        <v>0</v>
      </c>
    </row>
    <row r="28" spans="1:6" s="1" customFormat="1" x14ac:dyDescent="0.25">
      <c r="A28" s="13" t="s">
        <v>19</v>
      </c>
      <c r="B28" s="13"/>
      <c r="C28" s="13"/>
      <c r="D28" s="13"/>
      <c r="E28" s="13"/>
      <c r="F28" s="13"/>
    </row>
    <row r="29" spans="1:6" x14ac:dyDescent="0.25">
      <c r="A29" s="10" t="s">
        <v>36</v>
      </c>
      <c r="B29" s="26"/>
      <c r="C29" s="26"/>
      <c r="D29" s="26"/>
      <c r="E29" s="26"/>
      <c r="F29" s="26"/>
    </row>
    <row r="30" spans="1:6" x14ac:dyDescent="0.25">
      <c r="A30" s="10" t="s">
        <v>37</v>
      </c>
      <c r="B30" s="26"/>
      <c r="C30" s="26"/>
      <c r="D30" s="26"/>
      <c r="E30" s="26"/>
      <c r="F30" s="26"/>
    </row>
    <row r="31" spans="1:6" x14ac:dyDescent="0.25">
      <c r="A31" s="10" t="s">
        <v>6</v>
      </c>
      <c r="B31" s="26"/>
      <c r="C31" s="26"/>
      <c r="D31" s="26"/>
      <c r="E31" s="26"/>
      <c r="F31" s="26"/>
    </row>
    <row r="32" spans="1:6" x14ac:dyDescent="0.25">
      <c r="A32" s="10" t="s">
        <v>38</v>
      </c>
      <c r="B32" s="26"/>
      <c r="C32" s="26"/>
      <c r="D32" s="26"/>
      <c r="E32" s="26"/>
      <c r="F32" s="26"/>
    </row>
    <row r="33" spans="1:6" x14ac:dyDescent="0.25">
      <c r="A33" s="10" t="s">
        <v>39</v>
      </c>
      <c r="B33" s="26"/>
      <c r="C33" s="26"/>
      <c r="D33" s="26"/>
      <c r="E33" s="26"/>
      <c r="F33" s="26"/>
    </row>
    <row r="34" spans="1:6" s="4" customFormat="1" x14ac:dyDescent="0.25">
      <c r="A34" s="9" t="s">
        <v>40</v>
      </c>
      <c r="B34" s="27">
        <f>SUM(B29:B33)</f>
        <v>0</v>
      </c>
      <c r="C34" s="27">
        <f>SUM(C29:C33)</f>
        <v>0</v>
      </c>
      <c r="D34" s="27">
        <f>SUM(D29:D33)</f>
        <v>0</v>
      </c>
      <c r="E34" s="27">
        <f>SUM(E29:E33)</f>
        <v>0</v>
      </c>
      <c r="F34" s="27">
        <f>SUM(F29:F33)</f>
        <v>0</v>
      </c>
    </row>
    <row r="36" spans="1:6" s="1" customFormat="1" x14ac:dyDescent="0.25">
      <c r="A36" s="13" t="s">
        <v>9</v>
      </c>
      <c r="B36" s="13"/>
      <c r="C36" s="13"/>
      <c r="D36" s="13"/>
      <c r="E36" s="13"/>
      <c r="F36" s="13"/>
    </row>
    <row r="37" spans="1:6" s="5" customFormat="1" x14ac:dyDescent="0.25">
      <c r="A37" s="16" t="s">
        <v>76</v>
      </c>
      <c r="B37" s="26"/>
      <c r="C37" s="26"/>
      <c r="D37" s="26"/>
      <c r="E37" s="26"/>
      <c r="F37" s="26"/>
    </row>
    <row r="38" spans="1:6" x14ac:dyDescent="0.25">
      <c r="A38" s="10" t="s">
        <v>41</v>
      </c>
      <c r="B38" s="26"/>
      <c r="C38" s="26"/>
      <c r="D38" s="26"/>
      <c r="E38" s="26"/>
      <c r="F38" s="26"/>
    </row>
    <row r="39" spans="1:6" x14ac:dyDescent="0.25">
      <c r="A39" s="10" t="s">
        <v>42</v>
      </c>
      <c r="B39" s="26"/>
      <c r="C39" s="26"/>
      <c r="D39" s="26"/>
      <c r="E39" s="26"/>
      <c r="F39" s="26"/>
    </row>
    <row r="40" spans="1:6" x14ac:dyDescent="0.25">
      <c r="A40" s="10" t="s">
        <v>43</v>
      </c>
      <c r="B40" s="26"/>
      <c r="C40" s="26"/>
      <c r="D40" s="26"/>
      <c r="E40" s="26"/>
      <c r="F40" s="26"/>
    </row>
    <row r="41" spans="1:6" x14ac:dyDescent="0.25">
      <c r="A41" s="10" t="s">
        <v>44</v>
      </c>
      <c r="B41" s="26"/>
      <c r="C41" s="26"/>
      <c r="D41" s="26"/>
      <c r="E41" s="26"/>
      <c r="F41" s="26"/>
    </row>
    <row r="42" spans="1:6" s="4" customFormat="1" x14ac:dyDescent="0.25">
      <c r="A42" s="9" t="s">
        <v>48</v>
      </c>
      <c r="B42" s="27">
        <f>SUM(B37:B41)</f>
        <v>0</v>
      </c>
      <c r="C42" s="27">
        <f t="shared" ref="C42:F42" si="3">SUM(C37:C41)</f>
        <v>0</v>
      </c>
      <c r="D42" s="27">
        <f t="shared" si="3"/>
        <v>0</v>
      </c>
      <c r="E42" s="27">
        <f t="shared" si="3"/>
        <v>0</v>
      </c>
      <c r="F42" s="27">
        <f t="shared" si="3"/>
        <v>0</v>
      </c>
    </row>
    <row r="44" spans="1:6" s="4" customFormat="1" x14ac:dyDescent="0.25">
      <c r="A44" s="9" t="s">
        <v>49</v>
      </c>
      <c r="B44" s="15">
        <f>SUM(B5,B26)</f>
        <v>0</v>
      </c>
      <c r="C44" s="15">
        <f>SUM(C5,C26)</f>
        <v>0</v>
      </c>
      <c r="D44" s="15">
        <f>SUM(D5,D26)</f>
        <v>0</v>
      </c>
      <c r="E44" s="15">
        <f>SUM(E5,E26)</f>
        <v>0</v>
      </c>
      <c r="F44" s="15">
        <f>SUM(F5,F26)</f>
        <v>0</v>
      </c>
    </row>
    <row r="46" spans="1:6" s="4" customFormat="1" x14ac:dyDescent="0.25">
      <c r="A46" s="9" t="s">
        <v>50</v>
      </c>
      <c r="B46" s="15">
        <f>SUM(B13,B34)</f>
        <v>0</v>
      </c>
      <c r="C46" s="15">
        <f>SUM(C13,C34)</f>
        <v>0</v>
      </c>
      <c r="D46" s="15">
        <f>SUM(D13,D34)</f>
        <v>0</v>
      </c>
      <c r="E46" s="15">
        <f>SUM(E13,E34)</f>
        <v>0</v>
      </c>
      <c r="F46" s="15">
        <f>SUM(F13,F34)</f>
        <v>0</v>
      </c>
    </row>
  </sheetData>
  <mergeCells count="1">
    <mergeCell ref="I4:I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</sheetPr>
  <dimension ref="A1:I15"/>
  <sheetViews>
    <sheetView workbookViewId="0">
      <selection activeCell="B1" sqref="B1:F1"/>
    </sheetView>
  </sheetViews>
  <sheetFormatPr defaultRowHeight="15" x14ac:dyDescent="0.25"/>
  <cols>
    <col min="1" max="1" width="41.5703125" style="10" customWidth="1"/>
    <col min="2" max="2" width="10.5703125" style="10" customWidth="1"/>
    <col min="3" max="3" width="14.85546875" style="10" customWidth="1"/>
    <col min="4" max="5" width="13.7109375" style="10" customWidth="1"/>
    <col min="6" max="6" width="14.140625" style="10" customWidth="1"/>
    <col min="9" max="9" width="50" customWidth="1"/>
  </cols>
  <sheetData>
    <row r="1" spans="1:9" s="1" customFormat="1" x14ac:dyDescent="0.25">
      <c r="A1" s="13" t="s">
        <v>51</v>
      </c>
      <c r="B1" s="38" t="s">
        <v>103</v>
      </c>
      <c r="C1" s="38" t="s">
        <v>104</v>
      </c>
      <c r="D1" s="38" t="s">
        <v>85</v>
      </c>
      <c r="E1" s="38" t="s">
        <v>100</v>
      </c>
      <c r="F1" s="38" t="s">
        <v>105</v>
      </c>
    </row>
    <row r="2" spans="1:9" x14ac:dyDescent="0.25">
      <c r="A2" s="10" t="s">
        <v>52</v>
      </c>
      <c r="B2" s="26"/>
      <c r="C2" s="26">
        <f>B5</f>
        <v>0</v>
      </c>
      <c r="D2" s="26">
        <f>C5</f>
        <v>0</v>
      </c>
      <c r="E2" s="26">
        <f>D5</f>
        <v>0</v>
      </c>
      <c r="F2" s="26">
        <f>E5</f>
        <v>0</v>
      </c>
      <c r="I2" s="5" t="s">
        <v>3</v>
      </c>
    </row>
    <row r="3" spans="1:9" ht="15" customHeight="1" x14ac:dyDescent="0.25">
      <c r="A3" s="10" t="s">
        <v>25</v>
      </c>
      <c r="B3" s="26"/>
      <c r="C3" s="26"/>
      <c r="D3" s="26"/>
      <c r="E3" s="26"/>
      <c r="F3" s="26"/>
      <c r="I3" s="52" t="s">
        <v>83</v>
      </c>
    </row>
    <row r="4" spans="1:9" ht="15" customHeight="1" x14ac:dyDescent="0.25">
      <c r="A4" s="10" t="s">
        <v>26</v>
      </c>
      <c r="B4" s="26"/>
      <c r="C4" s="26"/>
      <c r="D4" s="26"/>
      <c r="E4" s="26"/>
      <c r="F4" s="26"/>
      <c r="I4" s="53" t="s">
        <v>83</v>
      </c>
    </row>
    <row r="5" spans="1:9" ht="15" customHeight="1" x14ac:dyDescent="0.25">
      <c r="A5" s="10" t="s">
        <v>27</v>
      </c>
      <c r="B5" s="26">
        <f>SUM(B2+B3-ABS(B4))</f>
        <v>0</v>
      </c>
      <c r="C5" s="26">
        <f>SUM(C2+C3-ABS(C4))</f>
        <v>0</v>
      </c>
      <c r="D5" s="26">
        <f>SUM(D2+D3-ABS(D4))</f>
        <v>0</v>
      </c>
      <c r="E5" s="26">
        <f>SUM(E2+E3-ABS(E4))</f>
        <v>0</v>
      </c>
      <c r="F5" s="26">
        <f>SUM(F2+F3-ABS(F4))</f>
        <v>0</v>
      </c>
      <c r="I5" s="53" t="s">
        <v>83</v>
      </c>
    </row>
    <row r="6" spans="1:9" ht="15" customHeight="1" x14ac:dyDescent="0.25">
      <c r="B6" s="26"/>
      <c r="C6" s="26"/>
      <c r="D6" s="26"/>
      <c r="E6" s="26"/>
      <c r="F6" s="26"/>
      <c r="I6" s="53" t="s">
        <v>83</v>
      </c>
    </row>
    <row r="7" spans="1:9" ht="15" customHeight="1" x14ac:dyDescent="0.25">
      <c r="A7" s="10" t="s">
        <v>28</v>
      </c>
      <c r="B7" s="26"/>
      <c r="C7" s="26"/>
      <c r="D7" s="26"/>
      <c r="E7" s="26"/>
      <c r="F7" s="26"/>
      <c r="I7" s="53" t="s">
        <v>83</v>
      </c>
    </row>
    <row r="8" spans="1:9" ht="15" customHeight="1" x14ac:dyDescent="0.25">
      <c r="B8" s="26"/>
      <c r="C8" s="26"/>
      <c r="D8" s="26"/>
      <c r="E8" s="26"/>
      <c r="F8" s="26"/>
      <c r="I8" s="53" t="s">
        <v>83</v>
      </c>
    </row>
    <row r="9" spans="1:9" ht="15" customHeight="1" x14ac:dyDescent="0.25">
      <c r="A9" s="10" t="s">
        <v>29</v>
      </c>
      <c r="B9" s="26"/>
      <c r="C9" s="26"/>
      <c r="D9" s="26"/>
      <c r="E9" s="26"/>
      <c r="F9" s="26"/>
      <c r="I9" s="53" t="s">
        <v>83</v>
      </c>
    </row>
    <row r="10" spans="1:9" s="4" customFormat="1" ht="15" customHeight="1" x14ac:dyDescent="0.25">
      <c r="A10" s="9" t="s">
        <v>30</v>
      </c>
      <c r="B10" s="27">
        <f>SUM(ABS(B4),B9)</f>
        <v>0</v>
      </c>
      <c r="C10" s="27">
        <f>SUM(ABS(C4),C9)</f>
        <v>0</v>
      </c>
      <c r="D10" s="27">
        <f>SUM(ABS(D4),D9)</f>
        <v>0</v>
      </c>
      <c r="E10" s="27">
        <f>SUM(ABS(E4),E9)</f>
        <v>0</v>
      </c>
      <c r="F10" s="27">
        <f>SUM(ABS(F4),F9)</f>
        <v>0</v>
      </c>
      <c r="I10" s="54" t="s">
        <v>83</v>
      </c>
    </row>
    <row r="12" spans="1:9" s="1" customFormat="1" x14ac:dyDescent="0.25">
      <c r="A12" s="13" t="s">
        <v>31</v>
      </c>
      <c r="B12" s="13"/>
      <c r="C12" s="13"/>
      <c r="D12" s="13"/>
      <c r="E12" s="13"/>
      <c r="F12" s="13"/>
    </row>
    <row r="13" spans="1:9" s="5" customFormat="1" x14ac:dyDescent="0.25">
      <c r="A13" s="17" t="s">
        <v>76</v>
      </c>
      <c r="B13" s="26"/>
      <c r="C13" s="26"/>
      <c r="D13" s="26"/>
      <c r="E13" s="26"/>
      <c r="F13" s="26"/>
    </row>
    <row r="14" spans="1:9" x14ac:dyDescent="0.25">
      <c r="A14" s="10" t="s">
        <v>44</v>
      </c>
      <c r="B14" s="26"/>
      <c r="C14" s="26"/>
      <c r="D14" s="26"/>
      <c r="E14" s="26"/>
      <c r="F14" s="26"/>
    </row>
    <row r="15" spans="1:9" s="4" customFormat="1" x14ac:dyDescent="0.25">
      <c r="A15" s="9" t="s">
        <v>13</v>
      </c>
      <c r="B15" s="27">
        <f>SUM(B13:B14)</f>
        <v>0</v>
      </c>
      <c r="C15" s="27">
        <f t="shared" ref="C15:F15" si="0">SUM(C13:C14)</f>
        <v>0</v>
      </c>
      <c r="D15" s="27">
        <f t="shared" si="0"/>
        <v>0</v>
      </c>
      <c r="E15" s="27">
        <f t="shared" si="0"/>
        <v>0</v>
      </c>
      <c r="F15" s="27">
        <f t="shared" si="0"/>
        <v>0</v>
      </c>
    </row>
  </sheetData>
  <mergeCells count="1">
    <mergeCell ref="I3:I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39997558519241921"/>
  </sheetPr>
  <dimension ref="A1:I44"/>
  <sheetViews>
    <sheetView workbookViewId="0">
      <selection activeCell="I26" sqref="I26"/>
    </sheetView>
  </sheetViews>
  <sheetFormatPr defaultRowHeight="15" x14ac:dyDescent="0.25"/>
  <cols>
    <col min="1" max="1" width="72.42578125" style="10" customWidth="1"/>
    <col min="2" max="2" width="10.5703125" style="10" customWidth="1"/>
    <col min="3" max="3" width="12.85546875" style="10" customWidth="1"/>
    <col min="4" max="6" width="13.7109375" style="10" customWidth="1"/>
    <col min="9" max="9" width="50" customWidth="1"/>
  </cols>
  <sheetData>
    <row r="1" spans="1:9" s="11" customFormat="1" x14ac:dyDescent="0.25">
      <c r="A1" s="19" t="s">
        <v>33</v>
      </c>
      <c r="B1" s="38" t="s">
        <v>103</v>
      </c>
      <c r="C1" s="38" t="s">
        <v>104</v>
      </c>
      <c r="D1" s="38" t="s">
        <v>85</v>
      </c>
      <c r="E1" s="38" t="s">
        <v>100</v>
      </c>
      <c r="F1" s="38" t="s">
        <v>105</v>
      </c>
    </row>
    <row r="2" spans="1:9" s="11" customFormat="1" x14ac:dyDescent="0.25">
      <c r="A2" s="19" t="s">
        <v>34</v>
      </c>
      <c r="I2" s="11" t="s">
        <v>3</v>
      </c>
    </row>
    <row r="3" spans="1:9" ht="15" customHeight="1" x14ac:dyDescent="0.25">
      <c r="A3" s="10" t="s">
        <v>79</v>
      </c>
      <c r="B3" s="26"/>
      <c r="C3" s="26"/>
      <c r="D3" s="26"/>
      <c r="E3" s="26"/>
      <c r="F3" s="26"/>
      <c r="I3" s="52" t="s">
        <v>83</v>
      </c>
    </row>
    <row r="4" spans="1:9" ht="15" customHeight="1" x14ac:dyDescent="0.25">
      <c r="A4" s="10" t="s">
        <v>80</v>
      </c>
      <c r="B4" s="26"/>
      <c r="C4" s="26"/>
      <c r="D4" s="26"/>
      <c r="E4" s="26"/>
      <c r="F4" s="26"/>
      <c r="I4" s="53" t="s">
        <v>83</v>
      </c>
    </row>
    <row r="5" spans="1:9" s="12" customFormat="1" ht="15" customHeight="1" x14ac:dyDescent="0.25">
      <c r="A5" s="20" t="s">
        <v>35</v>
      </c>
      <c r="B5" s="27">
        <f>SUMIF(A3:A4, "&lt;&gt;--*",B3:B4)</f>
        <v>0</v>
      </c>
      <c r="C5" s="27">
        <f>SUMIF(A3:A4, "&lt;&gt;--*",C3:C4)</f>
        <v>0</v>
      </c>
      <c r="D5" s="27">
        <f>SUMIF(A3:A4, "&lt;&gt;--*",D3:D4)</f>
        <v>0</v>
      </c>
      <c r="E5" s="27">
        <f>SUMIF(A3:A4, "&lt;&gt;--*",E3:E4)</f>
        <v>0</v>
      </c>
      <c r="F5" s="27">
        <f>SUMIF(A3:A4, "&lt;&gt;--*",F3:F4)</f>
        <v>0</v>
      </c>
      <c r="I5" s="53" t="s">
        <v>83</v>
      </c>
    </row>
    <row r="6" spans="1:9" ht="15" customHeight="1" x14ac:dyDescent="0.25">
      <c r="I6" s="53" t="s">
        <v>83</v>
      </c>
    </row>
    <row r="7" spans="1:9" s="11" customFormat="1" ht="15" customHeight="1" x14ac:dyDescent="0.25">
      <c r="A7" s="19" t="s">
        <v>19</v>
      </c>
      <c r="B7" s="19"/>
      <c r="C7" s="19"/>
      <c r="D7" s="19"/>
      <c r="E7" s="19"/>
      <c r="F7" s="19"/>
      <c r="I7" s="53" t="s">
        <v>83</v>
      </c>
    </row>
    <row r="8" spans="1:9" ht="15" customHeight="1" x14ac:dyDescent="0.25">
      <c r="A8" s="10" t="s">
        <v>20</v>
      </c>
      <c r="B8" s="26"/>
      <c r="C8" s="26"/>
      <c r="D8" s="26"/>
      <c r="E8" s="26"/>
      <c r="F8" s="26"/>
      <c r="I8" s="53" t="s">
        <v>83</v>
      </c>
    </row>
    <row r="9" spans="1:9" ht="15" customHeight="1" x14ac:dyDescent="0.25">
      <c r="A9" s="10" t="s">
        <v>70</v>
      </c>
      <c r="B9" s="26"/>
      <c r="C9" s="26"/>
      <c r="D9" s="26"/>
      <c r="E9" s="26"/>
      <c r="F9" s="26"/>
      <c r="I9" s="53" t="s">
        <v>83</v>
      </c>
    </row>
    <row r="10" spans="1:9" ht="15" customHeight="1" x14ac:dyDescent="0.25">
      <c r="A10" s="10" t="s">
        <v>39</v>
      </c>
      <c r="B10" s="26"/>
      <c r="C10" s="26"/>
      <c r="D10" s="26"/>
      <c r="E10" s="26"/>
      <c r="F10" s="26"/>
      <c r="I10" s="54" t="s">
        <v>83</v>
      </c>
    </row>
    <row r="11" spans="1:9" x14ac:dyDescent="0.25">
      <c r="A11" s="10" t="s">
        <v>69</v>
      </c>
      <c r="B11" s="26"/>
      <c r="C11" s="26"/>
      <c r="D11" s="26"/>
      <c r="E11" s="26"/>
      <c r="F11" s="26"/>
    </row>
    <row r="12" spans="1:9" s="12" customFormat="1" x14ac:dyDescent="0.25">
      <c r="A12" s="20" t="s">
        <v>40</v>
      </c>
      <c r="B12" s="27">
        <f>SUM(B8:B11)</f>
        <v>0</v>
      </c>
      <c r="C12" s="27">
        <f>SUM(C8:C11)</f>
        <v>0</v>
      </c>
      <c r="D12" s="27">
        <f>SUM(D8:D11)</f>
        <v>0</v>
      </c>
      <c r="E12" s="27">
        <f>SUM(E8:E11)</f>
        <v>0</v>
      </c>
      <c r="F12" s="27">
        <f>SUM(F8:F11)</f>
        <v>0</v>
      </c>
      <c r="I12"/>
    </row>
    <row r="14" spans="1:9" s="11" customFormat="1" x14ac:dyDescent="0.25">
      <c r="A14" s="19" t="s">
        <v>9</v>
      </c>
      <c r="B14" s="19"/>
      <c r="C14" s="19"/>
      <c r="D14" s="19"/>
      <c r="E14" s="19"/>
      <c r="F14" s="19"/>
      <c r="I14" s="12"/>
    </row>
    <row r="15" spans="1:9" x14ac:dyDescent="0.25">
      <c r="A15" s="10" t="s">
        <v>41</v>
      </c>
      <c r="B15" s="26"/>
      <c r="C15" s="26"/>
      <c r="D15" s="26"/>
      <c r="E15" s="26"/>
      <c r="F15" s="26"/>
    </row>
    <row r="16" spans="1:9" x14ac:dyDescent="0.25">
      <c r="A16" s="10" t="s">
        <v>71</v>
      </c>
      <c r="B16" s="26"/>
      <c r="C16" s="26"/>
      <c r="D16" s="26"/>
      <c r="E16" s="26"/>
      <c r="F16" s="26"/>
      <c r="I16" s="11"/>
    </row>
    <row r="17" spans="1:9" x14ac:dyDescent="0.25">
      <c r="A17" s="10" t="s">
        <v>42</v>
      </c>
      <c r="B17" s="26"/>
      <c r="C17" s="26"/>
      <c r="D17" s="26"/>
      <c r="E17" s="26"/>
      <c r="F17" s="26"/>
    </row>
    <row r="18" spans="1:9" x14ac:dyDescent="0.25">
      <c r="A18" s="10" t="s">
        <v>76</v>
      </c>
      <c r="B18" s="26"/>
      <c r="C18" s="26"/>
      <c r="D18" s="26"/>
      <c r="E18" s="26"/>
      <c r="F18" s="26"/>
    </row>
    <row r="19" spans="1:9" x14ac:dyDescent="0.25">
      <c r="A19" s="10" t="s">
        <v>44</v>
      </c>
      <c r="B19" s="26"/>
      <c r="C19" s="26"/>
      <c r="D19" s="26"/>
      <c r="E19" s="26"/>
      <c r="F19" s="26"/>
    </row>
    <row r="20" spans="1:9" s="12" customFormat="1" x14ac:dyDescent="0.25">
      <c r="A20" s="20" t="s">
        <v>45</v>
      </c>
      <c r="B20" s="27">
        <f>SUM(B15:B19)</f>
        <v>0</v>
      </c>
      <c r="C20" s="27">
        <f>SUM(C15:C19)</f>
        <v>0</v>
      </c>
      <c r="D20" s="27">
        <f>SUM(D15:D19)</f>
        <v>0</v>
      </c>
      <c r="E20" s="27">
        <f>SUM(E15:E19)</f>
        <v>0</v>
      </c>
      <c r="F20" s="27">
        <f>SUM(F15:F19)</f>
        <v>0</v>
      </c>
      <c r="I20"/>
    </row>
    <row r="22" spans="1:9" s="11" customFormat="1" x14ac:dyDescent="0.25">
      <c r="A22" s="19" t="s">
        <v>46</v>
      </c>
      <c r="B22" s="19"/>
      <c r="C22" s="19"/>
      <c r="D22" s="19"/>
      <c r="E22" s="19"/>
      <c r="F22" s="19"/>
      <c r="I22"/>
    </row>
    <row r="23" spans="1:9" x14ac:dyDescent="0.25">
      <c r="A23" s="10" t="s">
        <v>79</v>
      </c>
      <c r="B23" s="26"/>
      <c r="C23" s="26"/>
      <c r="D23" s="26"/>
      <c r="E23" s="26"/>
      <c r="F23" s="26"/>
    </row>
    <row r="24" spans="1:9" x14ac:dyDescent="0.25">
      <c r="A24" s="10" t="s">
        <v>80</v>
      </c>
      <c r="B24" s="26"/>
      <c r="C24" s="26"/>
      <c r="D24" s="26"/>
      <c r="E24" s="26"/>
      <c r="F24" s="26"/>
    </row>
    <row r="25" spans="1:9" s="12" customFormat="1" x14ac:dyDescent="0.25">
      <c r="A25" s="20" t="s">
        <v>47</v>
      </c>
      <c r="B25" s="27">
        <f>SUMIF(A23:A24, "&lt;&gt;--*",B23:B24)</f>
        <v>0</v>
      </c>
      <c r="C25" s="27">
        <f>SUMIF(A23:A24, "&lt;&gt;--*",C23:C24)</f>
        <v>0</v>
      </c>
      <c r="D25" s="27">
        <f>SUMIF(A23:A24, "&lt;&gt;--*",D23:D24)</f>
        <v>0</v>
      </c>
      <c r="E25" s="27">
        <f>SUMIF(A23:A24, "&lt;&gt;--*",E23:E24)</f>
        <v>0</v>
      </c>
      <c r="F25" s="27">
        <f>SUMIF(A23:A24, "&lt;&gt;--*",F23:F24)</f>
        <v>0</v>
      </c>
      <c r="I25"/>
    </row>
    <row r="27" spans="1:9" s="11" customFormat="1" x14ac:dyDescent="0.25">
      <c r="A27" s="19" t="s">
        <v>19</v>
      </c>
      <c r="B27" s="19"/>
      <c r="C27" s="19"/>
      <c r="D27" s="19"/>
      <c r="E27" s="19"/>
      <c r="F27" s="19"/>
      <c r="I27" s="12"/>
    </row>
    <row r="28" spans="1:9" x14ac:dyDescent="0.25">
      <c r="A28" s="10" t="s">
        <v>20</v>
      </c>
      <c r="B28" s="26"/>
      <c r="C28" s="26"/>
      <c r="D28" s="26"/>
      <c r="E28" s="26"/>
      <c r="F28" s="26"/>
    </row>
    <row r="29" spans="1:9" x14ac:dyDescent="0.25">
      <c r="A29" s="10" t="s">
        <v>70</v>
      </c>
      <c r="B29" s="26"/>
      <c r="C29" s="26"/>
      <c r="D29" s="26"/>
      <c r="E29" s="26"/>
      <c r="F29" s="26"/>
      <c r="I29" s="11"/>
    </row>
    <row r="30" spans="1:9" x14ac:dyDescent="0.25">
      <c r="A30" s="10" t="s">
        <v>39</v>
      </c>
      <c r="B30" s="26"/>
      <c r="C30" s="26"/>
      <c r="D30" s="26"/>
      <c r="E30" s="26"/>
      <c r="F30" s="26"/>
    </row>
    <row r="31" spans="1:9" x14ac:dyDescent="0.25">
      <c r="A31" s="10" t="s">
        <v>69</v>
      </c>
      <c r="B31" s="26"/>
      <c r="C31" s="26"/>
      <c r="D31" s="26"/>
      <c r="E31" s="26"/>
      <c r="F31" s="26"/>
    </row>
    <row r="32" spans="1:9" s="12" customFormat="1" x14ac:dyDescent="0.25">
      <c r="A32" s="20" t="s">
        <v>40</v>
      </c>
      <c r="B32" s="27">
        <f>SUM(B28:B31)</f>
        <v>0</v>
      </c>
      <c r="C32" s="27">
        <f>SUM(C28:C31)</f>
        <v>0</v>
      </c>
      <c r="D32" s="27">
        <f>SUM(D28:D31)</f>
        <v>0</v>
      </c>
      <c r="E32" s="27">
        <f>SUM(E28:E31)</f>
        <v>0</v>
      </c>
      <c r="F32" s="27">
        <f>SUM(F28:F31)</f>
        <v>0</v>
      </c>
      <c r="I32"/>
    </row>
    <row r="34" spans="1:9" s="11" customFormat="1" x14ac:dyDescent="0.25">
      <c r="A34" s="19" t="s">
        <v>9</v>
      </c>
      <c r="B34" s="19"/>
      <c r="C34" s="19"/>
      <c r="D34" s="19"/>
      <c r="E34" s="19"/>
      <c r="F34" s="19"/>
      <c r="I34" s="12"/>
    </row>
    <row r="35" spans="1:9" x14ac:dyDescent="0.25">
      <c r="A35" s="10" t="s">
        <v>41</v>
      </c>
      <c r="B35" s="26"/>
      <c r="C35" s="26"/>
      <c r="D35" s="26"/>
      <c r="E35" s="26"/>
      <c r="F35" s="26"/>
    </row>
    <row r="36" spans="1:9" x14ac:dyDescent="0.25">
      <c r="A36" s="10" t="s">
        <v>71</v>
      </c>
      <c r="B36" s="26"/>
      <c r="C36" s="26"/>
      <c r="D36" s="26"/>
      <c r="E36" s="26"/>
      <c r="F36" s="26"/>
      <c r="I36" s="12"/>
    </row>
    <row r="37" spans="1:9" x14ac:dyDescent="0.25">
      <c r="A37" s="10" t="s">
        <v>42</v>
      </c>
      <c r="B37" s="26"/>
      <c r="C37" s="26"/>
      <c r="D37" s="26"/>
      <c r="E37" s="26"/>
      <c r="F37" s="26"/>
    </row>
    <row r="38" spans="1:9" x14ac:dyDescent="0.25">
      <c r="A38" s="10" t="s">
        <v>76</v>
      </c>
      <c r="B38" s="26"/>
      <c r="C38" s="26"/>
      <c r="D38" s="26"/>
      <c r="E38" s="26"/>
      <c r="F38" s="26"/>
    </row>
    <row r="39" spans="1:9" x14ac:dyDescent="0.25">
      <c r="A39" s="10" t="s">
        <v>44</v>
      </c>
      <c r="B39" s="26"/>
      <c r="C39" s="26"/>
      <c r="D39" s="26"/>
      <c r="E39" s="26"/>
      <c r="F39" s="26"/>
      <c r="I39" s="12"/>
    </row>
    <row r="40" spans="1:9" s="12" customFormat="1" x14ac:dyDescent="0.25">
      <c r="A40" s="20" t="s">
        <v>48</v>
      </c>
      <c r="B40" s="27">
        <f>SUM(B35:B39)</f>
        <v>0</v>
      </c>
      <c r="C40" s="27">
        <f>SUM(C35:C39)</f>
        <v>0</v>
      </c>
      <c r="D40" s="27">
        <f>SUM(D35:D39)</f>
        <v>0</v>
      </c>
      <c r="E40" s="27">
        <f>SUM(E35:E39)</f>
        <v>0</v>
      </c>
      <c r="F40" s="27">
        <f>SUM(F35:F39)</f>
        <v>0</v>
      </c>
      <c r="I40"/>
    </row>
    <row r="42" spans="1:9" s="12" customFormat="1" x14ac:dyDescent="0.25">
      <c r="A42" s="20" t="s">
        <v>49</v>
      </c>
      <c r="B42" s="21">
        <f>SUM(B5,B25)</f>
        <v>0</v>
      </c>
      <c r="C42" s="21">
        <f>SUM(C5,C25)</f>
        <v>0</v>
      </c>
      <c r="D42" s="21">
        <f>SUM(D5,D25)</f>
        <v>0</v>
      </c>
      <c r="E42" s="21">
        <f>SUM(E5,E25)</f>
        <v>0</v>
      </c>
      <c r="F42" s="21">
        <f>SUM(F5,F25)</f>
        <v>0</v>
      </c>
      <c r="I42"/>
    </row>
    <row r="44" spans="1:9" s="12" customFormat="1" x14ac:dyDescent="0.25">
      <c r="A44" s="20" t="s">
        <v>50</v>
      </c>
      <c r="B44" s="21">
        <f>SUM(B12,B32)</f>
        <v>0</v>
      </c>
      <c r="C44" s="21">
        <f>SUM(C12,C32)</f>
        <v>0</v>
      </c>
      <c r="D44" s="21">
        <f>SUM(D12,D32)</f>
        <v>0</v>
      </c>
      <c r="E44" s="21">
        <f>SUM(E12,E32)</f>
        <v>0</v>
      </c>
      <c r="F44" s="21">
        <f>SUM(F12,F32)</f>
        <v>0</v>
      </c>
      <c r="I44"/>
    </row>
  </sheetData>
  <mergeCells count="1">
    <mergeCell ref="I3:I10"/>
  </mergeCells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:I15"/>
  <sheetViews>
    <sheetView workbookViewId="0">
      <selection activeCell="B1" sqref="B1:F1"/>
    </sheetView>
  </sheetViews>
  <sheetFormatPr defaultRowHeight="15" x14ac:dyDescent="0.25"/>
  <cols>
    <col min="1" max="1" width="41.5703125" style="10" customWidth="1"/>
    <col min="2" max="2" width="10.5703125" style="10" customWidth="1"/>
    <col min="3" max="3" width="12.85546875" style="10" customWidth="1"/>
    <col min="4" max="6" width="13.7109375" style="10" customWidth="1"/>
    <col min="9" max="9" width="50" customWidth="1"/>
  </cols>
  <sheetData>
    <row r="1" spans="1:9" s="11" customFormat="1" x14ac:dyDescent="0.25">
      <c r="A1" s="19" t="s">
        <v>51</v>
      </c>
      <c r="B1" s="38" t="s">
        <v>103</v>
      </c>
      <c r="C1" s="38" t="s">
        <v>104</v>
      </c>
      <c r="D1" s="38" t="s">
        <v>85</v>
      </c>
      <c r="E1" s="38" t="s">
        <v>100</v>
      </c>
      <c r="F1" s="38" t="s">
        <v>105</v>
      </c>
    </row>
    <row r="2" spans="1:9" x14ac:dyDescent="0.25">
      <c r="A2" s="10" t="s">
        <v>52</v>
      </c>
      <c r="B2" s="26"/>
      <c r="C2" s="26">
        <f>B5</f>
        <v>0</v>
      </c>
      <c r="D2" s="26">
        <f>C5</f>
        <v>0</v>
      </c>
      <c r="E2" s="26">
        <f>D5</f>
        <v>0</v>
      </c>
      <c r="F2" s="26">
        <f>E5</f>
        <v>0</v>
      </c>
      <c r="I2" s="11" t="s">
        <v>3</v>
      </c>
    </row>
    <row r="3" spans="1:9" ht="15" customHeight="1" x14ac:dyDescent="0.25">
      <c r="A3" s="10" t="s">
        <v>25</v>
      </c>
      <c r="B3" s="26"/>
      <c r="C3" s="26"/>
      <c r="D3" s="26"/>
      <c r="E3" s="26"/>
      <c r="F3" s="26"/>
      <c r="I3" s="52" t="s">
        <v>83</v>
      </c>
    </row>
    <row r="4" spans="1:9" ht="15" customHeight="1" x14ac:dyDescent="0.25">
      <c r="A4" s="10" t="s">
        <v>26</v>
      </c>
      <c r="B4" s="26"/>
      <c r="C4" s="26"/>
      <c r="D4" s="26"/>
      <c r="E4" s="26"/>
      <c r="F4" s="26"/>
      <c r="I4" s="53" t="s">
        <v>83</v>
      </c>
    </row>
    <row r="5" spans="1:9" ht="15" customHeight="1" x14ac:dyDescent="0.25">
      <c r="A5" s="10" t="s">
        <v>27</v>
      </c>
      <c r="B5" s="26">
        <f>SUM(B2+B3-ABS(B4))</f>
        <v>0</v>
      </c>
      <c r="C5" s="26">
        <f>SUM(C2+C3-ABS(C4))</f>
        <v>0</v>
      </c>
      <c r="D5" s="26">
        <f>SUM(D2+D3-ABS(D4))</f>
        <v>0</v>
      </c>
      <c r="E5" s="26">
        <f>SUM(E2+E3-ABS(E4))</f>
        <v>0</v>
      </c>
      <c r="F5" s="26">
        <f>SUM(F2+F3-ABS(F4))</f>
        <v>0</v>
      </c>
      <c r="I5" s="53" t="s">
        <v>83</v>
      </c>
    </row>
    <row r="6" spans="1:9" ht="15" customHeight="1" x14ac:dyDescent="0.25">
      <c r="B6" s="26"/>
      <c r="C6" s="26"/>
      <c r="D6" s="26"/>
      <c r="E6" s="26"/>
      <c r="F6" s="26"/>
      <c r="I6" s="53" t="s">
        <v>83</v>
      </c>
    </row>
    <row r="7" spans="1:9" ht="15" customHeight="1" x14ac:dyDescent="0.25">
      <c r="A7" s="10" t="s">
        <v>28</v>
      </c>
      <c r="B7" s="26"/>
      <c r="C7" s="26"/>
      <c r="D7" s="26"/>
      <c r="E7" s="26"/>
      <c r="F7" s="26"/>
      <c r="I7" s="53" t="s">
        <v>83</v>
      </c>
    </row>
    <row r="8" spans="1:9" ht="15" customHeight="1" x14ac:dyDescent="0.25">
      <c r="B8" s="26"/>
      <c r="C8" s="26"/>
      <c r="D8" s="26"/>
      <c r="E8" s="26"/>
      <c r="F8" s="26"/>
      <c r="I8" s="53" t="s">
        <v>83</v>
      </c>
    </row>
    <row r="9" spans="1:9" ht="15" customHeight="1" x14ac:dyDescent="0.25">
      <c r="A9" s="10" t="s">
        <v>29</v>
      </c>
      <c r="B9" s="26">
        <v>4</v>
      </c>
      <c r="C9" s="26"/>
      <c r="D9" s="26"/>
      <c r="E9" s="26"/>
      <c r="F9" s="26"/>
      <c r="I9" s="53" t="s">
        <v>83</v>
      </c>
    </row>
    <row r="10" spans="1:9" s="12" customFormat="1" ht="15" customHeight="1" x14ac:dyDescent="0.25">
      <c r="A10" s="20" t="s">
        <v>30</v>
      </c>
      <c r="B10" s="27">
        <f>SUM(ABS(B4),B9)</f>
        <v>4</v>
      </c>
      <c r="C10" s="27">
        <f>SUM(ABS(C4),C9)</f>
        <v>0</v>
      </c>
      <c r="D10" s="27">
        <f>SUM(ABS(D4),D9)</f>
        <v>0</v>
      </c>
      <c r="E10" s="27">
        <f>SUM(ABS(E4),E9)</f>
        <v>0</v>
      </c>
      <c r="F10" s="27">
        <f>SUM(ABS(F4),F9)</f>
        <v>0</v>
      </c>
      <c r="I10" s="54" t="s">
        <v>83</v>
      </c>
    </row>
    <row r="12" spans="1:9" s="11" customFormat="1" x14ac:dyDescent="0.25">
      <c r="A12" s="19" t="s">
        <v>31</v>
      </c>
      <c r="B12" s="19"/>
      <c r="C12" s="19"/>
      <c r="D12" s="19"/>
      <c r="E12" s="19"/>
      <c r="F12" s="19"/>
    </row>
    <row r="13" spans="1:9" s="11" customFormat="1" x14ac:dyDescent="0.25">
      <c r="A13" s="17" t="s">
        <v>76</v>
      </c>
      <c r="B13" s="26"/>
      <c r="C13" s="26"/>
      <c r="D13" s="26"/>
      <c r="E13" s="26"/>
      <c r="F13" s="26"/>
    </row>
    <row r="14" spans="1:9" x14ac:dyDescent="0.25">
      <c r="A14" s="10" t="s">
        <v>44</v>
      </c>
      <c r="B14" s="26"/>
      <c r="C14" s="26"/>
      <c r="D14" s="26"/>
      <c r="E14" s="26"/>
      <c r="F14" s="26"/>
    </row>
    <row r="15" spans="1:9" s="12" customFormat="1" x14ac:dyDescent="0.25">
      <c r="A15" s="20" t="s">
        <v>13</v>
      </c>
      <c r="B15" s="27">
        <f>SUM(B13:B14)</f>
        <v>0</v>
      </c>
      <c r="C15" s="27">
        <f t="shared" ref="C15:F15" si="0">SUM(C13:C14)</f>
        <v>0</v>
      </c>
      <c r="D15" s="27">
        <f t="shared" si="0"/>
        <v>0</v>
      </c>
      <c r="E15" s="27">
        <f t="shared" si="0"/>
        <v>0</v>
      </c>
      <c r="F15" s="27">
        <f t="shared" si="0"/>
        <v>0</v>
      </c>
    </row>
  </sheetData>
  <mergeCells count="1">
    <mergeCell ref="I3:I10"/>
  </mergeCells>
  <pageMargins left="0.7" right="0.7" top="0.75" bottom="0.75" header="0.3" footer="0.3"/>
  <pageSetup paperSize="9" orientation="portrait" horizont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79998168889431442"/>
  </sheetPr>
  <dimension ref="A1:I14"/>
  <sheetViews>
    <sheetView workbookViewId="0">
      <selection activeCell="C9" sqref="C9"/>
    </sheetView>
  </sheetViews>
  <sheetFormatPr defaultRowHeight="15" x14ac:dyDescent="0.25"/>
  <cols>
    <col min="1" max="1" width="43.7109375" style="10" customWidth="1"/>
    <col min="2" max="2" width="10.5703125" style="10" customWidth="1"/>
    <col min="3" max="3" width="12.85546875" style="10" customWidth="1"/>
    <col min="4" max="4" width="13.7109375" customWidth="1"/>
    <col min="9" max="9" width="50" customWidth="1"/>
  </cols>
  <sheetData>
    <row r="1" spans="1:9" s="1" customFormat="1" x14ac:dyDescent="0.25">
      <c r="A1" s="13" t="s">
        <v>53</v>
      </c>
      <c r="B1" s="38" t="s">
        <v>103</v>
      </c>
      <c r="C1" s="38" t="s">
        <v>104</v>
      </c>
      <c r="D1" s="38" t="s">
        <v>85</v>
      </c>
    </row>
    <row r="2" spans="1:9" x14ac:dyDescent="0.25">
      <c r="A2" s="10" t="s">
        <v>54</v>
      </c>
      <c r="B2" s="3"/>
      <c r="C2" s="26"/>
      <c r="D2" s="26"/>
      <c r="I2" s="5" t="s">
        <v>3</v>
      </c>
    </row>
    <row r="3" spans="1:9" ht="15" customHeight="1" x14ac:dyDescent="0.25">
      <c r="A3" s="10" t="s">
        <v>55</v>
      </c>
      <c r="B3" s="3"/>
      <c r="C3" s="26"/>
      <c r="D3" s="26"/>
      <c r="I3" s="52" t="s">
        <v>84</v>
      </c>
    </row>
    <row r="4" spans="1:9" ht="15" customHeight="1" x14ac:dyDescent="0.25">
      <c r="A4" s="10" t="s">
        <v>56</v>
      </c>
      <c r="B4" s="3"/>
      <c r="C4" s="26"/>
      <c r="D4" s="26"/>
      <c r="I4" s="53" t="s">
        <v>84</v>
      </c>
    </row>
    <row r="5" spans="1:9" ht="15" customHeight="1" x14ac:dyDescent="0.25">
      <c r="A5" s="10" t="s">
        <v>57</v>
      </c>
      <c r="B5" s="3"/>
      <c r="C5" s="26"/>
      <c r="D5" s="26"/>
      <c r="I5" s="53" t="s">
        <v>84</v>
      </c>
    </row>
    <row r="6" spans="1:9" ht="15" customHeight="1" x14ac:dyDescent="0.25">
      <c r="A6" s="10" t="s">
        <v>58</v>
      </c>
      <c r="B6" s="3"/>
      <c r="C6" s="26"/>
      <c r="D6" s="26"/>
      <c r="I6" s="53" t="s">
        <v>84</v>
      </c>
    </row>
    <row r="7" spans="1:9" ht="15" customHeight="1" x14ac:dyDescent="0.25">
      <c r="I7" s="53" t="s">
        <v>84</v>
      </c>
    </row>
    <row r="8" spans="1:9" ht="15" customHeight="1" x14ac:dyDescent="0.25">
      <c r="I8" s="53" t="s">
        <v>84</v>
      </c>
    </row>
    <row r="9" spans="1:9" ht="15" customHeight="1" x14ac:dyDescent="0.25">
      <c r="I9" s="53" t="s">
        <v>84</v>
      </c>
    </row>
    <row r="10" spans="1:9" ht="15" customHeight="1" x14ac:dyDescent="0.25">
      <c r="I10" s="53" t="s">
        <v>84</v>
      </c>
    </row>
    <row r="11" spans="1:9" ht="15" customHeight="1" x14ac:dyDescent="0.25">
      <c r="I11" s="53" t="s">
        <v>84</v>
      </c>
    </row>
    <row r="12" spans="1:9" ht="15" customHeight="1" x14ac:dyDescent="0.25">
      <c r="I12" s="53" t="s">
        <v>84</v>
      </c>
    </row>
    <row r="13" spans="1:9" ht="15" customHeight="1" x14ac:dyDescent="0.25">
      <c r="I13" s="53" t="s">
        <v>84</v>
      </c>
    </row>
    <row r="14" spans="1:9" ht="15" customHeight="1" x14ac:dyDescent="0.25">
      <c r="I14" s="54" t="s">
        <v>84</v>
      </c>
    </row>
  </sheetData>
  <mergeCells count="1">
    <mergeCell ref="I3:I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79998168889431442"/>
  </sheetPr>
  <dimension ref="A1:I14"/>
  <sheetViews>
    <sheetView workbookViewId="0">
      <selection activeCell="B2" sqref="B2:D2"/>
    </sheetView>
  </sheetViews>
  <sheetFormatPr defaultRowHeight="15" x14ac:dyDescent="0.25"/>
  <cols>
    <col min="1" max="1" width="43" style="10" customWidth="1"/>
    <col min="2" max="2" width="11.28515625" style="10" customWidth="1"/>
    <col min="3" max="3" width="12.85546875" style="10" customWidth="1"/>
    <col min="4" max="4" width="13.7109375" customWidth="1"/>
    <col min="9" max="9" width="50" customWidth="1"/>
  </cols>
  <sheetData>
    <row r="1" spans="1:9" s="6" customFormat="1" ht="15.75" x14ac:dyDescent="0.25">
      <c r="A1" s="22" t="s">
        <v>81</v>
      </c>
      <c r="B1" s="23"/>
      <c r="C1" s="23"/>
    </row>
    <row r="2" spans="1:9" s="5" customFormat="1" x14ac:dyDescent="0.25">
      <c r="A2" s="13" t="s">
        <v>59</v>
      </c>
      <c r="B2" s="38" t="s">
        <v>103</v>
      </c>
      <c r="C2" s="38" t="s">
        <v>104</v>
      </c>
      <c r="D2" s="38" t="s">
        <v>85</v>
      </c>
      <c r="I2" s="5" t="s">
        <v>3</v>
      </c>
    </row>
    <row r="3" spans="1:9" ht="15" customHeight="1" x14ac:dyDescent="0.25">
      <c r="A3" s="10" t="s">
        <v>60</v>
      </c>
      <c r="B3" s="24"/>
      <c r="C3" s="31"/>
      <c r="D3" s="31"/>
      <c r="I3" s="52" t="s">
        <v>86</v>
      </c>
    </row>
    <row r="4" spans="1:9" ht="15" customHeight="1" x14ac:dyDescent="0.25">
      <c r="A4" s="10" t="s">
        <v>61</v>
      </c>
      <c r="B4" s="24"/>
      <c r="C4" s="31"/>
      <c r="D4" s="31"/>
      <c r="I4" s="53" t="s">
        <v>86</v>
      </c>
    </row>
    <row r="5" spans="1:9" ht="15" customHeight="1" x14ac:dyDescent="0.25">
      <c r="A5" s="10" t="s">
        <v>62</v>
      </c>
      <c r="B5" s="25"/>
      <c r="C5" s="32"/>
      <c r="D5" s="31"/>
      <c r="I5" s="53" t="s">
        <v>86</v>
      </c>
    </row>
    <row r="6" spans="1:9" ht="15" customHeight="1" x14ac:dyDescent="0.25">
      <c r="I6" s="53" t="s">
        <v>86</v>
      </c>
    </row>
    <row r="7" spans="1:9" ht="15" customHeight="1" x14ac:dyDescent="0.25">
      <c r="I7" s="53" t="s">
        <v>86</v>
      </c>
    </row>
    <row r="8" spans="1:9" ht="15" customHeight="1" x14ac:dyDescent="0.25">
      <c r="I8" s="53" t="s">
        <v>86</v>
      </c>
    </row>
    <row r="9" spans="1:9" ht="15" customHeight="1" x14ac:dyDescent="0.25">
      <c r="I9" s="53" t="s">
        <v>86</v>
      </c>
    </row>
    <row r="10" spans="1:9" ht="15" customHeight="1" x14ac:dyDescent="0.25">
      <c r="I10" s="53" t="s">
        <v>86</v>
      </c>
    </row>
    <row r="11" spans="1:9" ht="15" customHeight="1" x14ac:dyDescent="0.25">
      <c r="I11" s="53" t="s">
        <v>86</v>
      </c>
    </row>
    <row r="12" spans="1:9" ht="15" customHeight="1" x14ac:dyDescent="0.25">
      <c r="I12" s="53" t="s">
        <v>86</v>
      </c>
    </row>
    <row r="13" spans="1:9" ht="15" customHeight="1" x14ac:dyDescent="0.25">
      <c r="I13" s="53" t="s">
        <v>86</v>
      </c>
    </row>
    <row r="14" spans="1:9" ht="15" customHeight="1" x14ac:dyDescent="0.25">
      <c r="I14" s="54" t="s">
        <v>86</v>
      </c>
    </row>
  </sheetData>
  <mergeCells count="1">
    <mergeCell ref="I3:I14"/>
  </mergeCells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14</vt:i4>
      </vt:variant>
    </vt:vector>
  </HeadingPairs>
  <TitlesOfParts>
    <vt:vector size="14" baseType="lpstr">
      <vt:lpstr>Verksamhetsinvesteringar</vt:lpstr>
      <vt:lpstr>Särskild info</vt:lpstr>
      <vt:lpstr>Låneram och räntor (VI)</vt:lpstr>
      <vt:lpstr>Förslag till investeringsplan</vt:lpstr>
      <vt:lpstr>Låneram och räntor (SI)</vt:lpstr>
      <vt:lpstr>Investeringsplan affärsverk</vt:lpstr>
      <vt:lpstr>Låneram och räntor affärsverk</vt:lpstr>
      <vt:lpstr>Räntekontokredit</vt:lpstr>
      <vt:lpstr>Övriga kontokrediter</vt:lpstr>
      <vt:lpstr>Best.bemynd.</vt:lpstr>
      <vt:lpstr>Äldre best.bemynd.</vt:lpstr>
      <vt:lpstr>Nya best.bemynd.</vt:lpstr>
      <vt:lpstr>Utlåning</vt:lpstr>
      <vt:lpstr>Garantier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Castwall</dc:creator>
  <cp:lastModifiedBy>Anna Castwall</cp:lastModifiedBy>
  <dcterms:created xsi:type="dcterms:W3CDTF">2023-01-19T07:49:07Z</dcterms:created>
  <dcterms:modified xsi:type="dcterms:W3CDTF">2026-01-15T09:05:05Z</dcterms:modified>
</cp:coreProperties>
</file>