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R\Arsredovisning\ÅRS 2022\Statlig sektor\Rapport och beslut\"/>
    </mc:Choice>
  </mc:AlternateContent>
  <bookViews>
    <workbookView xWindow="0" yWindow="0" windowWidth="23040" windowHeight="9190"/>
  </bookViews>
  <sheets>
    <sheet name="Tabellbilaga 2022 " sheetId="1" r:id="rId1"/>
  </sheets>
  <definedNames>
    <definedName name="_xlnm.Print_Area" localSheetId="0">'Tabellbilaga 2022 '!$A$1:$P$125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<sst xmlns="http://schemas.openxmlformats.org/spreadsheetml/2006/main" count="226" uniqueCount="96">
  <si>
    <t>Statliga bolag 2022</t>
  </si>
  <si>
    <t>Miljoner kronor</t>
  </si>
  <si>
    <t>Bolag</t>
  </si>
  <si>
    <t>Dep</t>
  </si>
  <si>
    <t>Statens ägarandel,
 %</t>
  </si>
  <si>
    <t>Omsättning 
1 januari-31 december 2022</t>
  </si>
  <si>
    <t>Röreslse-resultat 
2022</t>
  </si>
  <si>
    <t>Resultat 
efter skatt*</t>
  </si>
  <si>
    <t>Summa eget 
kapital 
2022-12-31*</t>
  </si>
  <si>
    <t>Totala tillgångar 2022-12-31</t>
  </si>
  <si>
    <t xml:space="preserve">Avkastning på  genomsnittligt eget kapital   %   </t>
  </si>
  <si>
    <t>Soliditet %</t>
  </si>
  <si>
    <t>Nettoskuld-sättning</t>
  </si>
  <si>
    <t>Bokfört Värde 
2022-12-31</t>
  </si>
  <si>
    <r>
      <t>Beslutad utdelning 2022</t>
    </r>
    <r>
      <rPr>
        <sz val="9"/>
        <rFont val="Arial"/>
        <family val="2"/>
      </rPr>
      <t>**</t>
    </r>
  </si>
  <si>
    <r>
      <t>Föreslagen Utdelning 2023</t>
    </r>
    <r>
      <rPr>
        <sz val="9"/>
        <rFont val="Arial"/>
        <family val="2"/>
      </rPr>
      <t>**</t>
    </r>
  </si>
  <si>
    <r>
      <t>Börsvärde 31 december 2022</t>
    </r>
    <r>
      <rPr>
        <sz val="9"/>
        <rFont val="Arial"/>
        <family val="2"/>
      </rPr>
      <t>***</t>
    </r>
  </si>
  <si>
    <t>Antal anställda</t>
  </si>
  <si>
    <t>Akademiska Hus AB</t>
  </si>
  <si>
    <t>F</t>
  </si>
  <si>
    <t>Almi Företagspartner AB</t>
  </si>
  <si>
    <t>i.u</t>
  </si>
  <si>
    <t>-</t>
  </si>
  <si>
    <t>Apotek Produktion &amp; Laboratorier AB (APL)</t>
  </si>
  <si>
    <t>Apoteket AB</t>
  </si>
  <si>
    <t>Arlandabanan Infrastructure AB</t>
  </si>
  <si>
    <t>Green Cargo AB</t>
  </si>
  <si>
    <t>Göta kanalbolag AB</t>
  </si>
  <si>
    <t>Infranord AB</t>
  </si>
  <si>
    <t>Jernhusen AB</t>
  </si>
  <si>
    <t>Kungliga Dramatiska teatern AB</t>
  </si>
  <si>
    <t>K</t>
  </si>
  <si>
    <t>Kungliga Operan AB</t>
  </si>
  <si>
    <t>Lernia AB</t>
  </si>
  <si>
    <t>LFV Holding AB</t>
  </si>
  <si>
    <t>neg</t>
  </si>
  <si>
    <t>Luossavaara-Kiirunavaara AB</t>
  </si>
  <si>
    <t>Miljömärkning Sverige AB</t>
  </si>
  <si>
    <t>TSO Holding AS (fd Nord Pool Spot AS) *****</t>
  </si>
  <si>
    <t>Nordiska Investeringsbanken NIB ****</t>
  </si>
  <si>
    <t>i.u.</t>
  </si>
  <si>
    <t>PostNord AB</t>
  </si>
  <si>
    <t>RISE Research Institutes of Sweden AB</t>
  </si>
  <si>
    <t>Samhall AB</t>
  </si>
  <si>
    <t>Saminvest AB</t>
  </si>
  <si>
    <t>SAS AB</t>
  </si>
  <si>
    <t>SBAB Bank AB</t>
  </si>
  <si>
    <t/>
  </si>
  <si>
    <t>SJ AB</t>
  </si>
  <si>
    <t>SOS Alarm Sverige AB</t>
  </si>
  <si>
    <t>Specialfastigheter Sverige AB</t>
  </si>
  <si>
    <t>Statens Bostadsomvandling AB Sbo</t>
  </si>
  <si>
    <t>Sveaskog Holding AB</t>
  </si>
  <si>
    <t>Swedavia AB</t>
  </si>
  <si>
    <t>Sweden House A/O (Dom Shvetsii, A/O)</t>
  </si>
  <si>
    <t>UD</t>
  </si>
  <si>
    <t>Swedfund International AB</t>
  </si>
  <si>
    <t>Svensk Bilprovning AB</t>
  </si>
  <si>
    <t>Svensk Exportkredit AB</t>
  </si>
  <si>
    <t>Svenska Kraftnät Gasturbiner AB</t>
  </si>
  <si>
    <t>Svenska rymdaktiebolaget</t>
  </si>
  <si>
    <t>Svenska skeppshypotekskassan</t>
  </si>
  <si>
    <t>Svenska Spel AB</t>
  </si>
  <si>
    <t>Svensk-Danska Broförbindelsen SVEDAB AB</t>
  </si>
  <si>
    <t>Svevia AB</t>
  </si>
  <si>
    <t>Systembolaget Aktiebolag</t>
  </si>
  <si>
    <t>Telia Company AB</t>
  </si>
  <si>
    <t>Teracom Group AB</t>
  </si>
  <si>
    <t>Vattenfall AB</t>
  </si>
  <si>
    <t>VisitSweden AB</t>
  </si>
  <si>
    <t>Voksenåsen AS</t>
  </si>
  <si>
    <t>Summa</t>
  </si>
  <si>
    <t>Eliminering av övriga delägares andel i dotter- och intressebolag</t>
  </si>
  <si>
    <t>Eliminering av övrigt ******</t>
  </si>
  <si>
    <t>Summa statliga sektorns andel</t>
  </si>
  <si>
    <t xml:space="preserve">1) Uppgifterna i denna kolumn överensstämmer, med undantag för främst Svenska Spel AB och Systembolaget AB  och efter hänsyn till ägarandelen, med uppgifterna i not 11 Resultat från hel- och delägda företag i </t>
  </si>
  <si>
    <t>Årsredovisningen för staten 2022. I de fall det misstämmer beror avvikelsen på att uppgifterna i denna tabell är redovisade siffrorna från företaget (avser 4:e kvartalet) medan uppgifterna som ligger till grund för not 11</t>
  </si>
  <si>
    <t>i något fall kan avse företagets delårsrapport p.g.a. att 4:e kvartalets uppgifter inte fanns tillgängliga vid det tillfälle då not 11 utarbetades.</t>
  </si>
  <si>
    <t>2) Slutsumman för eget kapital och bokfört värde skiljer sig främst åt med avseende på Svenska Spel AB. Delar av det egna kapitalet i Svenska Spel redovisas i Årsredovisningen för staten som upplupna skatteintäkter.</t>
  </si>
  <si>
    <t xml:space="preserve">3) Slutsumman för bokfört värde överensstämmer inte med balansposten Andelar i hel- och delägda företag i statens balansräkningen p.g.a. en del aktieinnehav som ej är inkluderade i denna tabell. </t>
  </si>
  <si>
    <t xml:space="preserve"> Det avser främst innehav hos Karolinska Institutet och andra universitet och högskolor. </t>
  </si>
  <si>
    <t>4) Bolagsansvarigt statsråd för majoriteten av bolagen har varit finansministern sedan valet  hösten 2022. Bolagsförvaltningsorganisationen flyttades formellt från Näringsdepartmentet till Finansdepartmentet vid årsskiftet 2022/23</t>
  </si>
  <si>
    <t>*  Uppgifterna för resultat efter skatt respektive eget kapital avser del hänförlig till aktieägare i moderbolaget</t>
  </si>
  <si>
    <t>**  Avser endast statens andel av kontant utdelning.</t>
  </si>
  <si>
    <t>***  Börsvärdet avser endast statens aktieinnehav</t>
  </si>
  <si>
    <t>****  Omräkningskurs ca EUR 10,6317 (medelkurs) / 11,1283 (balansdagskurs)</t>
  </si>
  <si>
    <t>****** Svenska Skeppshypotekskassan.</t>
  </si>
  <si>
    <t>0 = utfall avrundat till noll</t>
  </si>
  <si>
    <t>i.u. = ingen uppgift</t>
  </si>
  <si>
    <t>- = inget utfall</t>
  </si>
  <si>
    <t>neg = negativt utfall</t>
  </si>
  <si>
    <t>Ansvarigt departement</t>
  </si>
  <si>
    <t>K =       Kulturdepartementet</t>
  </si>
  <si>
    <t>UD =     Utrikesdepartementet</t>
  </si>
  <si>
    <t>F =       Finansdepartementet</t>
  </si>
  <si>
    <t>***** Omräkningskurs NOK 1,0523 (medelkurs) / 1,0572 (balansdagskurs). From. 2020 ingår endast moderbolagets andel, inte koncernens, pga. försäljning av aktier inom TSO-koncernen.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</si>
</sst>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
    <numFmt numFmtId="166" formatCode="#,##0_ ;\-#,##0\ "/>
    <numFmt numFmtId="167" formatCode="#,##0\ _k_r"/>
    <numFmt numFmtId="168" formatCode="_-* #,##0.00\ _k_r_-;\-* #,##0.00\ _k_r_-;_-* &quot;-&quot;??\ _k_r_-;_-@_-"/>
    <numFmt numFmtId="169" formatCode="_-* #,##0\ _k_r_-;\-* #,##0\ _k_r_-;_-* &quot;-&quot;??\ _k_r_-;_-@_-"/>
    <numFmt numFmtId="170" formatCode="0.0"/>
  </numFmts>
  <fonts count="18" x14ac:knownFonts="1">
    <font>
      <sz val="10"/>
      <name val="Arial"/>
    </font>
    <font>
      <sz val="11"/>
      <color theme="1"/>
      <name val="Calibri"/>
      <family val="2"/>
      <scheme val="minor"/>
    </font>
    <font>
      <sz val="11"/>
      <color rgb="FF9C0006"/>
      <name val="Calibri"/>
      <family val="2"/>
      <scheme val="minor"/>
    </font>
    <font>
      <b/>
      <sz val="14"/>
      <color theme="0"/>
      <name val="Arial"/>
      <family val="2"/>
    </font>
    <font>
      <sz val="10"/>
      <name val="Arial"/>
      <family val="2"/>
    </font>
    <font>
      <b/>
      <i/>
      <sz val="14"/>
      <color theme="0"/>
      <name val="Arial"/>
      <family val="2"/>
    </font>
    <font>
      <sz val="11"/>
      <color theme="1"/>
      <name val="Arial"/>
      <family val="2"/>
    </font>
    <font>
      <i/>
      <sz val="8"/>
      <color theme="1"/>
      <name val="Arial"/>
      <family val="2"/>
    </font>
    <font>
      <sz val="9"/>
      <name val="Arial"/>
      <family val="2"/>
    </font>
    <font>
      <sz val="10"/>
      <color indexed="8"/>
      <name val="Arial"/>
      <family val="2"/>
    </font>
    <font>
      <sz val="10"/>
      <color theme="1"/>
      <name val="Arial"/>
      <family val="2"/>
    </font>
    <font>
      <b/>
      <sz val="10"/>
      <name val="Arial"/>
      <family val="2"/>
    </font>
    <font>
      <b/>
      <sz val="10"/>
      <color indexed="8"/>
      <name val="Arial"/>
      <family val="2"/>
    </font>
    <font>
      <b/>
      <sz val="10"/>
      <color theme="0"/>
      <name val="Arial"/>
      <family val="2"/>
    </font>
    <font>
      <sz val="8"/>
      <name val="Arial"/>
      <family val="2"/>
    </font>
    <font>
      <sz val="10"/>
      <color rgb="FF006100"/>
      <name val="Arial"/>
      <family val="2"/>
    </font>
    <font>
      <sz val="10"/>
      <color rgb="FFFF0000"/>
      <name val="Arial"/>
      <family val="2"/>
    </font>
    <font>
      <sz val="10"/>
      <color indexed="17"/>
      <name val="Arial"/>
      <family val="2"/>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theme="1"/>
        <bgColor indexed="64"/>
      </patternFill>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168" fontId="4" fillId="0" borderId="0" applyFont="0" applyFill="0" applyBorder="0" applyAlignment="0" applyProtection="0"/>
    <xf numFmtId="9" fontId="4" fillId="0" borderId="0" applyFont="0" applyFill="0" applyBorder="0" applyAlignment="0" applyProtection="0"/>
    <xf numFmtId="0" fontId="15" fillId="2" borderId="0" applyNumberFormat="0" applyBorder="0" applyAlignment="0" applyProtection="0"/>
    <xf numFmtId="0" fontId="2" fillId="3" borderId="0" applyNumberFormat="0" applyBorder="0" applyAlignment="0" applyProtection="0"/>
    <xf numFmtId="0" fontId="1" fillId="0" borderId="0"/>
    <xf numFmtId="0" fontId="4"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9" fontId="4" fillId="0" borderId="0" applyFont="0" applyFill="0" applyBorder="0" applyAlignment="0" applyProtection="0"/>
    <xf numFmtId="0" fontId="4" fillId="0" borderId="0"/>
  </cellStyleXfs>
  <cellXfs count="119">
    <xf numFmtId="0" fontId="0" fillId="0" borderId="0" xfId="0"/>
    <xf numFmtId="0" fontId="3" fillId="4" borderId="0" xfId="5" applyFont="1" applyFill="1"/>
    <xf numFmtId="0" fontId="3" fillId="4" borderId="0" xfId="6" applyFont="1" applyFill="1" applyAlignment="1">
      <alignment horizontal="center"/>
    </xf>
    <xf numFmtId="0" fontId="3" fillId="4" borderId="0" xfId="6" applyFont="1" applyFill="1" applyAlignment="1">
      <alignment horizontal="left"/>
    </xf>
    <xf numFmtId="3" fontId="3" fillId="4" borderId="0" xfId="6" applyNumberFormat="1" applyFont="1" applyFill="1" applyAlignment="1">
      <alignment horizontal="left"/>
    </xf>
    <xf numFmtId="14" fontId="5" fillId="4" borderId="0" xfId="6" applyNumberFormat="1" applyFont="1" applyFill="1" applyAlignment="1">
      <alignment horizontal="left"/>
    </xf>
    <xf numFmtId="0" fontId="4" fillId="0" borderId="0" xfId="6" applyFont="1" applyAlignment="1">
      <alignment horizontal="left"/>
    </xf>
    <xf numFmtId="0" fontId="6" fillId="0" borderId="0" xfId="5" applyFont="1"/>
    <xf numFmtId="0" fontId="4" fillId="0" borderId="0" xfId="6" applyFont="1" applyAlignment="1">
      <alignment horizontal="center"/>
    </xf>
    <xf numFmtId="3" fontId="4" fillId="0" borderId="0" xfId="6" applyNumberFormat="1" applyFont="1" applyAlignment="1">
      <alignment horizontal="left"/>
    </xf>
    <xf numFmtId="14" fontId="7" fillId="0" borderId="0" xfId="6" applyNumberFormat="1" applyFont="1" applyAlignment="1">
      <alignment horizontal="left"/>
    </xf>
    <xf numFmtId="0" fontId="4" fillId="0" borderId="1" xfId="6" applyFont="1" applyFill="1" applyBorder="1" applyAlignment="1">
      <alignment horizontal="left" vertical="center" wrapText="1"/>
    </xf>
    <xf numFmtId="0" fontId="4" fillId="0" borderId="2" xfId="6" applyFont="1" applyFill="1" applyBorder="1" applyAlignment="1">
      <alignment horizontal="center" vertical="center" wrapText="1"/>
    </xf>
    <xf numFmtId="9" fontId="4" fillId="0" borderId="2" xfId="2" applyFont="1" applyFill="1" applyBorder="1" applyAlignment="1">
      <alignment horizontal="center" vertical="center" wrapText="1"/>
    </xf>
    <xf numFmtId="3" fontId="4" fillId="0" borderId="2" xfId="6" applyNumberFormat="1" applyFont="1" applyFill="1" applyBorder="1" applyAlignment="1">
      <alignment horizontal="center" vertical="center" wrapText="1"/>
    </xf>
    <xf numFmtId="0" fontId="4" fillId="0" borderId="3" xfId="6" applyFont="1" applyFill="1" applyBorder="1" applyAlignment="1">
      <alignment horizontal="center" vertical="center" wrapText="1"/>
    </xf>
    <xf numFmtId="0" fontId="4" fillId="0" borderId="0" xfId="6" applyFont="1" applyFill="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vertical="center" wrapText="1"/>
    </xf>
    <xf numFmtId="0" fontId="4" fillId="0" borderId="4" xfId="6" applyFont="1" applyFill="1" applyBorder="1" applyAlignment="1">
      <alignment horizontal="left"/>
    </xf>
    <xf numFmtId="0" fontId="4" fillId="0" borderId="4" xfId="6" applyFont="1" applyFill="1" applyBorder="1" applyAlignment="1">
      <alignment horizontal="center"/>
    </xf>
    <xf numFmtId="165" fontId="4" fillId="0" borderId="4" xfId="7" applyNumberFormat="1" applyFont="1" applyFill="1" applyBorder="1" applyAlignment="1">
      <alignment horizontal="center"/>
    </xf>
    <xf numFmtId="166" fontId="4" fillId="0" borderId="4" xfId="8" applyNumberFormat="1" applyFont="1" applyFill="1" applyBorder="1" applyAlignment="1">
      <alignment horizontal="right"/>
    </xf>
    <xf numFmtId="166" fontId="4" fillId="0" borderId="4" xfId="8" applyNumberFormat="1" applyFont="1" applyFill="1" applyBorder="1" applyAlignment="1">
      <alignment horizontal="center"/>
    </xf>
    <xf numFmtId="0" fontId="4" fillId="0" borderId="4" xfId="2" applyNumberFormat="1" applyFont="1" applyFill="1" applyBorder="1" applyAlignment="1">
      <alignment horizontal="center"/>
    </xf>
    <xf numFmtId="3" fontId="4" fillId="0" borderId="4" xfId="8" applyNumberFormat="1" applyFont="1" applyFill="1" applyBorder="1" applyAlignment="1">
      <alignment horizontal="right"/>
    </xf>
    <xf numFmtId="1" fontId="4" fillId="0" borderId="0" xfId="6" applyNumberFormat="1" applyFont="1" applyFill="1" applyAlignment="1">
      <alignment horizontal="right"/>
    </xf>
    <xf numFmtId="0" fontId="4" fillId="0" borderId="5" xfId="6" applyFont="1" applyFill="1" applyBorder="1" applyAlignment="1">
      <alignment horizontal="left"/>
    </xf>
    <xf numFmtId="0" fontId="4" fillId="0" borderId="5" xfId="6" applyFont="1" applyFill="1" applyBorder="1" applyAlignment="1">
      <alignment horizontal="center"/>
    </xf>
    <xf numFmtId="165" fontId="4" fillId="0" borderId="5" xfId="7" applyNumberFormat="1" applyFont="1" applyFill="1" applyBorder="1" applyAlignment="1">
      <alignment horizontal="center"/>
    </xf>
    <xf numFmtId="166" fontId="4" fillId="0" borderId="5" xfId="8" applyNumberFormat="1" applyFont="1" applyFill="1" applyBorder="1" applyAlignment="1">
      <alignment horizontal="right"/>
    </xf>
    <xf numFmtId="166" fontId="4" fillId="0" borderId="5" xfId="8" applyNumberFormat="1" applyFont="1" applyFill="1" applyBorder="1" applyAlignment="1">
      <alignment horizontal="center"/>
    </xf>
    <xf numFmtId="3" fontId="4" fillId="0" borderId="5" xfId="8" applyNumberFormat="1" applyFont="1" applyFill="1" applyBorder="1" applyAlignment="1">
      <alignment horizontal="right"/>
    </xf>
    <xf numFmtId="3" fontId="4" fillId="0" borderId="5" xfId="8" applyNumberFormat="1" applyFont="1" applyFill="1" applyBorder="1" applyAlignment="1">
      <alignment horizontal="center"/>
    </xf>
    <xf numFmtId="3" fontId="4" fillId="0" borderId="5" xfId="9" applyNumberFormat="1" applyFont="1" applyFill="1" applyBorder="1" applyAlignment="1">
      <alignment horizontal="right"/>
    </xf>
    <xf numFmtId="3" fontId="9" fillId="0" borderId="5" xfId="0" applyNumberFormat="1" applyFont="1" applyFill="1" applyBorder="1" applyAlignment="1">
      <alignment wrapText="1"/>
    </xf>
    <xf numFmtId="166" fontId="10" fillId="0" borderId="5" xfId="8" applyNumberFormat="1" applyFont="1" applyFill="1" applyBorder="1" applyAlignment="1">
      <alignment horizontal="right"/>
    </xf>
    <xf numFmtId="9" fontId="4" fillId="0" borderId="5" xfId="7" applyFont="1" applyFill="1" applyBorder="1" applyAlignment="1">
      <alignment horizontal="center"/>
    </xf>
    <xf numFmtId="3" fontId="4" fillId="0" borderId="5" xfId="9" applyNumberFormat="1" applyFont="1" applyFill="1" applyBorder="1" applyAlignment="1">
      <alignment horizontal="right" wrapText="1"/>
    </xf>
    <xf numFmtId="1" fontId="11" fillId="0" borderId="0" xfId="6" applyNumberFormat="1" applyFont="1" applyFill="1" applyAlignment="1">
      <alignment horizontal="left"/>
    </xf>
    <xf numFmtId="0" fontId="4" fillId="5" borderId="5" xfId="6" applyFont="1" applyFill="1" applyBorder="1" applyAlignment="1">
      <alignment horizontal="left"/>
    </xf>
    <xf numFmtId="0" fontId="4" fillId="5" borderId="5" xfId="6" applyFont="1" applyFill="1" applyBorder="1" applyAlignment="1">
      <alignment horizontal="center"/>
    </xf>
    <xf numFmtId="165" fontId="4" fillId="5" borderId="5" xfId="7" applyNumberFormat="1" applyFont="1" applyFill="1" applyBorder="1" applyAlignment="1">
      <alignment horizontal="center"/>
    </xf>
    <xf numFmtId="166" fontId="4" fillId="5" borderId="5" xfId="8" applyNumberFormat="1" applyFont="1" applyFill="1" applyBorder="1" applyAlignment="1">
      <alignment horizontal="right"/>
    </xf>
    <xf numFmtId="166" fontId="4" fillId="5" borderId="5" xfId="8" applyNumberFormat="1" applyFont="1" applyFill="1" applyBorder="1" applyAlignment="1">
      <alignment horizontal="center"/>
    </xf>
    <xf numFmtId="3" fontId="4" fillId="5" borderId="5" xfId="8" applyNumberFormat="1" applyFont="1" applyFill="1" applyBorder="1" applyAlignment="1">
      <alignment horizontal="right"/>
    </xf>
    <xf numFmtId="1" fontId="4" fillId="0" borderId="0" xfId="6" applyNumberFormat="1" applyFont="1" applyAlignment="1">
      <alignment horizontal="right"/>
    </xf>
    <xf numFmtId="166" fontId="10" fillId="5" borderId="5" xfId="8" applyNumberFormat="1" applyFont="1" applyFill="1" applyBorder="1" applyAlignment="1">
      <alignment horizontal="right"/>
    </xf>
    <xf numFmtId="0" fontId="4" fillId="5" borderId="6" xfId="6" applyFont="1" applyFill="1" applyBorder="1" applyAlignment="1">
      <alignment horizontal="left"/>
    </xf>
    <xf numFmtId="0" fontId="4" fillId="5" borderId="6" xfId="6" applyFont="1" applyFill="1" applyBorder="1" applyAlignment="1">
      <alignment horizontal="center"/>
    </xf>
    <xf numFmtId="165" fontId="4" fillId="5" borderId="6" xfId="7" applyNumberFormat="1" applyFont="1" applyFill="1" applyBorder="1" applyAlignment="1">
      <alignment horizontal="center"/>
    </xf>
    <xf numFmtId="166" fontId="4" fillId="5" borderId="6" xfId="8" applyNumberFormat="1" applyFont="1" applyFill="1" applyBorder="1" applyAlignment="1">
      <alignment horizontal="right"/>
    </xf>
    <xf numFmtId="166" fontId="4" fillId="5" borderId="6" xfId="8" applyNumberFormat="1" applyFont="1" applyFill="1" applyBorder="1" applyAlignment="1">
      <alignment horizontal="center"/>
    </xf>
    <xf numFmtId="3" fontId="4" fillId="5" borderId="6" xfId="8" applyNumberFormat="1" applyFont="1" applyFill="1" applyBorder="1" applyAlignment="1">
      <alignment horizontal="right"/>
    </xf>
    <xf numFmtId="3" fontId="12" fillId="0" borderId="2" xfId="0" applyNumberFormat="1" applyFont="1" applyFill="1" applyBorder="1" applyAlignment="1">
      <alignment wrapText="1"/>
    </xf>
    <xf numFmtId="0" fontId="4" fillId="0" borderId="2" xfId="6" applyFont="1" applyBorder="1" applyAlignment="1">
      <alignment horizontal="center"/>
    </xf>
    <xf numFmtId="1" fontId="4" fillId="0" borderId="2" xfId="6" applyNumberFormat="1" applyFont="1" applyBorder="1" applyAlignment="1">
      <alignment horizontal="center"/>
    </xf>
    <xf numFmtId="3" fontId="11" fillId="0" borderId="2" xfId="6" applyNumberFormat="1" applyFont="1" applyBorder="1" applyAlignment="1">
      <alignment horizontal="right"/>
    </xf>
    <xf numFmtId="3" fontId="11" fillId="0" borderId="2" xfId="6" applyNumberFormat="1" applyFont="1" applyBorder="1" applyAlignment="1">
      <alignment horizontal="center"/>
    </xf>
    <xf numFmtId="3" fontId="4" fillId="0" borderId="4" xfId="0" applyNumberFormat="1" applyFont="1" applyFill="1" applyBorder="1" applyAlignment="1">
      <alignment wrapText="1"/>
    </xf>
    <xf numFmtId="0" fontId="4" fillId="0" borderId="4" xfId="6" applyFont="1" applyBorder="1" applyAlignment="1">
      <alignment horizontal="center"/>
    </xf>
    <xf numFmtId="1" fontId="4" fillId="0" borderId="4" xfId="6" applyNumberFormat="1" applyFont="1" applyBorder="1" applyAlignment="1">
      <alignment horizontal="center"/>
    </xf>
    <xf numFmtId="1" fontId="4" fillId="0" borderId="4" xfId="6" applyNumberFormat="1" applyFont="1" applyBorder="1" applyAlignment="1">
      <alignment horizontal="right"/>
    </xf>
    <xf numFmtId="3" fontId="4" fillId="0" borderId="4" xfId="6" applyNumberFormat="1" applyFont="1" applyBorder="1" applyAlignment="1">
      <alignment horizontal="right"/>
    </xf>
    <xf numFmtId="1" fontId="4" fillId="0" borderId="4" xfId="10" applyNumberFormat="1" applyFont="1" applyBorder="1" applyAlignment="1">
      <alignment horizontal="center"/>
    </xf>
    <xf numFmtId="3" fontId="4" fillId="0" borderId="6" xfId="0" applyNumberFormat="1" applyFont="1" applyFill="1" applyBorder="1" applyAlignment="1">
      <alignment wrapText="1"/>
    </xf>
    <xf numFmtId="0" fontId="4" fillId="0" borderId="6" xfId="6" applyFont="1" applyBorder="1" applyAlignment="1">
      <alignment horizontal="center"/>
    </xf>
    <xf numFmtId="1" fontId="4" fillId="0" borderId="6" xfId="6" applyNumberFormat="1" applyFont="1" applyBorder="1" applyAlignment="1">
      <alignment horizontal="center"/>
    </xf>
    <xf numFmtId="1" fontId="4" fillId="0" borderId="6" xfId="6" applyNumberFormat="1" applyFont="1" applyBorder="1" applyAlignment="1">
      <alignment horizontal="right"/>
    </xf>
    <xf numFmtId="3" fontId="4" fillId="0" borderId="6" xfId="6" applyNumberFormat="1" applyFont="1" applyFill="1" applyBorder="1" applyAlignment="1">
      <alignment horizontal="right"/>
    </xf>
    <xf numFmtId="1" fontId="4" fillId="0" borderId="6" xfId="10" applyNumberFormat="1" applyFont="1" applyBorder="1" applyAlignment="1">
      <alignment horizontal="center"/>
    </xf>
    <xf numFmtId="3" fontId="4" fillId="0" borderId="6" xfId="6" applyNumberFormat="1" applyFont="1" applyBorder="1" applyAlignment="1">
      <alignment horizontal="right"/>
    </xf>
    <xf numFmtId="3" fontId="11" fillId="0" borderId="2" xfId="0" applyNumberFormat="1" applyFont="1" applyFill="1" applyBorder="1" applyAlignment="1">
      <alignment wrapText="1"/>
    </xf>
    <xf numFmtId="3" fontId="13" fillId="0" borderId="0" xfId="0" applyNumberFormat="1" applyFont="1" applyFill="1" applyBorder="1" applyAlignment="1">
      <alignment wrapText="1"/>
    </xf>
    <xf numFmtId="1" fontId="4" fillId="0" borderId="0" xfId="6" applyNumberFormat="1" applyFont="1" applyAlignment="1">
      <alignment horizontal="center"/>
    </xf>
    <xf numFmtId="1" fontId="4" fillId="0" borderId="0" xfId="6" applyNumberFormat="1" applyFont="1" applyBorder="1" applyAlignment="1"/>
    <xf numFmtId="1" fontId="11" fillId="0" borderId="0" xfId="6" applyNumberFormat="1" applyFont="1" applyAlignment="1">
      <alignment horizontal="right"/>
    </xf>
    <xf numFmtId="1" fontId="11" fillId="0" borderId="0" xfId="10" applyNumberFormat="1" applyFont="1" applyAlignment="1">
      <alignment horizontal="center"/>
    </xf>
    <xf numFmtId="3" fontId="4" fillId="0" borderId="0" xfId="0" applyNumberFormat="1" applyFont="1" applyFill="1" applyAlignment="1">
      <alignment horizontal="right"/>
    </xf>
    <xf numFmtId="3" fontId="4" fillId="0" borderId="0" xfId="11" applyNumberFormat="1" applyFont="1" applyFill="1" applyAlignment="1">
      <alignment vertical="top" wrapText="1"/>
    </xf>
    <xf numFmtId="3" fontId="4" fillId="0" borderId="0" xfId="11" applyNumberFormat="1" applyFont="1" applyFill="1" applyAlignment="1">
      <alignment horizontal="center" vertical="top" wrapText="1"/>
    </xf>
    <xf numFmtId="1" fontId="4" fillId="0" borderId="0" xfId="6" applyNumberFormat="1" applyFont="1" applyAlignment="1">
      <alignment horizontal="left"/>
    </xf>
    <xf numFmtId="167" fontId="4" fillId="0" borderId="0" xfId="6" applyNumberFormat="1" applyFont="1" applyAlignment="1">
      <alignment horizontal="right"/>
    </xf>
    <xf numFmtId="3" fontId="11" fillId="0" borderId="0" xfId="6" applyNumberFormat="1" applyFont="1" applyAlignment="1">
      <alignment horizontal="right"/>
    </xf>
    <xf numFmtId="0" fontId="4" fillId="0" borderId="0" xfId="6" applyFont="1" applyAlignment="1">
      <alignment horizontal="left" indent="1"/>
    </xf>
    <xf numFmtId="1" fontId="4" fillId="0" borderId="0" xfId="6" applyNumberFormat="1" applyFont="1" applyAlignment="1"/>
    <xf numFmtId="3" fontId="4" fillId="0" borderId="0" xfId="11" applyNumberFormat="1" applyFont="1" applyFill="1" applyAlignment="1">
      <alignment vertical="top"/>
    </xf>
    <xf numFmtId="3" fontId="0" fillId="0" borderId="0" xfId="0" applyNumberFormat="1" applyFill="1"/>
    <xf numFmtId="0" fontId="4" fillId="0" borderId="0" xfId="11" applyAlignment="1">
      <alignment vertical="top" wrapText="1"/>
    </xf>
    <xf numFmtId="3" fontId="4" fillId="0" borderId="0" xfId="0" applyNumberFormat="1" applyFont="1" applyFill="1" applyBorder="1" applyAlignment="1">
      <alignment horizontal="right"/>
    </xf>
    <xf numFmtId="3" fontId="14" fillId="0" borderId="0" xfId="0" quotePrefix="1" applyNumberFormat="1" applyFont="1" applyFill="1" applyAlignment="1">
      <alignment horizontal="left"/>
    </xf>
    <xf numFmtId="3" fontId="0" fillId="0" borderId="0" xfId="0" applyNumberFormat="1" applyFill="1" applyAlignment="1">
      <alignment horizontal="right"/>
    </xf>
    <xf numFmtId="3" fontId="15" fillId="0" borderId="0" xfId="3" applyNumberFormat="1" applyFill="1" applyAlignment="1">
      <alignment horizontal="right"/>
    </xf>
    <xf numFmtId="9" fontId="4" fillId="0" borderId="0" xfId="2" applyFont="1" applyFill="1" applyAlignment="1">
      <alignment horizontal="right"/>
    </xf>
    <xf numFmtId="3" fontId="15" fillId="0" borderId="0" xfId="3" applyNumberFormat="1" applyFill="1" applyAlignment="1">
      <alignment horizontal="center"/>
    </xf>
    <xf numFmtId="3" fontId="11" fillId="0" borderId="0" xfId="0" applyNumberFormat="1" applyFont="1" applyFill="1" applyBorder="1" applyAlignment="1">
      <alignment horizontal="right"/>
    </xf>
    <xf numFmtId="3" fontId="0" fillId="0" borderId="0" xfId="0" applyNumberFormat="1" applyFill="1" applyAlignment="1">
      <alignment horizontal="center"/>
    </xf>
    <xf numFmtId="3" fontId="4" fillId="0" borderId="0" xfId="0" applyNumberFormat="1" applyFont="1" applyFill="1" applyAlignment="1">
      <alignment horizontal="center"/>
    </xf>
    <xf numFmtId="3" fontId="11" fillId="0" borderId="0" xfId="0" applyNumberFormat="1" applyFont="1" applyFill="1" applyAlignment="1">
      <alignment horizontal="center"/>
    </xf>
    <xf numFmtId="3" fontId="11" fillId="0" borderId="0" xfId="0" applyNumberFormat="1" applyFont="1" applyFill="1" applyAlignment="1">
      <alignment horizontal="right"/>
    </xf>
    <xf numFmtId="169" fontId="4" fillId="0" borderId="0" xfId="1" applyNumberFormat="1" applyFont="1" applyFill="1" applyAlignment="1">
      <alignment horizontal="right"/>
    </xf>
    <xf numFmtId="3" fontId="0" fillId="0" borderId="0" xfId="0" applyNumberFormat="1" applyFill="1" applyAlignment="1">
      <alignment wrapText="1"/>
    </xf>
    <xf numFmtId="170" fontId="0" fillId="0" borderId="0" xfId="0" applyNumberFormat="1" applyFill="1" applyAlignment="1">
      <alignment horizontal="center"/>
    </xf>
    <xf numFmtId="169" fontId="0" fillId="0" borderId="0" xfId="1" applyNumberFormat="1" applyFont="1" applyFill="1" applyAlignment="1">
      <alignment horizontal="right"/>
    </xf>
    <xf numFmtId="3" fontId="4" fillId="0" borderId="0" xfId="0" applyNumberFormat="1" applyFont="1" applyFill="1" applyAlignment="1">
      <alignment wrapText="1"/>
    </xf>
    <xf numFmtId="9" fontId="0" fillId="0" borderId="0" xfId="2" applyFont="1" applyFill="1" applyAlignment="1">
      <alignment horizontal="right"/>
    </xf>
    <xf numFmtId="49" fontId="0" fillId="0" borderId="0" xfId="0" applyNumberFormat="1" applyFill="1" applyAlignment="1">
      <alignment wrapText="1"/>
    </xf>
    <xf numFmtId="3" fontId="4" fillId="0" borderId="0" xfId="0" applyNumberFormat="1" applyFont="1" applyFill="1" applyAlignment="1">
      <alignment horizontal="left"/>
    </xf>
    <xf numFmtId="3" fontId="0" fillId="0" borderId="0" xfId="0" applyNumberFormat="1" applyFill="1" applyBorder="1" applyAlignment="1">
      <alignment horizontal="right"/>
    </xf>
    <xf numFmtId="3" fontId="2" fillId="0" borderId="0" xfId="4" applyNumberFormat="1" applyFill="1" applyAlignment="1">
      <alignment horizontal="left"/>
    </xf>
    <xf numFmtId="3" fontId="2" fillId="0" borderId="0" xfId="4" applyNumberFormat="1" applyFill="1" applyAlignment="1">
      <alignment horizontal="right"/>
    </xf>
    <xf numFmtId="3" fontId="16" fillId="0" borderId="0" xfId="0" applyNumberFormat="1" applyFont="1" applyFill="1"/>
    <xf numFmtId="3" fontId="15" fillId="0" borderId="0" xfId="3" applyNumberFormat="1" applyFill="1" applyAlignment="1">
      <alignment horizontal="left"/>
    </xf>
    <xf numFmtId="3" fontId="17" fillId="0" borderId="0" xfId="0" applyNumberFormat="1" applyFont="1" applyFill="1" applyAlignment="1">
      <alignment horizontal="left"/>
    </xf>
    <xf numFmtId="3" fontId="0" fillId="0" borderId="0" xfId="0" applyNumberFormat="1" applyFill="1" applyAlignment="1">
      <alignment horizontal="left"/>
    </xf>
    <xf numFmtId="3" fontId="4" fillId="0" borderId="0" xfId="0" applyNumberFormat="1" applyFont="1" applyFill="1" applyAlignment="1">
      <alignment horizontal="left" wrapText="1"/>
    </xf>
    <xf numFmtId="0" fontId="0" fillId="0" borderId="0" xfId="0" applyAlignment="1">
      <alignment horizontal="left" wrapText="1"/>
    </xf>
    <xf numFmtId="3" fontId="4" fillId="0" borderId="0" xfId="0" applyNumberFormat="1" applyFont="1" applyFill="1" applyAlignment="1">
      <alignment vertical="top" wrapText="1"/>
    </xf>
    <xf numFmtId="0" fontId="0" fillId="0" borderId="0" xfId="0" applyAlignment="1">
      <alignment vertical="top" wrapText="1"/>
    </xf>
  </cellXfs>
  <cellStyles count="12">
    <cellStyle name="Bra" xfId="3" builtinId="26"/>
    <cellStyle name="Dålig" xfId="4" builtinId="27"/>
    <cellStyle name="Normal" xfId="0" builtinId="0"/>
    <cellStyle name="Normal 13" xfId="9"/>
    <cellStyle name="Normal 3" xfId="6"/>
    <cellStyle name="Normal 7" xfId="5"/>
    <cellStyle name="Normal_Tab Årsredovisning för staten" xfId="11"/>
    <cellStyle name="Percent 2" xfId="10"/>
    <cellStyle name="Procent" xfId="2" builtinId="5"/>
    <cellStyle name="Procent 2" xfId="7"/>
    <cellStyle name="Tusental" xfId="1" builtinId="3"/>
    <cellStyle name="Tusental 2" xfId="8"/>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3135490</xdr:colOff>
      <xdr:row>72</xdr:row>
      <xdr:rowOff>22224</xdr:rowOff>
    </xdr:from>
    <xdr:to>
      <xdr:col>13</xdr:col>
      <xdr:colOff>138291</xdr:colOff>
      <xdr:row>88</xdr:row>
      <xdr:rowOff>152401</xdr:rowOff>
    </xdr:to>
    <xdr:sp macro="" textlink="">
      <xdr:nvSpPr>
        <xdr:cNvPr id="2" name="Text Box 163"/>
        <xdr:cNvSpPr txBox="1">
          <a:spLocks noChangeArrowheads="1"/>
        </xdr:cNvSpPr>
      </xdr:nvSpPr>
      <xdr:spPr bwMode="auto">
        <a:xfrm>
          <a:off x="3135490" y="13173780"/>
          <a:ext cx="9173634" cy="2768954"/>
        </a:xfrm>
        <a:prstGeom prst="rect">
          <a:avLst/>
        </a:prstGeom>
        <a:noFill/>
        <a:ln w="9525">
          <a:solidFill>
            <a:srgbClr val="000000"/>
          </a:solidFill>
          <a:miter lim="800000"/>
          <a:headEnd/>
          <a:tailEnd/>
        </a:ln>
      </xdr:spPr>
      <xdr:txBody>
        <a:bodyPr vertOverflow="clip" wrap="square" lIns="27432" tIns="22860" rIns="0" bIns="0" anchor="t" upright="1"/>
        <a:lstStyle/>
        <a:p>
          <a:pPr rtl="0"/>
          <a:r>
            <a:rPr lang="sv-SE" sz="1100" b="0" i="0" baseline="0">
              <a:effectLst/>
              <a:latin typeface="+mn-lt"/>
              <a:ea typeface="+mn-ea"/>
              <a:cs typeface="+mn-cs"/>
            </a:rPr>
            <a:t>Tabellen baseras på respektive bolags årsbokslut som inrapporterats till Regeringskansliet för framställande av årsrapport för företag med statligt ägande. Summa eget kapital inkluderar eventuella obeskattade reserver efter avdrag för latent skatt. Avkastning på eget kapital beräknas på ett årsmedelvärde av eget kapital. Nettoskuldsättning avser netto av räntebärande avsättningar och skulder med avdrag för räntebärande tillgångar inklusive likvida medel. Tabellen avser bruttobelopp och summerar inte till värdena i statlig sektor. Beloppen i kolumnerna avseende utdelning är dock statens andel, liksom kolumnen med börsvärden. Soliditeten har inte beräknats för företag inom bank- och finanssektorn, då det inte är ett relevant nyckeltal. </a:t>
          </a:r>
          <a:r>
            <a:rPr lang="sv-SE" sz="1100" b="0" i="0" baseline="0">
              <a:solidFill>
                <a:sysClr val="windowText" lastClr="000000"/>
              </a:solidFill>
              <a:effectLst/>
              <a:latin typeface="+mn-lt"/>
              <a:ea typeface="+mn-ea"/>
              <a:cs typeface="+mn-cs"/>
            </a:rPr>
            <a:t>Räntabiliteten på eget kapital har utelämnats för Kungliga Dramatiska Teatern och Kungliga Operan och några ytterligare bolag som till väsentlig del är finansierade med statliga bidrag eftersom nyckeltalet då inte är rättvisande. Nyckeltalet är inte heller redovisat för Svenska Spel.</a:t>
          </a:r>
        </a:p>
        <a:p>
          <a:pPr rtl="0"/>
          <a:endParaRPr lang="sv-SE" sz="1000">
            <a:solidFill>
              <a:sysClr val="windowText" lastClr="000000"/>
            </a:solidFill>
            <a:effectLst/>
          </a:endParaRPr>
        </a:p>
        <a:p>
          <a:pPr rtl="0" eaLnBrk="1" fontAlgn="auto" latinLnBrk="0" hangingPunct="1"/>
          <a:r>
            <a:rPr lang="sv-SE" sz="1100" b="0" i="0" baseline="0">
              <a:effectLst/>
              <a:latin typeface="+mn-lt"/>
              <a:ea typeface="+mn-ea"/>
              <a:cs typeface="+mn-cs"/>
            </a:rPr>
            <a:t>I tabellen ingår även Svenska Skeppshypotekskassan, som är en egen associationsform med offentligrättslig prägel. Skeppshypotekskassan inkluderas inte i sammanställningen av den statliga sektorn.</a:t>
          </a:r>
          <a:r>
            <a:rPr lang="sv-SE" sz="1100" b="0" i="0" baseline="0">
              <a:solidFill>
                <a:sysClr val="windowText" lastClr="000000"/>
              </a:solidFill>
              <a:effectLst/>
              <a:latin typeface="+mn-lt"/>
              <a:ea typeface="+mn-ea"/>
              <a:cs typeface="+mn-cs"/>
            </a:rPr>
            <a:t> Ägarandelen för Telia Company AB har justerats till andel av totalt antal aktier exklusive av företaget återköpta aktier. </a:t>
          </a:r>
          <a:r>
            <a:rPr lang="sv-SE" sz="1100" b="0" i="0" baseline="0">
              <a:effectLst/>
              <a:latin typeface="+mn-lt"/>
              <a:ea typeface="+mn-ea"/>
              <a:cs typeface="+mn-cs"/>
            </a:rPr>
            <a:t>Värdena för Systembolaget AB avser endast moderbolaget, då inget koncernbokslut upprättas efter 2011. SAS räkenskapsår avser perioden november till oktober.  </a:t>
          </a:r>
        </a:p>
        <a:p>
          <a:pPr rtl="0" eaLnBrk="1" fontAlgn="auto" latinLnBrk="0" hangingPunct="1"/>
          <a:endParaRPr lang="sv-SE" sz="1100" b="0" i="0" baseline="0">
            <a:effectLst/>
            <a:latin typeface="+mn-lt"/>
            <a:ea typeface="+mn-ea"/>
            <a:cs typeface="+mn-cs"/>
          </a:endParaRPr>
        </a:p>
        <a:p>
          <a:pPr rtl="0" eaLnBrk="1" fontAlgn="auto" latinLnBrk="0" hangingPunct="1"/>
          <a:r>
            <a:rPr lang="sv-SE" sz="1100" b="0" i="0" baseline="0">
              <a:effectLst/>
              <a:latin typeface="+mn-lt"/>
              <a:ea typeface="+mn-ea"/>
              <a:cs typeface="+mn-cs"/>
            </a:rPr>
            <a:t>Statens ägarandel i SAS ökade under 2020 till 21,8 procent till följd av tillförda kapitaltillskott. Innehavet i SAS redovisas under såväl posten Andelar i hel- och delägda företag som Andra långfristiga värdepappersinnehav i Årsredovisningen för staten. </a:t>
          </a:r>
          <a:endParaRPr lang="sv-SE"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2"/>
  <sheetViews>
    <sheetView showGridLines="0" tabSelected="1" zoomScale="90" zoomScaleNormal="90" workbookViewId="0">
      <pane ySplit="3" topLeftCell="A4" activePane="bottomLeft" state="frozen"/>
      <selection pane="bottomLeft" activeCell="H4" sqref="H4"/>
    </sheetView>
  </sheetViews>
  <sheetFormatPr defaultColWidth="9.08984375" defaultRowHeight="12.5" x14ac:dyDescent="0.25"/>
  <cols>
    <col min="1" max="1" width="46.08984375" style="6" customWidth="1"/>
    <col min="2" max="2" width="4.36328125" style="8" bestFit="1" customWidth="1"/>
    <col min="3" max="3" width="11.54296875" style="8" customWidth="1"/>
    <col min="4" max="4" width="10.08984375" style="6" customWidth="1"/>
    <col min="5" max="5" width="9.6328125" style="6" customWidth="1"/>
    <col min="6" max="6" width="9.6328125" style="6" bestFit="1" customWidth="1"/>
    <col min="7" max="7" width="11.1796875" style="6" customWidth="1"/>
    <col min="8" max="8" width="11.453125" style="6" customWidth="1"/>
    <col min="9" max="9" width="12.54296875" style="8" customWidth="1"/>
    <col min="10" max="10" width="9.54296875" style="8" bestFit="1" customWidth="1"/>
    <col min="11" max="11" width="12.08984375" style="9" customWidth="1"/>
    <col min="12" max="12" width="14.08984375" style="6" customWidth="1"/>
    <col min="13" max="13" width="12" style="6" customWidth="1"/>
    <col min="14" max="14" width="10.08984375" style="6" customWidth="1"/>
    <col min="15" max="15" width="11.54296875" style="6" customWidth="1"/>
    <col min="16" max="16" width="10.08984375" style="6" customWidth="1"/>
    <col min="17" max="17" width="49.36328125" style="6" bestFit="1" customWidth="1"/>
    <col min="18" max="18" width="3.453125" style="6" customWidth="1"/>
    <col min="19" max="16384" width="9.08984375" style="6"/>
  </cols>
  <sheetData>
    <row r="1" spans="1:18" ht="18" x14ac:dyDescent="0.4">
      <c r="A1" s="1" t="s">
        <v>0</v>
      </c>
      <c r="B1" s="2"/>
      <c r="C1" s="2"/>
      <c r="D1" s="3"/>
      <c r="E1" s="3"/>
      <c r="F1" s="3"/>
      <c r="G1" s="3"/>
      <c r="H1" s="3"/>
      <c r="I1" s="2"/>
      <c r="J1" s="2"/>
      <c r="K1" s="4"/>
      <c r="L1" s="3"/>
      <c r="M1" s="3"/>
      <c r="N1" s="3"/>
      <c r="O1" s="3"/>
      <c r="P1" s="5"/>
    </row>
    <row r="2" spans="1:18" ht="14.5" thickBot="1" x14ac:dyDescent="0.35">
      <c r="A2" s="7" t="s">
        <v>1</v>
      </c>
      <c r="I2" s="6"/>
      <c r="P2" s="10"/>
    </row>
    <row r="3" spans="1:18" s="18" customFormat="1" ht="65.400000000000006" customHeight="1" thickBot="1" x14ac:dyDescent="0.3">
      <c r="A3" s="11" t="s">
        <v>2</v>
      </c>
      <c r="B3" s="12" t="s">
        <v>3</v>
      </c>
      <c r="C3" s="12" t="s">
        <v>4</v>
      </c>
      <c r="D3" s="13" t="s">
        <v>5</v>
      </c>
      <c r="E3" s="12" t="s">
        <v>6</v>
      </c>
      <c r="F3" s="12" t="s">
        <v>7</v>
      </c>
      <c r="G3" s="12" t="s">
        <v>8</v>
      </c>
      <c r="H3" s="12" t="s">
        <v>9</v>
      </c>
      <c r="I3" s="13" t="s">
        <v>10</v>
      </c>
      <c r="J3" s="12" t="s">
        <v>11</v>
      </c>
      <c r="K3" s="14" t="s">
        <v>12</v>
      </c>
      <c r="L3" s="12" t="s">
        <v>13</v>
      </c>
      <c r="M3" s="12" t="s">
        <v>14</v>
      </c>
      <c r="N3" s="12" t="s">
        <v>15</v>
      </c>
      <c r="O3" s="12" t="s">
        <v>16</v>
      </c>
      <c r="P3" s="15" t="s">
        <v>17</v>
      </c>
      <c r="Q3" s="16"/>
      <c r="R3" s="17"/>
    </row>
    <row r="4" spans="1:18" x14ac:dyDescent="0.25">
      <c r="A4" s="19" t="s">
        <v>18</v>
      </c>
      <c r="B4" s="20" t="s">
        <v>19</v>
      </c>
      <c r="C4" s="21">
        <v>1</v>
      </c>
      <c r="D4" s="22">
        <v>6953.7135250000001</v>
      </c>
      <c r="E4" s="22">
        <v>7443.4762790000004</v>
      </c>
      <c r="F4" s="22">
        <v>5489.7913330000001</v>
      </c>
      <c r="G4" s="22">
        <v>65352.660748000002</v>
      </c>
      <c r="H4" s="22">
        <v>130112.742764</v>
      </c>
      <c r="I4" s="23">
        <v>8.6144659426882075</v>
      </c>
      <c r="J4" s="24">
        <v>50</v>
      </c>
      <c r="K4" s="25">
        <v>30732.351553</v>
      </c>
      <c r="L4" s="25">
        <v>65353</v>
      </c>
      <c r="M4" s="25">
        <v>2484</v>
      </c>
      <c r="N4" s="25">
        <v>2904.9999999999995</v>
      </c>
      <c r="O4" s="25"/>
      <c r="P4" s="25">
        <v>527</v>
      </c>
      <c r="Q4" s="26"/>
    </row>
    <row r="5" spans="1:18" x14ac:dyDescent="0.25">
      <c r="A5" s="27" t="s">
        <v>20</v>
      </c>
      <c r="B5" s="28" t="s">
        <v>19</v>
      </c>
      <c r="C5" s="29">
        <v>1</v>
      </c>
      <c r="D5" s="30">
        <v>1206.365</v>
      </c>
      <c r="E5" s="30">
        <v>-48.954999999999998</v>
      </c>
      <c r="F5" s="30">
        <v>-79</v>
      </c>
      <c r="G5" s="30">
        <v>11054.305</v>
      </c>
      <c r="H5" s="30">
        <v>12907.806</v>
      </c>
      <c r="I5" s="31" t="s">
        <v>21</v>
      </c>
      <c r="J5" s="24">
        <v>87</v>
      </c>
      <c r="K5" s="32">
        <v>-11206.732</v>
      </c>
      <c r="L5" s="32">
        <v>11054.305</v>
      </c>
      <c r="M5" s="32" t="s">
        <v>22</v>
      </c>
      <c r="N5" s="32" t="s">
        <v>22</v>
      </c>
      <c r="O5" s="32"/>
      <c r="P5" s="32">
        <v>552</v>
      </c>
      <c r="Q5" s="26"/>
    </row>
    <row r="6" spans="1:18" x14ac:dyDescent="0.25">
      <c r="A6" s="27" t="s">
        <v>23</v>
      </c>
      <c r="B6" s="28" t="s">
        <v>19</v>
      </c>
      <c r="C6" s="29">
        <v>1</v>
      </c>
      <c r="D6" s="30">
        <v>871</v>
      </c>
      <c r="E6" s="30">
        <v>7.9174860000000002</v>
      </c>
      <c r="F6" s="30">
        <v>3.505325</v>
      </c>
      <c r="G6" s="30">
        <v>306.478385</v>
      </c>
      <c r="H6" s="30">
        <v>723.50559199999998</v>
      </c>
      <c r="I6" s="31">
        <v>1.1503213333913396</v>
      </c>
      <c r="J6" s="24">
        <v>42</v>
      </c>
      <c r="K6" s="32">
        <v>272.51119999999997</v>
      </c>
      <c r="L6" s="32">
        <v>306.47800000000001</v>
      </c>
      <c r="M6" s="32" t="s">
        <v>22</v>
      </c>
      <c r="N6" s="32" t="s">
        <v>22</v>
      </c>
      <c r="O6" s="32"/>
      <c r="P6" s="32">
        <v>471</v>
      </c>
      <c r="Q6" s="26"/>
    </row>
    <row r="7" spans="1:18" x14ac:dyDescent="0.25">
      <c r="A7" s="27" t="s">
        <v>24</v>
      </c>
      <c r="B7" s="28" t="s">
        <v>19</v>
      </c>
      <c r="C7" s="29">
        <v>1</v>
      </c>
      <c r="D7" s="30">
        <v>21293</v>
      </c>
      <c r="E7" s="30">
        <v>434</v>
      </c>
      <c r="F7" s="30">
        <v>402</v>
      </c>
      <c r="G7" s="30">
        <v>8428</v>
      </c>
      <c r="H7" s="30">
        <v>13309</v>
      </c>
      <c r="I7" s="31">
        <v>5.0290861324826421</v>
      </c>
      <c r="J7" s="24">
        <v>63</v>
      </c>
      <c r="K7" s="32">
        <v>-517</v>
      </c>
      <c r="L7" s="32">
        <v>8428</v>
      </c>
      <c r="M7" s="32">
        <v>449</v>
      </c>
      <c r="N7" s="32">
        <v>199</v>
      </c>
      <c r="O7" s="32"/>
      <c r="P7" s="32">
        <v>2821</v>
      </c>
      <c r="Q7" s="26"/>
    </row>
    <row r="8" spans="1:18" x14ac:dyDescent="0.25">
      <c r="A8" s="27" t="s">
        <v>25</v>
      </c>
      <c r="B8" s="28" t="s">
        <v>19</v>
      </c>
      <c r="C8" s="29">
        <v>1</v>
      </c>
      <c r="D8" s="30">
        <v>58.465280999999997</v>
      </c>
      <c r="E8" s="30">
        <v>13.378783</v>
      </c>
      <c r="F8" s="30">
        <v>18.851635000000002</v>
      </c>
      <c r="G8" s="30">
        <v>65.755645999999999</v>
      </c>
      <c r="H8" s="30">
        <v>1747.4367580000001</v>
      </c>
      <c r="I8" s="31">
        <v>33.466522980804037</v>
      </c>
      <c r="J8" s="24">
        <v>4</v>
      </c>
      <c r="K8" s="32">
        <v>-689.13434400000006</v>
      </c>
      <c r="L8" s="32">
        <v>65.756</v>
      </c>
      <c r="M8" s="32" t="s">
        <v>22</v>
      </c>
      <c r="N8" s="32" t="s">
        <v>22</v>
      </c>
      <c r="O8" s="32"/>
      <c r="P8" s="32" t="s">
        <v>22</v>
      </c>
      <c r="Q8" s="26"/>
    </row>
    <row r="9" spans="1:18" x14ac:dyDescent="0.25">
      <c r="A9" s="27" t="s">
        <v>26</v>
      </c>
      <c r="B9" s="28" t="s">
        <v>19</v>
      </c>
      <c r="C9" s="29">
        <v>1</v>
      </c>
      <c r="D9" s="30">
        <v>4518.8049939579005</v>
      </c>
      <c r="E9" s="30">
        <v>104.29679806370001</v>
      </c>
      <c r="F9" s="30">
        <v>43.336991099600297</v>
      </c>
      <c r="G9" s="30">
        <v>731.47256053230001</v>
      </c>
      <c r="H9" s="30">
        <v>3454.0562789369001</v>
      </c>
      <c r="I9" s="31" t="s">
        <v>21</v>
      </c>
      <c r="J9" s="24">
        <v>21</v>
      </c>
      <c r="K9" s="32">
        <v>1248.9120781315899</v>
      </c>
      <c r="L9" s="32">
        <v>731</v>
      </c>
      <c r="M9" s="32" t="s">
        <v>22</v>
      </c>
      <c r="N9" s="32" t="s">
        <v>22</v>
      </c>
      <c r="O9" s="32"/>
      <c r="P9" s="32">
        <v>1878</v>
      </c>
      <c r="Q9" s="26"/>
    </row>
    <row r="10" spans="1:18" x14ac:dyDescent="0.25">
      <c r="A10" s="27" t="s">
        <v>27</v>
      </c>
      <c r="B10" s="28" t="s">
        <v>19</v>
      </c>
      <c r="C10" s="29">
        <v>1</v>
      </c>
      <c r="D10" s="30">
        <v>46.754883999999997</v>
      </c>
      <c r="E10" s="30">
        <v>-0.67024899999999998</v>
      </c>
      <c r="F10" s="32" t="s">
        <v>22</v>
      </c>
      <c r="G10" s="30">
        <v>39.616627999999999</v>
      </c>
      <c r="H10" s="30">
        <v>202.19865999999999</v>
      </c>
      <c r="I10" s="33" t="s">
        <v>22</v>
      </c>
      <c r="J10" s="24">
        <v>20</v>
      </c>
      <c r="K10" s="32">
        <v>0</v>
      </c>
      <c r="L10" s="32">
        <v>39.616999999999997</v>
      </c>
      <c r="M10" s="32" t="s">
        <v>22</v>
      </c>
      <c r="N10" s="32" t="s">
        <v>22</v>
      </c>
      <c r="O10" s="32"/>
      <c r="P10" s="32">
        <v>43</v>
      </c>
      <c r="Q10" s="26"/>
    </row>
    <row r="11" spans="1:18" x14ac:dyDescent="0.25">
      <c r="A11" s="27" t="s">
        <v>28</v>
      </c>
      <c r="B11" s="28" t="s">
        <v>19</v>
      </c>
      <c r="C11" s="29">
        <v>1</v>
      </c>
      <c r="D11" s="30">
        <v>4295.82771839</v>
      </c>
      <c r="E11" s="30">
        <v>108.21614762000101</v>
      </c>
      <c r="F11" s="30">
        <v>81</v>
      </c>
      <c r="G11" s="30">
        <v>905.63186774999997</v>
      </c>
      <c r="H11" s="30">
        <v>2645.5210523000001</v>
      </c>
      <c r="I11" s="31">
        <v>9.3759111446496721</v>
      </c>
      <c r="J11" s="24">
        <v>34</v>
      </c>
      <c r="K11" s="32">
        <v>-49.412118</v>
      </c>
      <c r="L11" s="32">
        <v>906</v>
      </c>
      <c r="M11" s="32" t="s">
        <v>22</v>
      </c>
      <c r="N11" s="32">
        <v>41</v>
      </c>
      <c r="O11" s="32"/>
      <c r="P11" s="32">
        <v>1630</v>
      </c>
      <c r="Q11" s="26"/>
    </row>
    <row r="12" spans="1:18" x14ac:dyDescent="0.25">
      <c r="A12" s="27" t="s">
        <v>29</v>
      </c>
      <c r="B12" s="28" t="s">
        <v>19</v>
      </c>
      <c r="C12" s="29">
        <v>1</v>
      </c>
      <c r="D12" s="30">
        <v>1637.7721323599999</v>
      </c>
      <c r="E12" s="30">
        <v>2164.5071560278802</v>
      </c>
      <c r="F12" s="30">
        <v>1639</v>
      </c>
      <c r="G12" s="30">
        <v>10718.3590670907</v>
      </c>
      <c r="H12" s="30">
        <v>23448.223062363999</v>
      </c>
      <c r="I12" s="31">
        <v>16.2585406615725</v>
      </c>
      <c r="J12" s="24">
        <v>46</v>
      </c>
      <c r="K12" s="32">
        <v>8340.5547560525793</v>
      </c>
      <c r="L12" s="32">
        <v>10719</v>
      </c>
      <c r="M12" s="32">
        <v>390</v>
      </c>
      <c r="N12" s="32">
        <v>432</v>
      </c>
      <c r="O12" s="32"/>
      <c r="P12" s="32">
        <v>175</v>
      </c>
      <c r="Q12" s="26"/>
    </row>
    <row r="13" spans="1:18" x14ac:dyDescent="0.25">
      <c r="A13" s="27" t="s">
        <v>30</v>
      </c>
      <c r="B13" s="28" t="s">
        <v>31</v>
      </c>
      <c r="C13" s="29">
        <v>1</v>
      </c>
      <c r="D13" s="30">
        <v>308.52257100000003</v>
      </c>
      <c r="E13" s="30">
        <v>-2.9365239999999999</v>
      </c>
      <c r="F13" s="30">
        <v>-4.1517220000000004</v>
      </c>
      <c r="G13" s="30">
        <v>27.470603000000001</v>
      </c>
      <c r="H13" s="30">
        <v>173.96355399999999</v>
      </c>
      <c r="I13" s="31" t="s">
        <v>21</v>
      </c>
      <c r="J13" s="24">
        <v>16</v>
      </c>
      <c r="K13" s="32">
        <v>2.4998320000000001</v>
      </c>
      <c r="L13" s="32">
        <v>27.47</v>
      </c>
      <c r="M13" s="32" t="s">
        <v>22</v>
      </c>
      <c r="N13" s="32" t="s">
        <v>22</v>
      </c>
      <c r="O13" s="32"/>
      <c r="P13" s="32">
        <v>272</v>
      </c>
      <c r="Q13" s="26"/>
    </row>
    <row r="14" spans="1:18" x14ac:dyDescent="0.25">
      <c r="A14" s="27" t="s">
        <v>32</v>
      </c>
      <c r="B14" s="28" t="s">
        <v>31</v>
      </c>
      <c r="C14" s="29">
        <v>1</v>
      </c>
      <c r="D14" s="30">
        <v>607.37733673000002</v>
      </c>
      <c r="E14" s="32" t="s">
        <v>22</v>
      </c>
      <c r="F14" s="30">
        <v>0.98241635999979904</v>
      </c>
      <c r="G14" s="30">
        <v>85.443573000000001</v>
      </c>
      <c r="H14" s="30">
        <v>352.361512</v>
      </c>
      <c r="I14" s="31" t="s">
        <v>21</v>
      </c>
      <c r="J14" s="24">
        <v>24</v>
      </c>
      <c r="K14" s="32">
        <v>-33.018835000000003</v>
      </c>
      <c r="L14" s="32">
        <v>85.442999999999998</v>
      </c>
      <c r="M14" s="32" t="s">
        <v>22</v>
      </c>
      <c r="N14" s="32" t="s">
        <v>22</v>
      </c>
      <c r="O14" s="32"/>
      <c r="P14" s="32">
        <v>596</v>
      </c>
      <c r="Q14" s="26"/>
    </row>
    <row r="15" spans="1:18" x14ac:dyDescent="0.25">
      <c r="A15" s="27" t="s">
        <v>33</v>
      </c>
      <c r="B15" s="28" t="s">
        <v>19</v>
      </c>
      <c r="C15" s="29">
        <v>1</v>
      </c>
      <c r="D15" s="30">
        <v>3268.5084660000002</v>
      </c>
      <c r="E15" s="30">
        <v>43.811050000000002</v>
      </c>
      <c r="F15" s="30">
        <v>29.535399999999999</v>
      </c>
      <c r="G15" s="30">
        <v>474.56308999999999</v>
      </c>
      <c r="H15" s="30">
        <v>1285.6249809999999</v>
      </c>
      <c r="I15" s="31">
        <v>6.511107161830215</v>
      </c>
      <c r="J15" s="24">
        <v>37</v>
      </c>
      <c r="K15" s="32">
        <v>79.278424000000001</v>
      </c>
      <c r="L15" s="32">
        <v>475</v>
      </c>
      <c r="M15" s="32">
        <v>36</v>
      </c>
      <c r="N15" s="32">
        <v>9</v>
      </c>
      <c r="O15" s="32"/>
      <c r="P15" s="32">
        <v>5494</v>
      </c>
      <c r="Q15" s="26"/>
    </row>
    <row r="16" spans="1:18" x14ac:dyDescent="0.25">
      <c r="A16" s="27" t="s">
        <v>34</v>
      </c>
      <c r="B16" s="28" t="s">
        <v>19</v>
      </c>
      <c r="C16" s="29">
        <v>1</v>
      </c>
      <c r="D16" s="30">
        <v>250</v>
      </c>
      <c r="E16" s="30">
        <v>-86</v>
      </c>
      <c r="F16" s="30">
        <v>-86</v>
      </c>
      <c r="G16" s="30">
        <v>293</v>
      </c>
      <c r="H16" s="30">
        <v>359</v>
      </c>
      <c r="I16" s="31" t="s">
        <v>35</v>
      </c>
      <c r="J16" s="24">
        <v>82</v>
      </c>
      <c r="K16" s="32">
        <v>-145</v>
      </c>
      <c r="L16" s="32">
        <v>293</v>
      </c>
      <c r="M16" s="32" t="s">
        <v>22</v>
      </c>
      <c r="N16" s="32" t="s">
        <v>22</v>
      </c>
      <c r="O16" s="32"/>
      <c r="P16" s="32" t="s">
        <v>22</v>
      </c>
      <c r="Q16" s="26"/>
    </row>
    <row r="17" spans="1:17" x14ac:dyDescent="0.25">
      <c r="A17" s="27" t="s">
        <v>36</v>
      </c>
      <c r="B17" s="28" t="s">
        <v>19</v>
      </c>
      <c r="C17" s="29">
        <v>1</v>
      </c>
      <c r="D17" s="30">
        <v>46543.173049999998</v>
      </c>
      <c r="E17" s="30">
        <v>20798.557819000001</v>
      </c>
      <c r="F17" s="30">
        <v>15072</v>
      </c>
      <c r="G17" s="30">
        <v>71279.563311000005</v>
      </c>
      <c r="H17" s="30">
        <v>97624.430873000005</v>
      </c>
      <c r="I17" s="31">
        <v>21.716355700829908</v>
      </c>
      <c r="J17" s="24">
        <v>73</v>
      </c>
      <c r="K17" s="32">
        <v>-12178.159881</v>
      </c>
      <c r="L17" s="34">
        <v>71280</v>
      </c>
      <c r="M17" s="32">
        <v>12430</v>
      </c>
      <c r="N17" s="32">
        <v>7540</v>
      </c>
      <c r="O17" s="32"/>
      <c r="P17" s="32">
        <v>4513</v>
      </c>
      <c r="Q17" s="26"/>
    </row>
    <row r="18" spans="1:17" x14ac:dyDescent="0.25">
      <c r="A18" s="27" t="s">
        <v>37</v>
      </c>
      <c r="B18" s="28" t="s">
        <v>19</v>
      </c>
      <c r="C18" s="29">
        <v>1</v>
      </c>
      <c r="D18" s="30">
        <v>84.095326</v>
      </c>
      <c r="E18" s="30">
        <v>-2.3170259999999998</v>
      </c>
      <c r="F18" s="30">
        <v>-1.7162010000000001</v>
      </c>
      <c r="G18" s="30">
        <v>18.334132</v>
      </c>
      <c r="H18" s="30">
        <v>28.436237999999999</v>
      </c>
      <c r="I18" s="31" t="s">
        <v>35</v>
      </c>
      <c r="J18" s="24">
        <v>64</v>
      </c>
      <c r="K18" s="32">
        <v>-3.1</v>
      </c>
      <c r="L18" s="32">
        <v>18</v>
      </c>
      <c r="M18" s="32" t="s">
        <v>22</v>
      </c>
      <c r="N18" s="32" t="s">
        <v>22</v>
      </c>
      <c r="O18" s="32"/>
      <c r="P18" s="32">
        <v>83</v>
      </c>
      <c r="Q18" s="26"/>
    </row>
    <row r="19" spans="1:17" x14ac:dyDescent="0.25">
      <c r="A19" s="35" t="s">
        <v>38</v>
      </c>
      <c r="B19" s="28" t="s">
        <v>19</v>
      </c>
      <c r="C19" s="29">
        <v>0.28199999999999997</v>
      </c>
      <c r="D19" s="30">
        <v>0</v>
      </c>
      <c r="E19" s="30">
        <v>-2</v>
      </c>
      <c r="F19" s="30">
        <v>1</v>
      </c>
      <c r="G19" s="30">
        <v>120</v>
      </c>
      <c r="H19" s="30">
        <v>120</v>
      </c>
      <c r="I19" s="31">
        <v>1</v>
      </c>
      <c r="J19" s="24">
        <v>100</v>
      </c>
      <c r="K19" s="32">
        <v>-21</v>
      </c>
      <c r="L19" s="34">
        <v>34</v>
      </c>
      <c r="M19" s="32">
        <v>6</v>
      </c>
      <c r="N19" s="32"/>
      <c r="O19" s="32"/>
      <c r="P19" s="32" t="s">
        <v>22</v>
      </c>
      <c r="Q19" s="26"/>
    </row>
    <row r="20" spans="1:17" x14ac:dyDescent="0.25">
      <c r="A20" s="27" t="s">
        <v>39</v>
      </c>
      <c r="B20" s="28" t="s">
        <v>19</v>
      </c>
      <c r="C20" s="29">
        <v>0.34599999999999997</v>
      </c>
      <c r="D20" s="30">
        <v>2003</v>
      </c>
      <c r="E20" s="30">
        <v>1481</v>
      </c>
      <c r="F20" s="36">
        <v>1481</v>
      </c>
      <c r="G20" s="30">
        <v>45637</v>
      </c>
      <c r="H20" s="30">
        <v>437115</v>
      </c>
      <c r="I20" s="31">
        <v>3</v>
      </c>
      <c r="J20" s="37" t="s">
        <v>40</v>
      </c>
      <c r="K20" s="32">
        <v>-49585</v>
      </c>
      <c r="L20" s="34">
        <v>15485</v>
      </c>
      <c r="M20" s="32">
        <v>146</v>
      </c>
      <c r="N20" s="32">
        <v>96</v>
      </c>
      <c r="O20" s="32"/>
      <c r="P20" s="32" t="s">
        <v>21</v>
      </c>
      <c r="Q20" s="26"/>
    </row>
    <row r="21" spans="1:17" x14ac:dyDescent="0.25">
      <c r="A21" s="27" t="s">
        <v>41</v>
      </c>
      <c r="B21" s="28" t="s">
        <v>19</v>
      </c>
      <c r="C21" s="29">
        <v>0.60699999999999998</v>
      </c>
      <c r="D21" s="30">
        <v>40212</v>
      </c>
      <c r="E21" s="30">
        <v>357</v>
      </c>
      <c r="F21" s="30">
        <v>-15</v>
      </c>
      <c r="G21" s="30">
        <v>13742</v>
      </c>
      <c r="H21" s="30">
        <v>33892</v>
      </c>
      <c r="I21" s="31" t="s">
        <v>35</v>
      </c>
      <c r="J21" s="24">
        <v>41</v>
      </c>
      <c r="K21" s="32">
        <v>5055</v>
      </c>
      <c r="L21" s="34">
        <v>8339.966871908</v>
      </c>
      <c r="M21" s="32" t="s">
        <v>22</v>
      </c>
      <c r="N21" s="32" t="s">
        <v>22</v>
      </c>
      <c r="O21" s="32"/>
      <c r="P21" s="32">
        <v>26701</v>
      </c>
      <c r="Q21" s="26"/>
    </row>
    <row r="22" spans="1:17" x14ac:dyDescent="0.25">
      <c r="A22" s="27" t="s">
        <v>42</v>
      </c>
      <c r="B22" s="28" t="s">
        <v>19</v>
      </c>
      <c r="C22" s="29">
        <v>1</v>
      </c>
      <c r="D22" s="30">
        <v>3993.498</v>
      </c>
      <c r="E22" s="30">
        <v>21.821999999999999</v>
      </c>
      <c r="F22" s="30">
        <v>39</v>
      </c>
      <c r="G22" s="30">
        <v>814.94100000000003</v>
      </c>
      <c r="H22" s="30">
        <v>4722.2089999999998</v>
      </c>
      <c r="I22" s="31">
        <v>4.9583005517531413</v>
      </c>
      <c r="J22" s="24">
        <v>18</v>
      </c>
      <c r="K22" s="32">
        <v>236.56800000000001</v>
      </c>
      <c r="L22" s="32">
        <v>815</v>
      </c>
      <c r="M22" s="32" t="s">
        <v>22</v>
      </c>
      <c r="N22" s="32" t="s">
        <v>22</v>
      </c>
      <c r="O22" s="32"/>
      <c r="P22" s="32">
        <v>3099</v>
      </c>
      <c r="Q22" s="26"/>
    </row>
    <row r="23" spans="1:17" x14ac:dyDescent="0.25">
      <c r="A23" s="27" t="s">
        <v>43</v>
      </c>
      <c r="B23" s="28" t="s">
        <v>19</v>
      </c>
      <c r="C23" s="29">
        <v>1</v>
      </c>
      <c r="D23" s="30">
        <v>9832</v>
      </c>
      <c r="E23" s="30">
        <v>182</v>
      </c>
      <c r="F23" s="30">
        <v>56</v>
      </c>
      <c r="G23" s="30">
        <v>2051</v>
      </c>
      <c r="H23" s="30">
        <v>4974</v>
      </c>
      <c r="I23" s="31">
        <v>5.3691275167785227E-2</v>
      </c>
      <c r="J23" s="24">
        <v>37</v>
      </c>
      <c r="K23" s="32">
        <v>-3256</v>
      </c>
      <c r="L23" s="32">
        <v>2050.98</v>
      </c>
      <c r="M23" s="32" t="s">
        <v>22</v>
      </c>
      <c r="N23" s="32" t="s">
        <v>22</v>
      </c>
      <c r="O23" s="32"/>
      <c r="P23" s="32">
        <v>20086</v>
      </c>
      <c r="Q23" s="26"/>
    </row>
    <row r="24" spans="1:17" x14ac:dyDescent="0.25">
      <c r="A24" s="27" t="s">
        <v>44</v>
      </c>
      <c r="B24" s="28" t="s">
        <v>19</v>
      </c>
      <c r="C24" s="29">
        <v>1</v>
      </c>
      <c r="D24" s="30">
        <v>5.8000000000000003E-2</v>
      </c>
      <c r="E24" s="30">
        <v>23.832999999999998</v>
      </c>
      <c r="F24" s="30">
        <v>-58.113</v>
      </c>
      <c r="G24" s="30">
        <v>6095.6229999999996</v>
      </c>
      <c r="H24" s="30">
        <v>6112.6130000000003</v>
      </c>
      <c r="I24" s="31" t="s">
        <v>35</v>
      </c>
      <c r="J24" s="24">
        <v>100</v>
      </c>
      <c r="K24" s="32">
        <v>-6.4511000000000003</v>
      </c>
      <c r="L24" s="32">
        <v>6095.6229999999996</v>
      </c>
      <c r="M24" s="32" t="s">
        <v>22</v>
      </c>
      <c r="N24" s="32" t="s">
        <v>22</v>
      </c>
      <c r="O24" s="32"/>
      <c r="P24" s="32">
        <v>11</v>
      </c>
      <c r="Q24" s="26"/>
    </row>
    <row r="25" spans="1:17" x14ac:dyDescent="0.25">
      <c r="A25" s="27" t="s">
        <v>45</v>
      </c>
      <c r="B25" s="28" t="s">
        <v>19</v>
      </c>
      <c r="C25" s="29">
        <v>0.21804122993700001</v>
      </c>
      <c r="D25" s="30">
        <v>31824</v>
      </c>
      <c r="E25" s="30">
        <v>-3332</v>
      </c>
      <c r="F25" s="30">
        <v>-7048</v>
      </c>
      <c r="G25" s="30">
        <v>762</v>
      </c>
      <c r="H25" s="30">
        <v>63157</v>
      </c>
      <c r="I25" s="31" t="s">
        <v>35</v>
      </c>
      <c r="J25" s="24">
        <v>1</v>
      </c>
      <c r="K25" s="32">
        <v>24404</v>
      </c>
      <c r="L25" s="32">
        <v>250</v>
      </c>
      <c r="M25" s="32" t="s">
        <v>22</v>
      </c>
      <c r="N25" s="32" t="s">
        <v>22</v>
      </c>
      <c r="O25" s="32">
        <v>728</v>
      </c>
      <c r="P25" s="32">
        <v>7033</v>
      </c>
      <c r="Q25" s="26"/>
    </row>
    <row r="26" spans="1:17" x14ac:dyDescent="0.25">
      <c r="A26" s="27" t="s">
        <v>46</v>
      </c>
      <c r="B26" s="28" t="s">
        <v>19</v>
      </c>
      <c r="C26" s="29">
        <v>1</v>
      </c>
      <c r="D26" s="30">
        <v>4632</v>
      </c>
      <c r="E26" s="30">
        <v>2639</v>
      </c>
      <c r="F26" s="30">
        <v>2081</v>
      </c>
      <c r="G26" s="30">
        <v>19949</v>
      </c>
      <c r="H26" s="30">
        <v>634485</v>
      </c>
      <c r="I26" s="31">
        <v>9.2707266004365838</v>
      </c>
      <c r="J26" s="24">
        <v>3</v>
      </c>
      <c r="K26" s="32" t="s">
        <v>47</v>
      </c>
      <c r="L26" s="34">
        <v>14149</v>
      </c>
      <c r="M26" s="32">
        <v>832</v>
      </c>
      <c r="N26" s="32">
        <v>832</v>
      </c>
      <c r="O26" s="32"/>
      <c r="P26" s="32">
        <v>901</v>
      </c>
      <c r="Q26" s="26"/>
    </row>
    <row r="27" spans="1:17" x14ac:dyDescent="0.25">
      <c r="A27" s="27" t="s">
        <v>48</v>
      </c>
      <c r="B27" s="28" t="s">
        <v>19</v>
      </c>
      <c r="C27" s="29">
        <v>1</v>
      </c>
      <c r="D27" s="30">
        <v>10402.759</v>
      </c>
      <c r="E27" s="30">
        <v>449.40300000000002</v>
      </c>
      <c r="F27" s="30">
        <v>313.54399999999998</v>
      </c>
      <c r="G27" s="30">
        <v>3048.569</v>
      </c>
      <c r="H27" s="30">
        <v>8587.7960000000003</v>
      </c>
      <c r="I27" s="31">
        <v>10.880778669864853</v>
      </c>
      <c r="J27" s="24">
        <v>35</v>
      </c>
      <c r="K27" s="32">
        <v>1296.3150000000001</v>
      </c>
      <c r="L27" s="34">
        <v>3049</v>
      </c>
      <c r="M27" s="32" t="s">
        <v>22</v>
      </c>
      <c r="N27" s="32" t="s">
        <v>22</v>
      </c>
      <c r="O27" s="32"/>
      <c r="P27" s="32">
        <v>4710</v>
      </c>
      <c r="Q27" s="26"/>
    </row>
    <row r="28" spans="1:17" x14ac:dyDescent="0.25">
      <c r="A28" s="27" t="s">
        <v>49</v>
      </c>
      <c r="B28" s="28" t="s">
        <v>19</v>
      </c>
      <c r="C28" s="29">
        <v>0.5</v>
      </c>
      <c r="D28" s="30">
        <v>1447.6138568399999</v>
      </c>
      <c r="E28" s="30">
        <v>16.669343009999999</v>
      </c>
      <c r="F28" s="30">
        <v>5</v>
      </c>
      <c r="G28" s="30">
        <v>320.19725</v>
      </c>
      <c r="H28" s="30">
        <v>1115.626062</v>
      </c>
      <c r="I28" s="31" t="s">
        <v>21</v>
      </c>
      <c r="J28" s="24">
        <v>29</v>
      </c>
      <c r="K28" s="32">
        <v>-255.990309</v>
      </c>
      <c r="L28" s="34">
        <v>160.0985</v>
      </c>
      <c r="M28" s="32" t="s">
        <v>22</v>
      </c>
      <c r="N28" s="32" t="s">
        <v>22</v>
      </c>
      <c r="O28" s="32"/>
      <c r="P28" s="32">
        <v>1172</v>
      </c>
      <c r="Q28" s="26"/>
    </row>
    <row r="29" spans="1:17" x14ac:dyDescent="0.25">
      <c r="A29" s="27" t="s">
        <v>50</v>
      </c>
      <c r="B29" s="28" t="s">
        <v>19</v>
      </c>
      <c r="C29" s="29">
        <v>1</v>
      </c>
      <c r="D29" s="30">
        <v>2455.81571115</v>
      </c>
      <c r="E29" s="30">
        <v>146.48817934000002</v>
      </c>
      <c r="F29" s="30">
        <v>-142.88350887000001</v>
      </c>
      <c r="G29" s="30">
        <v>14027.055564</v>
      </c>
      <c r="H29" s="30">
        <v>40123.663550999998</v>
      </c>
      <c r="I29" s="31" t="s">
        <v>35</v>
      </c>
      <c r="J29" s="24">
        <v>35</v>
      </c>
      <c r="K29" s="32">
        <v>17540.111024999998</v>
      </c>
      <c r="L29" s="38">
        <v>14027</v>
      </c>
      <c r="M29" s="32">
        <v>634</v>
      </c>
      <c r="N29" s="32" t="s">
        <v>22</v>
      </c>
      <c r="O29" s="32"/>
      <c r="P29" s="32">
        <v>179</v>
      </c>
      <c r="Q29" s="26"/>
    </row>
    <row r="30" spans="1:17" x14ac:dyDescent="0.25">
      <c r="A30" s="27" t="s">
        <v>51</v>
      </c>
      <c r="B30" s="28" t="s">
        <v>19</v>
      </c>
      <c r="C30" s="29">
        <v>1</v>
      </c>
      <c r="D30" s="30">
        <v>25.526517999999999</v>
      </c>
      <c r="E30" s="30">
        <v>11.014427</v>
      </c>
      <c r="F30" s="30">
        <v>-42.826532</v>
      </c>
      <c r="G30" s="30">
        <v>929.36154399999998</v>
      </c>
      <c r="H30" s="30">
        <v>940.34489399999995</v>
      </c>
      <c r="I30" s="31" t="s">
        <v>35</v>
      </c>
      <c r="J30" s="24">
        <v>99</v>
      </c>
      <c r="K30" s="32">
        <v>-444.79218500000002</v>
      </c>
      <c r="L30" s="34">
        <v>929.36180000000002</v>
      </c>
      <c r="M30" s="32" t="s">
        <v>22</v>
      </c>
      <c r="N30" s="32" t="s">
        <v>22</v>
      </c>
      <c r="O30" s="32"/>
      <c r="P30" s="32">
        <v>3</v>
      </c>
      <c r="Q30" s="26"/>
    </row>
    <row r="31" spans="1:17" x14ac:dyDescent="0.25">
      <c r="A31" s="27" t="s">
        <v>52</v>
      </c>
      <c r="B31" s="28" t="s">
        <v>19</v>
      </c>
      <c r="C31" s="29">
        <v>1</v>
      </c>
      <c r="D31" s="30">
        <v>7759.5479999999998</v>
      </c>
      <c r="E31" s="30">
        <v>2465.739</v>
      </c>
      <c r="F31" s="30">
        <v>1979</v>
      </c>
      <c r="G31" s="30">
        <v>66192.434999999998</v>
      </c>
      <c r="H31" s="30">
        <v>95381.264999999999</v>
      </c>
      <c r="I31" s="31">
        <v>3.0761790196975172</v>
      </c>
      <c r="J31" s="24">
        <v>69</v>
      </c>
      <c r="K31" s="32">
        <v>7437.7470000000003</v>
      </c>
      <c r="L31" s="34">
        <v>66192</v>
      </c>
      <c r="M31" s="32">
        <v>1300</v>
      </c>
      <c r="N31" s="32">
        <v>1150</v>
      </c>
      <c r="O31" s="32"/>
      <c r="P31" s="32">
        <v>810</v>
      </c>
      <c r="Q31" s="26"/>
    </row>
    <row r="32" spans="1:17" x14ac:dyDescent="0.25">
      <c r="A32" s="27" t="s">
        <v>53</v>
      </c>
      <c r="B32" s="28" t="s">
        <v>19</v>
      </c>
      <c r="C32" s="29">
        <v>1</v>
      </c>
      <c r="D32" s="30">
        <v>4845.6585859999996</v>
      </c>
      <c r="E32" s="30">
        <v>-711</v>
      </c>
      <c r="F32" s="30">
        <v>-708.96625099999903</v>
      </c>
      <c r="G32" s="30">
        <v>11083.908085999999</v>
      </c>
      <c r="H32" s="30">
        <v>26287.725241</v>
      </c>
      <c r="I32" s="31" t="s">
        <v>35</v>
      </c>
      <c r="J32" s="24">
        <v>42</v>
      </c>
      <c r="K32" s="32">
        <v>11156.776661</v>
      </c>
      <c r="L32" s="34">
        <v>7621</v>
      </c>
      <c r="M32" s="32" t="s">
        <v>22</v>
      </c>
      <c r="N32" s="32" t="s">
        <v>22</v>
      </c>
      <c r="O32" s="32"/>
      <c r="P32" s="32">
        <v>2364</v>
      </c>
      <c r="Q32" s="26"/>
    </row>
    <row r="33" spans="1:17" x14ac:dyDescent="0.25">
      <c r="A33" s="27" t="s">
        <v>54</v>
      </c>
      <c r="B33" s="28" t="s">
        <v>55</v>
      </c>
      <c r="C33" s="29">
        <v>0.36</v>
      </c>
      <c r="D33" s="30" t="s">
        <v>21</v>
      </c>
      <c r="E33" s="30" t="s">
        <v>21</v>
      </c>
      <c r="F33" s="30" t="s">
        <v>21</v>
      </c>
      <c r="G33" s="30" t="s">
        <v>21</v>
      </c>
      <c r="H33" s="30" t="s">
        <v>21</v>
      </c>
      <c r="I33" s="31" t="s">
        <v>21</v>
      </c>
      <c r="J33" s="31" t="s">
        <v>21</v>
      </c>
      <c r="K33" s="30" t="s">
        <v>21</v>
      </c>
      <c r="L33" s="34">
        <v>14</v>
      </c>
      <c r="M33" s="30" t="s">
        <v>21</v>
      </c>
      <c r="N33" s="30" t="s">
        <v>21</v>
      </c>
      <c r="O33" s="32"/>
      <c r="P33" s="30" t="s">
        <v>21</v>
      </c>
      <c r="Q33" s="26"/>
    </row>
    <row r="34" spans="1:17" x14ac:dyDescent="0.25">
      <c r="A34" s="27" t="s">
        <v>56</v>
      </c>
      <c r="B34" s="28" t="s">
        <v>19</v>
      </c>
      <c r="C34" s="29">
        <v>1</v>
      </c>
      <c r="D34" s="30">
        <v>526.67499999999995</v>
      </c>
      <c r="E34" s="30">
        <v>151.00200000000001</v>
      </c>
      <c r="F34" s="30">
        <v>254</v>
      </c>
      <c r="G34" s="30">
        <v>8767.7749999999996</v>
      </c>
      <c r="H34" s="30">
        <v>9159.8960000000006</v>
      </c>
      <c r="I34" s="31">
        <v>3.1590638164675595</v>
      </c>
      <c r="J34" s="24">
        <v>96</v>
      </c>
      <c r="K34" s="32">
        <v>-2341.2489999999998</v>
      </c>
      <c r="L34" s="34">
        <v>8767.7749999999996</v>
      </c>
      <c r="M34" s="32" t="s">
        <v>22</v>
      </c>
      <c r="N34" s="32" t="s">
        <v>22</v>
      </c>
      <c r="O34" s="32"/>
      <c r="P34" s="32">
        <v>62</v>
      </c>
      <c r="Q34" s="26"/>
    </row>
    <row r="35" spans="1:17" x14ac:dyDescent="0.25">
      <c r="A35" s="27" t="s">
        <v>57</v>
      </c>
      <c r="B35" s="28" t="s">
        <v>19</v>
      </c>
      <c r="C35" s="29">
        <v>1</v>
      </c>
      <c r="D35" s="30">
        <v>766.49081699999999</v>
      </c>
      <c r="E35" s="30">
        <v>73.934730999999999</v>
      </c>
      <c r="F35" s="30">
        <v>55</v>
      </c>
      <c r="G35" s="30">
        <v>160</v>
      </c>
      <c r="H35" s="30">
        <v>310.16387500000002</v>
      </c>
      <c r="I35" s="31">
        <v>36.835916292674533</v>
      </c>
      <c r="J35" s="24">
        <v>27</v>
      </c>
      <c r="K35" s="32">
        <v>-161.147221</v>
      </c>
      <c r="L35" s="34">
        <v>159.71600000000001</v>
      </c>
      <c r="M35" s="32">
        <v>71</v>
      </c>
      <c r="N35" s="32">
        <v>37</v>
      </c>
      <c r="O35" s="32"/>
      <c r="P35" s="32">
        <v>575</v>
      </c>
      <c r="Q35" s="26"/>
    </row>
    <row r="36" spans="1:17" x14ac:dyDescent="0.25">
      <c r="A36" s="27" t="s">
        <v>58</v>
      </c>
      <c r="B36" s="28" t="s">
        <v>19</v>
      </c>
      <c r="C36" s="29">
        <v>1</v>
      </c>
      <c r="D36" s="30">
        <v>2217</v>
      </c>
      <c r="E36" s="30">
        <v>1471.3846558945099</v>
      </c>
      <c r="F36" s="30">
        <v>1166.14922114451</v>
      </c>
      <c r="G36" s="30">
        <v>21574.888292</v>
      </c>
      <c r="H36" s="30">
        <v>375474.44082100003</v>
      </c>
      <c r="I36" s="31">
        <v>5.5028854657624198</v>
      </c>
      <c r="J36" s="24">
        <v>6</v>
      </c>
      <c r="K36" s="32" t="s">
        <v>47</v>
      </c>
      <c r="L36" s="34">
        <v>21575</v>
      </c>
      <c r="M36" s="32">
        <v>413.76299999999998</v>
      </c>
      <c r="N36" s="32" t="s">
        <v>22</v>
      </c>
      <c r="O36" s="32"/>
      <c r="P36" s="32">
        <v>266</v>
      </c>
      <c r="Q36" s="26"/>
    </row>
    <row r="37" spans="1:17" ht="13" x14ac:dyDescent="0.3">
      <c r="A37" s="27" t="s">
        <v>59</v>
      </c>
      <c r="B37" s="28" t="s">
        <v>19</v>
      </c>
      <c r="C37" s="29">
        <v>1</v>
      </c>
      <c r="D37" s="30">
        <v>175</v>
      </c>
      <c r="E37" s="30">
        <v>41</v>
      </c>
      <c r="F37" s="30">
        <v>29</v>
      </c>
      <c r="G37" s="30">
        <v>281</v>
      </c>
      <c r="H37" s="30">
        <v>699</v>
      </c>
      <c r="I37" s="31">
        <v>10</v>
      </c>
      <c r="J37" s="24">
        <v>42</v>
      </c>
      <c r="K37" s="32">
        <v>237</v>
      </c>
      <c r="L37" s="34">
        <v>299</v>
      </c>
      <c r="M37" s="32" t="s">
        <v>22</v>
      </c>
      <c r="N37" s="32" t="s">
        <v>22</v>
      </c>
      <c r="O37" s="32"/>
      <c r="P37" s="32">
        <v>2</v>
      </c>
      <c r="Q37" s="39"/>
    </row>
    <row r="38" spans="1:17" x14ac:dyDescent="0.25">
      <c r="A38" s="27" t="s">
        <v>60</v>
      </c>
      <c r="B38" s="28" t="s">
        <v>19</v>
      </c>
      <c r="C38" s="29">
        <v>1</v>
      </c>
      <c r="D38" s="30">
        <v>1263.217427</v>
      </c>
      <c r="E38" s="30">
        <v>-413.56361500000003</v>
      </c>
      <c r="F38" s="30">
        <v>-404</v>
      </c>
      <c r="G38" s="30">
        <v>493.55740900000001</v>
      </c>
      <c r="H38" s="30">
        <v>2227.292723</v>
      </c>
      <c r="I38" s="31" t="s">
        <v>35</v>
      </c>
      <c r="J38" s="24">
        <v>22</v>
      </c>
      <c r="K38" s="32">
        <v>-35.251311000000001</v>
      </c>
      <c r="L38" s="34">
        <v>494</v>
      </c>
      <c r="M38" s="32" t="s">
        <v>22</v>
      </c>
      <c r="N38" s="32" t="s">
        <v>22</v>
      </c>
      <c r="O38" s="32"/>
      <c r="P38" s="32">
        <v>695</v>
      </c>
      <c r="Q38" s="26"/>
    </row>
    <row r="39" spans="1:17" x14ac:dyDescent="0.25">
      <c r="A39" s="27" t="s">
        <v>61</v>
      </c>
      <c r="B39" s="28" t="s">
        <v>19</v>
      </c>
      <c r="C39" s="29">
        <v>1</v>
      </c>
      <c r="D39" s="30">
        <v>157.21561800000001</v>
      </c>
      <c r="E39" s="30">
        <v>129.863933</v>
      </c>
      <c r="F39" s="30">
        <v>129.863933</v>
      </c>
      <c r="G39" s="30">
        <v>2594.39048</v>
      </c>
      <c r="H39" s="30">
        <v>11485.695295</v>
      </c>
      <c r="I39" s="31">
        <v>5.1458056046988183</v>
      </c>
      <c r="J39" s="24">
        <v>23</v>
      </c>
      <c r="K39" s="32" t="s">
        <v>22</v>
      </c>
      <c r="L39" s="32" t="s">
        <v>22</v>
      </c>
      <c r="M39" s="32" t="s">
        <v>22</v>
      </c>
      <c r="N39" s="32" t="s">
        <v>22</v>
      </c>
      <c r="O39" s="32"/>
      <c r="P39" s="32">
        <v>7</v>
      </c>
      <c r="Q39" s="26"/>
    </row>
    <row r="40" spans="1:17" x14ac:dyDescent="0.25">
      <c r="A40" s="27" t="s">
        <v>62</v>
      </c>
      <c r="B40" s="28" t="s">
        <v>19</v>
      </c>
      <c r="C40" s="29">
        <v>1</v>
      </c>
      <c r="D40" s="30">
        <v>5724.9124190000002</v>
      </c>
      <c r="E40" s="30">
        <v>2387.3309220000001</v>
      </c>
      <c r="F40" s="30">
        <v>1995</v>
      </c>
      <c r="G40" s="30">
        <v>2546.3096930000002</v>
      </c>
      <c r="H40" s="30">
        <v>6606.0780519999998</v>
      </c>
      <c r="I40" s="31" t="s">
        <v>21</v>
      </c>
      <c r="J40" s="24">
        <v>39</v>
      </c>
      <c r="K40" s="32">
        <v>-3154.8951659999998</v>
      </c>
      <c r="L40" s="34">
        <v>530</v>
      </c>
      <c r="M40" s="32">
        <v>2900</v>
      </c>
      <c r="N40" s="32">
        <v>2000</v>
      </c>
      <c r="O40" s="32"/>
      <c r="P40" s="32">
        <v>1448</v>
      </c>
      <c r="Q40" s="26"/>
    </row>
    <row r="41" spans="1:17" x14ac:dyDescent="0.25">
      <c r="A41" s="40" t="s">
        <v>63</v>
      </c>
      <c r="B41" s="41" t="s">
        <v>19</v>
      </c>
      <c r="C41" s="42">
        <v>1</v>
      </c>
      <c r="D41" s="43">
        <v>12</v>
      </c>
      <c r="E41" s="43">
        <v>789.19068862000006</v>
      </c>
      <c r="F41" s="43">
        <v>596.40751462000003</v>
      </c>
      <c r="G41" s="43">
        <v>1625.443966</v>
      </c>
      <c r="H41" s="43">
        <v>7390.7508280000002</v>
      </c>
      <c r="I41" s="44">
        <v>45.118181012915926</v>
      </c>
      <c r="J41" s="24">
        <v>22</v>
      </c>
      <c r="K41" s="45">
        <v>5408.3754660000004</v>
      </c>
      <c r="L41" s="34">
        <v>1625</v>
      </c>
      <c r="M41" s="45">
        <v>382.92159700000002</v>
      </c>
      <c r="N41" s="45">
        <v>166.70611599999998</v>
      </c>
      <c r="O41" s="45"/>
      <c r="P41" s="45">
        <v>3</v>
      </c>
      <c r="Q41" s="46"/>
    </row>
    <row r="42" spans="1:17" x14ac:dyDescent="0.25">
      <c r="A42" s="40" t="s">
        <v>64</v>
      </c>
      <c r="B42" s="41" t="s">
        <v>19</v>
      </c>
      <c r="C42" s="42">
        <v>1</v>
      </c>
      <c r="D42" s="43">
        <v>11292.506469</v>
      </c>
      <c r="E42" s="43">
        <v>421.64689800000002</v>
      </c>
      <c r="F42" s="43">
        <v>301.05119400000001</v>
      </c>
      <c r="G42" s="43">
        <v>1695.5584080000001</v>
      </c>
      <c r="H42" s="43">
        <v>5501.897363</v>
      </c>
      <c r="I42" s="44">
        <v>18.197136185717603</v>
      </c>
      <c r="J42" s="24">
        <v>31</v>
      </c>
      <c r="K42" s="45">
        <v>-536.442453</v>
      </c>
      <c r="L42" s="34">
        <v>1696</v>
      </c>
      <c r="M42" s="45">
        <v>235.50833399999999</v>
      </c>
      <c r="N42" s="45">
        <v>235.50833399999999</v>
      </c>
      <c r="O42" s="45"/>
      <c r="P42" s="45">
        <v>1982</v>
      </c>
      <c r="Q42" s="46"/>
    </row>
    <row r="43" spans="1:17" x14ac:dyDescent="0.25">
      <c r="A43" s="40" t="s">
        <v>65</v>
      </c>
      <c r="B43" s="41" t="s">
        <v>19</v>
      </c>
      <c r="C43" s="42">
        <v>1</v>
      </c>
      <c r="D43" s="43">
        <v>37181.806626209996</v>
      </c>
      <c r="E43" s="43">
        <v>349.08967197250001</v>
      </c>
      <c r="F43" s="43">
        <v>192</v>
      </c>
      <c r="G43" s="43">
        <v>1668.0124425761001</v>
      </c>
      <c r="H43" s="43">
        <v>11128.6205725973</v>
      </c>
      <c r="I43" s="44">
        <v>11.7152548463363</v>
      </c>
      <c r="J43" s="24">
        <v>15</v>
      </c>
      <c r="K43" s="45">
        <v>-4216.5872946899999</v>
      </c>
      <c r="L43" s="34">
        <v>1668</v>
      </c>
      <c r="M43" s="45">
        <v>375.68672099999998</v>
      </c>
      <c r="N43" s="45">
        <v>158.81473299999999</v>
      </c>
      <c r="O43" s="45"/>
      <c r="P43" s="45">
        <v>3903</v>
      </c>
      <c r="Q43" s="46"/>
    </row>
    <row r="44" spans="1:17" x14ac:dyDescent="0.25">
      <c r="A44" s="40" t="s">
        <v>66</v>
      </c>
      <c r="B44" s="41" t="s">
        <v>19</v>
      </c>
      <c r="C44" s="42">
        <v>0.41</v>
      </c>
      <c r="D44" s="43">
        <v>90827</v>
      </c>
      <c r="E44" s="43">
        <v>-9417</v>
      </c>
      <c r="F44" s="43">
        <v>-6002</v>
      </c>
      <c r="G44" s="43">
        <v>64239</v>
      </c>
      <c r="H44" s="43">
        <v>222793</v>
      </c>
      <c r="I44" s="44" t="s">
        <v>35</v>
      </c>
      <c r="J44" s="24">
        <v>30</v>
      </c>
      <c r="K44" s="45">
        <v>63899</v>
      </c>
      <c r="L44" s="34">
        <v>26337.99</v>
      </c>
      <c r="M44" s="45">
        <v>3310</v>
      </c>
      <c r="N44" s="45">
        <v>3229</v>
      </c>
      <c r="O44" s="45">
        <v>43043</v>
      </c>
      <c r="P44" s="45">
        <v>19202</v>
      </c>
      <c r="Q44" s="46"/>
    </row>
    <row r="45" spans="1:17" x14ac:dyDescent="0.25">
      <c r="A45" s="40" t="s">
        <v>67</v>
      </c>
      <c r="B45" s="41" t="s">
        <v>19</v>
      </c>
      <c r="C45" s="42">
        <v>1</v>
      </c>
      <c r="D45" s="43">
        <v>1310</v>
      </c>
      <c r="E45" s="43">
        <v>56</v>
      </c>
      <c r="F45" s="43">
        <v>49</v>
      </c>
      <c r="G45" s="43">
        <v>3760.8560000000002</v>
      </c>
      <c r="H45" s="43">
        <v>5085.3540000000003</v>
      </c>
      <c r="I45" s="44">
        <v>1.30337642322388</v>
      </c>
      <c r="J45" s="24">
        <v>74</v>
      </c>
      <c r="K45" s="45">
        <v>-1713.703</v>
      </c>
      <c r="L45" s="34">
        <v>3761</v>
      </c>
      <c r="M45" s="45">
        <v>52</v>
      </c>
      <c r="N45" s="45">
        <v>29</v>
      </c>
      <c r="O45" s="45"/>
      <c r="P45" s="45">
        <v>477</v>
      </c>
      <c r="Q45" s="46"/>
    </row>
    <row r="46" spans="1:17" x14ac:dyDescent="0.25">
      <c r="A46" s="40" t="s">
        <v>68</v>
      </c>
      <c r="B46" s="41" t="s">
        <v>19</v>
      </c>
      <c r="C46" s="42">
        <v>1</v>
      </c>
      <c r="D46" s="43">
        <v>239644</v>
      </c>
      <c r="E46" s="43">
        <v>12645</v>
      </c>
      <c r="F46" s="47">
        <v>-1102</v>
      </c>
      <c r="G46" s="43">
        <v>110473</v>
      </c>
      <c r="H46" s="43">
        <v>792327</v>
      </c>
      <c r="I46" s="44" t="s">
        <v>35</v>
      </c>
      <c r="J46" s="24">
        <v>16</v>
      </c>
      <c r="K46" s="45">
        <v>-185867</v>
      </c>
      <c r="L46" s="34">
        <v>110473</v>
      </c>
      <c r="M46" s="45">
        <v>23414</v>
      </c>
      <c r="N46" s="45">
        <v>4000</v>
      </c>
      <c r="O46" s="45"/>
      <c r="P46" s="45">
        <v>19362</v>
      </c>
      <c r="Q46" s="46"/>
    </row>
    <row r="47" spans="1:17" x14ac:dyDescent="0.25">
      <c r="A47" s="40" t="s">
        <v>69</v>
      </c>
      <c r="B47" s="41" t="s">
        <v>19</v>
      </c>
      <c r="C47" s="42">
        <v>1</v>
      </c>
      <c r="D47" s="43">
        <v>149.63349356999998</v>
      </c>
      <c r="E47" s="43">
        <v>0.98915112000000005</v>
      </c>
      <c r="F47" s="43">
        <v>0.57789621999999996</v>
      </c>
      <c r="G47" s="43">
        <v>19.963537219999999</v>
      </c>
      <c r="H47" s="43">
        <v>64.421963939999998</v>
      </c>
      <c r="I47" s="44" t="s">
        <v>21</v>
      </c>
      <c r="J47" s="24">
        <v>31</v>
      </c>
      <c r="K47" s="45">
        <v>-36.102091999999999</v>
      </c>
      <c r="L47" s="45">
        <v>20</v>
      </c>
      <c r="M47" s="32" t="s">
        <v>22</v>
      </c>
      <c r="N47" s="32" t="s">
        <v>22</v>
      </c>
      <c r="O47" s="45"/>
      <c r="P47" s="45">
        <v>48</v>
      </c>
      <c r="Q47" s="46"/>
    </row>
    <row r="48" spans="1:17" ht="13" thickBot="1" x14ac:dyDescent="0.3">
      <c r="A48" s="48" t="s">
        <v>70</v>
      </c>
      <c r="B48" s="49" t="s">
        <v>31</v>
      </c>
      <c r="C48" s="50">
        <v>1</v>
      </c>
      <c r="D48" s="51">
        <v>42.381697325926702</v>
      </c>
      <c r="E48" s="51">
        <v>2.5087184259973698</v>
      </c>
      <c r="F48" s="51">
        <v>1.38271268449604</v>
      </c>
      <c r="G48" s="51">
        <v>11.3973989164635</v>
      </c>
      <c r="H48" s="51">
        <v>25.427598815064098</v>
      </c>
      <c r="I48" s="52" t="s">
        <v>21</v>
      </c>
      <c r="J48" s="24">
        <v>45</v>
      </c>
      <c r="K48" s="53">
        <v>1.2703181136000001</v>
      </c>
      <c r="L48" s="53">
        <v>11</v>
      </c>
      <c r="M48" s="32" t="s">
        <v>22</v>
      </c>
      <c r="N48" s="32" t="s">
        <v>22</v>
      </c>
      <c r="O48" s="53"/>
      <c r="P48" s="53">
        <v>32</v>
      </c>
      <c r="Q48" s="46"/>
    </row>
    <row r="49" spans="1:18" ht="13.5" thickBot="1" x14ac:dyDescent="0.35">
      <c r="A49" s="54" t="s">
        <v>71</v>
      </c>
      <c r="B49" s="55"/>
      <c r="C49" s="56"/>
      <c r="D49" s="57">
        <v>602667</v>
      </c>
      <c r="E49" s="57">
        <v>43414</v>
      </c>
      <c r="F49" s="57">
        <v>17810</v>
      </c>
      <c r="G49" s="57">
        <v>574465</v>
      </c>
      <c r="H49" s="57">
        <v>3095668</v>
      </c>
      <c r="I49" s="58"/>
      <c r="J49" s="58"/>
      <c r="K49" s="57">
        <v>-99105</v>
      </c>
      <c r="L49" s="57">
        <v>486412</v>
      </c>
      <c r="M49" s="57">
        <v>49861</v>
      </c>
      <c r="N49" s="57">
        <v>23060</v>
      </c>
      <c r="O49" s="57">
        <v>43771</v>
      </c>
      <c r="P49" s="57">
        <v>134188</v>
      </c>
      <c r="Q49" s="46"/>
    </row>
    <row r="50" spans="1:18" ht="25" x14ac:dyDescent="0.25">
      <c r="A50" s="59" t="s">
        <v>72</v>
      </c>
      <c r="B50" s="60"/>
      <c r="C50" s="61"/>
      <c r="D50" s="62"/>
      <c r="E50" s="62"/>
      <c r="F50" s="63">
        <v>-8087</v>
      </c>
      <c r="G50" s="63">
        <v>-83169</v>
      </c>
      <c r="H50" s="63">
        <v>-480671</v>
      </c>
      <c r="I50" s="64"/>
      <c r="J50" s="64"/>
      <c r="K50" s="63"/>
      <c r="L50" s="62"/>
      <c r="M50" s="62"/>
      <c r="N50" s="62"/>
      <c r="O50" s="62"/>
      <c r="P50" s="62"/>
      <c r="Q50" s="46"/>
    </row>
    <row r="51" spans="1:18" ht="13" thickBot="1" x14ac:dyDescent="0.3">
      <c r="A51" s="65" t="s">
        <v>73</v>
      </c>
      <c r="B51" s="66"/>
      <c r="C51" s="67"/>
      <c r="D51" s="68"/>
      <c r="E51" s="68"/>
      <c r="F51" s="69">
        <v>-130</v>
      </c>
      <c r="G51" s="69">
        <v>-2594</v>
      </c>
      <c r="H51" s="69">
        <v>-11486</v>
      </c>
      <c r="I51" s="70"/>
      <c r="J51" s="70"/>
      <c r="K51" s="71"/>
      <c r="L51" s="68"/>
      <c r="M51" s="68"/>
      <c r="N51" s="68"/>
      <c r="O51" s="68"/>
      <c r="P51" s="68"/>
      <c r="Q51" s="46"/>
    </row>
    <row r="52" spans="1:18" ht="13.5" thickBot="1" x14ac:dyDescent="0.35">
      <c r="A52" s="72" t="s">
        <v>74</v>
      </c>
      <c r="B52" s="55"/>
      <c r="C52" s="56"/>
      <c r="D52" s="57"/>
      <c r="E52" s="57"/>
      <c r="F52" s="57">
        <v>9594</v>
      </c>
      <c r="G52" s="57">
        <v>488701</v>
      </c>
      <c r="H52" s="57">
        <v>2603511</v>
      </c>
      <c r="I52" s="58"/>
      <c r="J52" s="58"/>
      <c r="K52" s="57"/>
      <c r="L52" s="57">
        <v>486412</v>
      </c>
      <c r="M52" s="57"/>
      <c r="N52" s="57"/>
      <c r="O52" s="57"/>
      <c r="P52" s="57"/>
      <c r="Q52" s="46"/>
    </row>
    <row r="53" spans="1:18" ht="13" x14ac:dyDescent="0.3">
      <c r="A53" s="73"/>
      <c r="C53" s="74"/>
      <c r="D53" s="46"/>
      <c r="E53" s="46"/>
      <c r="F53" s="75"/>
      <c r="G53" s="76"/>
      <c r="H53" s="76"/>
      <c r="I53" s="77"/>
      <c r="J53" s="77"/>
      <c r="K53" s="78"/>
      <c r="L53" s="78"/>
      <c r="M53" s="76"/>
      <c r="N53" s="46"/>
      <c r="O53" s="46"/>
      <c r="P53" s="46"/>
      <c r="Q53" s="46"/>
    </row>
    <row r="54" spans="1:18" x14ac:dyDescent="0.25">
      <c r="C54" s="74"/>
      <c r="D54" s="46"/>
      <c r="E54" s="79"/>
      <c r="F54" s="46"/>
      <c r="G54" s="46"/>
      <c r="H54" s="46"/>
      <c r="I54" s="79"/>
      <c r="J54" s="80"/>
      <c r="K54" s="79"/>
      <c r="L54" s="78"/>
      <c r="M54" s="81"/>
      <c r="N54" s="46"/>
      <c r="O54" s="46"/>
      <c r="P54" s="46"/>
      <c r="Q54" s="46"/>
    </row>
    <row r="55" spans="1:18" ht="13" x14ac:dyDescent="0.3">
      <c r="C55" s="74"/>
      <c r="D55" s="46"/>
      <c r="F55" s="82"/>
      <c r="H55" s="76"/>
      <c r="I55" s="77"/>
      <c r="J55" s="77"/>
      <c r="K55" s="83"/>
      <c r="L55" s="78"/>
      <c r="M55" s="81"/>
      <c r="N55" s="46"/>
      <c r="O55" s="46"/>
      <c r="P55" s="46"/>
      <c r="Q55" s="46"/>
    </row>
    <row r="56" spans="1:18" x14ac:dyDescent="0.25">
      <c r="A56" s="6" t="s">
        <v>75</v>
      </c>
      <c r="I56" s="6"/>
      <c r="K56" s="6"/>
      <c r="N56" s="46"/>
      <c r="O56" s="46"/>
      <c r="P56" s="46"/>
      <c r="Q56" s="46"/>
    </row>
    <row r="57" spans="1:18" ht="13" x14ac:dyDescent="0.3">
      <c r="A57" s="84" t="s">
        <v>76</v>
      </c>
      <c r="C57" s="74"/>
      <c r="D57" s="46"/>
      <c r="F57" s="82"/>
      <c r="H57" s="76"/>
      <c r="I57" s="77"/>
      <c r="J57" s="77"/>
      <c r="K57" s="83"/>
      <c r="L57" s="78"/>
      <c r="M57" s="81"/>
      <c r="N57" s="46"/>
      <c r="O57" s="46"/>
      <c r="P57" s="46"/>
      <c r="Q57" s="46"/>
    </row>
    <row r="58" spans="1:18" ht="13" x14ac:dyDescent="0.3">
      <c r="A58" s="84" t="s">
        <v>77</v>
      </c>
      <c r="C58" s="74"/>
      <c r="D58" s="46"/>
      <c r="E58" s="76"/>
      <c r="F58" s="82"/>
      <c r="G58" s="85"/>
      <c r="I58" s="77"/>
      <c r="J58" s="77"/>
      <c r="K58" s="83"/>
      <c r="L58" s="78"/>
      <c r="M58" s="81"/>
      <c r="N58" s="46"/>
      <c r="O58" s="46"/>
      <c r="P58" s="46"/>
      <c r="Q58" s="46"/>
      <c r="R58" s="46"/>
    </row>
    <row r="59" spans="1:18" ht="13" x14ac:dyDescent="0.3">
      <c r="C59" s="74"/>
      <c r="D59" s="46"/>
      <c r="F59" s="82"/>
      <c r="H59" s="76"/>
      <c r="I59" s="77"/>
      <c r="J59" s="77"/>
      <c r="K59" s="83"/>
      <c r="L59" s="78"/>
      <c r="M59" s="81"/>
      <c r="R59" s="46"/>
    </row>
    <row r="60" spans="1:18" ht="13" x14ac:dyDescent="0.3">
      <c r="A60" s="86" t="s">
        <v>78</v>
      </c>
      <c r="C60" s="74"/>
      <c r="D60" s="46"/>
      <c r="E60" s="76"/>
      <c r="F60" s="82"/>
      <c r="G60" s="85"/>
      <c r="I60" s="77"/>
      <c r="J60" s="77"/>
      <c r="K60" s="83"/>
      <c r="L60" s="78"/>
      <c r="M60" s="81"/>
      <c r="R60" s="46"/>
    </row>
    <row r="61" spans="1:18" ht="13" x14ac:dyDescent="0.3">
      <c r="C61" s="74"/>
      <c r="D61" s="46"/>
      <c r="F61" s="82"/>
      <c r="H61" s="76"/>
      <c r="I61" s="77"/>
      <c r="J61" s="77"/>
      <c r="K61" s="83"/>
      <c r="L61" s="78"/>
      <c r="M61" s="81"/>
      <c r="N61" s="46"/>
      <c r="R61" s="87"/>
    </row>
    <row r="62" spans="1:18" ht="13" x14ac:dyDescent="0.3">
      <c r="A62" s="86" t="s">
        <v>79</v>
      </c>
      <c r="C62" s="74"/>
      <c r="D62" s="46"/>
      <c r="E62" s="76"/>
      <c r="F62" s="82"/>
      <c r="G62" s="85"/>
      <c r="I62" s="77"/>
      <c r="J62" s="77"/>
      <c r="K62" s="83"/>
      <c r="L62" s="78"/>
      <c r="M62" s="81"/>
      <c r="N62" s="46"/>
      <c r="O62" s="46"/>
      <c r="R62" s="87"/>
    </row>
    <row r="63" spans="1:18" ht="13" x14ac:dyDescent="0.3">
      <c r="A63" s="84" t="s">
        <v>80</v>
      </c>
      <c r="C63" s="74"/>
      <c r="D63" s="46"/>
      <c r="F63" s="82"/>
      <c r="H63" s="76"/>
      <c r="I63" s="77"/>
      <c r="J63" s="77"/>
      <c r="K63" s="83"/>
      <c r="L63" s="78"/>
      <c r="M63" s="81"/>
      <c r="N63" s="46"/>
      <c r="O63" s="46"/>
      <c r="R63" s="87"/>
    </row>
    <row r="64" spans="1:18" x14ac:dyDescent="0.25">
      <c r="C64" s="74"/>
      <c r="D64" s="46"/>
      <c r="M64" s="81"/>
      <c r="N64" s="46"/>
      <c r="O64" s="46"/>
      <c r="R64" s="87"/>
    </row>
    <row r="65" spans="1:20" x14ac:dyDescent="0.25">
      <c r="A65" s="6" t="s">
        <v>81</v>
      </c>
      <c r="C65" s="74"/>
      <c r="D65" s="46"/>
      <c r="M65" s="81"/>
      <c r="N65" s="46"/>
      <c r="O65" s="46"/>
      <c r="P65" s="46"/>
      <c r="Q65" s="87"/>
      <c r="R65" s="87"/>
    </row>
    <row r="66" spans="1:20" s="87" customFormat="1" x14ac:dyDescent="0.25">
      <c r="B66" s="80"/>
      <c r="C66" s="80"/>
      <c r="D66" s="79"/>
      <c r="E66" s="79"/>
      <c r="F66" s="79"/>
      <c r="G66" s="79"/>
      <c r="H66" s="79"/>
      <c r="I66" s="79"/>
      <c r="J66" s="80"/>
      <c r="K66" s="79"/>
      <c r="L66" s="79"/>
      <c r="M66" s="79"/>
      <c r="N66" s="88"/>
      <c r="O66" s="89"/>
      <c r="S66" s="88"/>
      <c r="T66" s="89"/>
    </row>
    <row r="67" spans="1:20" s="87" customFormat="1" ht="26.4" customHeight="1" x14ac:dyDescent="0.25">
      <c r="A67" s="115" t="s">
        <v>82</v>
      </c>
      <c r="B67" s="115"/>
      <c r="C67" s="115"/>
      <c r="D67" s="115"/>
      <c r="E67" s="115"/>
      <c r="F67" s="115"/>
      <c r="G67" s="79"/>
      <c r="H67" s="79"/>
      <c r="I67" s="80"/>
      <c r="J67" s="80"/>
      <c r="K67" s="79"/>
      <c r="L67" s="79"/>
      <c r="M67" s="79"/>
      <c r="N67" s="88"/>
      <c r="O67" s="89"/>
      <c r="S67" s="78"/>
      <c r="T67" s="90"/>
    </row>
    <row r="68" spans="1:20" s="87" customFormat="1" x14ac:dyDescent="0.25">
      <c r="A68" s="115" t="s">
        <v>83</v>
      </c>
      <c r="B68" s="116"/>
      <c r="C68" s="116"/>
      <c r="D68" s="116"/>
      <c r="E68" s="91"/>
      <c r="F68" s="78"/>
      <c r="G68" s="92"/>
      <c r="H68" s="93"/>
      <c r="I68" s="94"/>
      <c r="J68" s="94"/>
      <c r="K68" s="78"/>
      <c r="L68" s="78"/>
      <c r="M68" s="91"/>
      <c r="N68" s="91"/>
      <c r="O68" s="91"/>
      <c r="S68" s="91"/>
      <c r="T68" s="91"/>
    </row>
    <row r="69" spans="1:20" s="87" customFormat="1" ht="13" x14ac:dyDescent="0.3">
      <c r="A69" s="115" t="s">
        <v>84</v>
      </c>
      <c r="B69" s="116"/>
      <c r="C69" s="116"/>
      <c r="D69" s="116"/>
      <c r="E69" s="78"/>
      <c r="F69" s="95"/>
      <c r="G69" s="92"/>
      <c r="H69" s="92"/>
      <c r="I69" s="96"/>
      <c r="J69" s="94"/>
      <c r="K69" s="78"/>
      <c r="L69" s="91"/>
      <c r="M69" s="91"/>
      <c r="N69" s="91"/>
      <c r="O69" s="91"/>
      <c r="S69" s="91"/>
      <c r="T69" s="91"/>
    </row>
    <row r="70" spans="1:20" s="87" customFormat="1" ht="13" x14ac:dyDescent="0.3">
      <c r="A70" s="115" t="s">
        <v>85</v>
      </c>
      <c r="B70" s="116"/>
      <c r="C70" s="116"/>
      <c r="D70" s="116"/>
      <c r="E70" s="78"/>
      <c r="F70" s="95"/>
      <c r="G70" s="92"/>
      <c r="H70" s="92"/>
      <c r="I70" s="97"/>
      <c r="J70" s="94"/>
      <c r="K70" s="78"/>
      <c r="L70" s="78"/>
      <c r="M70" s="91"/>
      <c r="N70" s="91"/>
      <c r="O70" s="91"/>
      <c r="S70" s="91"/>
      <c r="T70" s="91"/>
    </row>
    <row r="71" spans="1:20" s="87" customFormat="1" ht="43.25" customHeight="1" x14ac:dyDescent="0.3">
      <c r="A71" s="117" t="s">
        <v>95</v>
      </c>
      <c r="B71" s="118"/>
      <c r="C71" s="118"/>
      <c r="D71" s="118"/>
      <c r="E71" s="91"/>
      <c r="F71" s="78"/>
      <c r="G71" s="92"/>
      <c r="H71" s="92"/>
      <c r="I71" s="96"/>
      <c r="J71" s="98"/>
      <c r="K71" s="99"/>
      <c r="L71" s="78"/>
      <c r="M71" s="91"/>
      <c r="N71" s="91"/>
      <c r="O71" s="91"/>
      <c r="S71" s="91"/>
      <c r="T71" s="91"/>
    </row>
    <row r="72" spans="1:20" s="87" customFormat="1" x14ac:dyDescent="0.25">
      <c r="A72" s="115" t="s">
        <v>86</v>
      </c>
      <c r="B72" s="116"/>
      <c r="C72" s="116"/>
      <c r="D72" s="116"/>
      <c r="E72" s="78"/>
      <c r="F72" s="91"/>
      <c r="G72" s="92"/>
      <c r="H72" s="100"/>
      <c r="I72" s="96"/>
      <c r="J72" s="97"/>
      <c r="K72" s="78"/>
      <c r="L72" s="78"/>
      <c r="M72" s="91"/>
      <c r="N72" s="91"/>
      <c r="O72" s="91"/>
      <c r="S72" s="91"/>
      <c r="T72" s="91"/>
    </row>
    <row r="73" spans="1:20" s="87" customFormat="1" x14ac:dyDescent="0.25">
      <c r="A73" s="101"/>
      <c r="B73" s="96"/>
      <c r="C73" s="102"/>
      <c r="D73" s="91"/>
      <c r="E73" s="78"/>
      <c r="F73" s="78"/>
      <c r="G73" s="92"/>
      <c r="H73" s="103"/>
      <c r="I73" s="96"/>
      <c r="J73" s="96"/>
      <c r="K73" s="78"/>
      <c r="L73" s="78"/>
      <c r="M73" s="91"/>
      <c r="N73" s="91"/>
      <c r="O73" s="91"/>
      <c r="S73" s="91"/>
      <c r="T73" s="91"/>
    </row>
    <row r="74" spans="1:20" s="87" customFormat="1" x14ac:dyDescent="0.25">
      <c r="A74" s="101" t="s">
        <v>87</v>
      </c>
      <c r="B74" s="96"/>
      <c r="C74" s="102"/>
      <c r="D74" s="78"/>
      <c r="E74" s="91"/>
      <c r="F74" s="91"/>
      <c r="G74" s="92"/>
      <c r="H74" s="103"/>
      <c r="I74" s="96"/>
      <c r="J74" s="96"/>
      <c r="K74" s="78"/>
      <c r="L74" s="78"/>
      <c r="M74" s="91"/>
      <c r="N74" s="91"/>
      <c r="O74" s="91"/>
      <c r="S74" s="91"/>
      <c r="T74" s="91"/>
    </row>
    <row r="75" spans="1:20" s="87" customFormat="1" x14ac:dyDescent="0.25">
      <c r="A75" s="104" t="s">
        <v>88</v>
      </c>
      <c r="B75" s="96"/>
      <c r="C75" s="102"/>
      <c r="D75" s="78"/>
      <c r="E75" s="91"/>
      <c r="F75" s="91"/>
      <c r="G75" s="92"/>
      <c r="H75" s="105"/>
      <c r="I75" s="96"/>
      <c r="J75" s="97"/>
      <c r="K75" s="78"/>
      <c r="L75" s="78"/>
      <c r="M75" s="91"/>
      <c r="N75" s="91"/>
      <c r="O75" s="91"/>
      <c r="S75" s="91"/>
      <c r="T75" s="91"/>
    </row>
    <row r="76" spans="1:20" s="87" customFormat="1" x14ac:dyDescent="0.25">
      <c r="A76" s="106" t="s">
        <v>89</v>
      </c>
      <c r="B76" s="96"/>
      <c r="C76" s="102"/>
      <c r="D76" s="78"/>
      <c r="E76" s="91"/>
      <c r="F76" s="91"/>
      <c r="G76" s="92"/>
      <c r="H76" s="105"/>
      <c r="I76" s="96"/>
      <c r="J76" s="96"/>
      <c r="K76" s="78"/>
      <c r="L76" s="78"/>
      <c r="M76" s="91"/>
      <c r="N76" s="91"/>
      <c r="O76" s="91"/>
      <c r="S76" s="91"/>
      <c r="T76" s="91"/>
    </row>
    <row r="77" spans="1:20" s="87" customFormat="1" x14ac:dyDescent="0.25">
      <c r="A77" s="101" t="s">
        <v>90</v>
      </c>
      <c r="B77" s="96"/>
      <c r="C77" s="102"/>
      <c r="D77" s="78"/>
      <c r="E77" s="91"/>
      <c r="F77" s="91"/>
      <c r="G77" s="92"/>
      <c r="H77" s="105"/>
      <c r="I77" s="96"/>
      <c r="J77" s="96"/>
      <c r="K77" s="78"/>
      <c r="L77" s="78"/>
      <c r="M77" s="91"/>
      <c r="N77" s="91"/>
      <c r="O77" s="91"/>
      <c r="S77" s="91"/>
      <c r="T77" s="91"/>
    </row>
    <row r="78" spans="1:20" s="87" customFormat="1" x14ac:dyDescent="0.25">
      <c r="A78" s="101"/>
      <c r="B78" s="96"/>
      <c r="C78" s="102"/>
      <c r="D78" s="107"/>
      <c r="E78" s="78"/>
      <c r="F78" s="91"/>
      <c r="G78" s="92"/>
      <c r="H78" s="105"/>
      <c r="I78" s="96"/>
      <c r="J78" s="96"/>
      <c r="K78" s="78"/>
      <c r="L78" s="107"/>
      <c r="M78" s="91"/>
      <c r="N78" s="91"/>
      <c r="O78" s="91"/>
      <c r="S78" s="91"/>
      <c r="T78" s="91"/>
    </row>
    <row r="79" spans="1:20" s="87" customFormat="1" x14ac:dyDescent="0.25">
      <c r="A79" s="104" t="s">
        <v>91</v>
      </c>
      <c r="B79" s="96"/>
      <c r="C79" s="102"/>
      <c r="D79" s="91"/>
      <c r="E79" s="91"/>
      <c r="F79" s="91"/>
      <c r="G79" s="92"/>
      <c r="H79" s="105"/>
      <c r="I79" s="96"/>
      <c r="J79" s="97"/>
      <c r="K79" s="78"/>
      <c r="L79" s="78"/>
      <c r="M79" s="91"/>
      <c r="N79" s="91"/>
      <c r="O79" s="91"/>
      <c r="S79" s="108"/>
      <c r="T79" s="91"/>
    </row>
    <row r="80" spans="1:20" s="87" customFormat="1" ht="14.5" x14ac:dyDescent="0.35">
      <c r="A80" s="104" t="s">
        <v>94</v>
      </c>
      <c r="B80" s="96"/>
      <c r="C80" s="102"/>
      <c r="D80" s="109"/>
      <c r="E80" s="91"/>
      <c r="F80" s="91"/>
      <c r="G80" s="92"/>
      <c r="H80" s="105"/>
      <c r="I80" s="96"/>
      <c r="J80" s="97"/>
      <c r="K80" s="91"/>
      <c r="L80" s="107"/>
      <c r="M80" s="108"/>
      <c r="N80" s="108"/>
      <c r="O80" s="91"/>
      <c r="S80" s="108"/>
      <c r="T80" s="91"/>
    </row>
    <row r="81" spans="1:20" s="87" customFormat="1" x14ac:dyDescent="0.25">
      <c r="A81" s="104" t="s">
        <v>92</v>
      </c>
      <c r="B81" s="96"/>
      <c r="C81" s="102"/>
      <c r="D81" s="91"/>
      <c r="E81" s="91"/>
      <c r="F81" s="91"/>
      <c r="G81" s="92"/>
      <c r="H81" s="105"/>
      <c r="I81" s="96"/>
      <c r="J81" s="96"/>
      <c r="K81" s="78"/>
      <c r="L81" s="107"/>
      <c r="M81" s="108"/>
      <c r="N81" s="108"/>
      <c r="O81" s="91"/>
      <c r="S81" s="108"/>
      <c r="T81" s="91"/>
    </row>
    <row r="82" spans="1:20" s="87" customFormat="1" ht="14.5" x14ac:dyDescent="0.35">
      <c r="A82" s="87" t="s">
        <v>93</v>
      </c>
      <c r="B82" s="96"/>
      <c r="C82" s="102"/>
      <c r="D82" s="110"/>
      <c r="E82" s="91"/>
      <c r="F82" s="91"/>
      <c r="G82" s="92"/>
      <c r="H82" s="105"/>
      <c r="I82" s="96"/>
      <c r="J82" s="96"/>
      <c r="K82" s="78"/>
      <c r="L82" s="78"/>
      <c r="M82" s="91"/>
      <c r="N82" s="91"/>
      <c r="O82" s="91"/>
      <c r="S82" s="91"/>
      <c r="T82" s="91"/>
    </row>
    <row r="83" spans="1:20" s="87" customFormat="1" x14ac:dyDescent="0.25">
      <c r="A83" s="104"/>
      <c r="B83" s="96"/>
      <c r="C83" s="102"/>
      <c r="D83" s="91"/>
      <c r="E83" s="91"/>
      <c r="F83" s="91"/>
      <c r="G83" s="92"/>
      <c r="H83" s="105"/>
      <c r="I83" s="96"/>
      <c r="J83" s="96"/>
      <c r="K83" s="78"/>
      <c r="L83" s="78"/>
      <c r="M83" s="91"/>
      <c r="N83" s="91"/>
      <c r="O83" s="91"/>
      <c r="S83" s="91"/>
      <c r="T83" s="91"/>
    </row>
    <row r="84" spans="1:20" s="87" customFormat="1" x14ac:dyDescent="0.25">
      <c r="B84" s="96"/>
      <c r="C84" s="102"/>
      <c r="D84" s="91"/>
      <c r="E84" s="91"/>
      <c r="F84" s="91"/>
      <c r="G84" s="92"/>
      <c r="H84" s="105"/>
      <c r="I84" s="96"/>
      <c r="J84" s="96"/>
      <c r="K84" s="91"/>
      <c r="L84" s="91"/>
      <c r="M84" s="91"/>
      <c r="N84" s="91"/>
      <c r="O84" s="91"/>
      <c r="S84" s="91"/>
      <c r="T84" s="91"/>
    </row>
    <row r="85" spans="1:20" s="87" customFormat="1" x14ac:dyDescent="0.25">
      <c r="A85" s="101"/>
      <c r="B85" s="96"/>
      <c r="C85" s="102"/>
      <c r="D85" s="91"/>
      <c r="E85" s="91"/>
      <c r="F85" s="91"/>
      <c r="G85" s="92"/>
      <c r="H85" s="105"/>
      <c r="I85" s="96"/>
      <c r="J85" s="96"/>
      <c r="K85" s="91"/>
      <c r="L85" s="91"/>
      <c r="M85" s="91"/>
      <c r="N85" s="91"/>
      <c r="O85" s="91"/>
      <c r="S85" s="91"/>
      <c r="T85" s="91"/>
    </row>
    <row r="86" spans="1:20" s="87" customFormat="1" x14ac:dyDescent="0.25">
      <c r="A86" s="111"/>
      <c r="B86" s="96"/>
      <c r="C86" s="102"/>
      <c r="D86" s="91"/>
      <c r="E86" s="91"/>
      <c r="F86" s="91"/>
      <c r="G86" s="112"/>
      <c r="H86" s="105"/>
      <c r="I86" s="96"/>
      <c r="J86" s="96"/>
      <c r="K86" s="91"/>
      <c r="L86" s="91"/>
      <c r="M86" s="91"/>
      <c r="N86" s="91"/>
      <c r="O86" s="91"/>
      <c r="S86" s="91"/>
      <c r="T86" s="91"/>
    </row>
    <row r="87" spans="1:20" s="87" customFormat="1" x14ac:dyDescent="0.25">
      <c r="A87" s="101"/>
      <c r="B87" s="96"/>
      <c r="C87" s="102"/>
      <c r="D87" s="91"/>
      <c r="E87" s="91"/>
      <c r="F87" s="91"/>
      <c r="G87" s="92"/>
      <c r="H87" s="105"/>
      <c r="I87" s="96"/>
      <c r="J87" s="96"/>
      <c r="K87" s="91"/>
      <c r="L87" s="91"/>
      <c r="M87" s="91"/>
      <c r="N87" s="91"/>
      <c r="O87" s="91"/>
      <c r="S87" s="91"/>
      <c r="T87" s="91"/>
    </row>
    <row r="88" spans="1:20" s="87" customFormat="1" x14ac:dyDescent="0.25">
      <c r="A88" s="101"/>
      <c r="B88" s="96"/>
      <c r="C88" s="102"/>
      <c r="D88" s="91"/>
      <c r="E88" s="91"/>
      <c r="F88" s="91"/>
      <c r="G88" s="92"/>
      <c r="H88" s="105"/>
      <c r="I88" s="96"/>
      <c r="J88" s="96"/>
      <c r="K88" s="91"/>
      <c r="L88" s="91"/>
      <c r="M88" s="91"/>
      <c r="N88" s="91"/>
      <c r="O88" s="91"/>
      <c r="S88" s="91"/>
      <c r="T88" s="91"/>
    </row>
    <row r="89" spans="1:20" s="87" customFormat="1" x14ac:dyDescent="0.25">
      <c r="A89" s="101"/>
      <c r="B89" s="96"/>
      <c r="C89" s="102"/>
      <c r="D89" s="91"/>
      <c r="E89" s="91"/>
      <c r="F89" s="91"/>
      <c r="G89" s="92"/>
      <c r="H89" s="105"/>
      <c r="I89" s="96"/>
      <c r="J89" s="96"/>
      <c r="K89" s="91"/>
      <c r="L89" s="91"/>
      <c r="M89" s="91"/>
      <c r="N89" s="91"/>
      <c r="O89" s="91"/>
      <c r="S89" s="91"/>
      <c r="T89" s="91"/>
    </row>
    <row r="90" spans="1:20" s="87" customFormat="1" x14ac:dyDescent="0.25">
      <c r="A90" s="101"/>
      <c r="B90" s="96"/>
      <c r="C90" s="102"/>
      <c r="D90" s="91"/>
      <c r="E90" s="91"/>
      <c r="F90" s="91"/>
      <c r="G90" s="92"/>
      <c r="H90" s="105"/>
      <c r="I90" s="96"/>
      <c r="J90" s="96"/>
      <c r="K90" s="91"/>
      <c r="L90" s="91"/>
      <c r="M90" s="91"/>
      <c r="N90" s="91"/>
      <c r="O90" s="91"/>
      <c r="S90" s="91"/>
      <c r="T90" s="91"/>
    </row>
    <row r="91" spans="1:20" s="87" customFormat="1" x14ac:dyDescent="0.25">
      <c r="A91" s="101"/>
      <c r="B91" s="96"/>
      <c r="C91" s="102"/>
      <c r="D91" s="91"/>
      <c r="E91" s="91"/>
      <c r="F91" s="91"/>
      <c r="G91" s="92"/>
      <c r="H91" s="105"/>
      <c r="I91" s="96"/>
      <c r="J91" s="96"/>
      <c r="K91" s="91"/>
      <c r="L91" s="91"/>
      <c r="M91" s="91"/>
      <c r="N91" s="91"/>
      <c r="O91" s="91"/>
      <c r="S91" s="91"/>
      <c r="T91" s="91"/>
    </row>
    <row r="92" spans="1:20" s="87" customFormat="1" x14ac:dyDescent="0.25">
      <c r="A92" s="101"/>
      <c r="B92" s="96"/>
      <c r="C92" s="102"/>
      <c r="D92" s="91"/>
      <c r="E92" s="91"/>
      <c r="F92" s="91"/>
      <c r="G92" s="92"/>
      <c r="H92" s="105"/>
      <c r="I92" s="96"/>
      <c r="J92" s="96"/>
      <c r="K92" s="91"/>
      <c r="L92" s="91"/>
      <c r="M92" s="91"/>
      <c r="N92" s="91"/>
      <c r="O92" s="91"/>
      <c r="S92" s="91"/>
      <c r="T92" s="91"/>
    </row>
    <row r="93" spans="1:20" s="87" customFormat="1" x14ac:dyDescent="0.25">
      <c r="A93" s="101"/>
      <c r="B93" s="96"/>
      <c r="C93" s="102"/>
      <c r="D93" s="91"/>
      <c r="E93" s="91"/>
      <c r="F93" s="78"/>
      <c r="G93" s="92"/>
      <c r="H93" s="105"/>
      <c r="I93" s="96"/>
      <c r="J93" s="96"/>
      <c r="K93" s="91"/>
      <c r="L93" s="91"/>
      <c r="M93" s="91"/>
      <c r="N93" s="91"/>
      <c r="O93" s="91"/>
      <c r="S93" s="91"/>
      <c r="T93" s="91"/>
    </row>
    <row r="94" spans="1:20" s="87" customFormat="1" x14ac:dyDescent="0.25">
      <c r="A94" s="101"/>
      <c r="B94" s="96"/>
      <c r="C94" s="102"/>
      <c r="D94" s="91"/>
      <c r="E94" s="91"/>
      <c r="F94" s="91"/>
      <c r="G94" s="92"/>
      <c r="H94" s="105"/>
      <c r="I94" s="96"/>
      <c r="J94" s="96"/>
      <c r="K94" s="91"/>
      <c r="L94" s="91"/>
      <c r="M94" s="91"/>
      <c r="N94" s="91"/>
      <c r="O94" s="91"/>
      <c r="S94" s="91"/>
      <c r="T94" s="91"/>
    </row>
    <row r="95" spans="1:20" s="87" customFormat="1" x14ac:dyDescent="0.25">
      <c r="A95" s="101"/>
      <c r="B95" s="96"/>
      <c r="C95" s="102"/>
      <c r="D95" s="91"/>
      <c r="E95" s="91"/>
      <c r="F95" s="91"/>
      <c r="G95" s="92"/>
      <c r="H95" s="105"/>
      <c r="I95" s="96"/>
      <c r="J95" s="96"/>
      <c r="K95" s="91"/>
      <c r="L95" s="91"/>
      <c r="M95" s="91"/>
      <c r="N95" s="91"/>
      <c r="O95" s="91"/>
      <c r="S95" s="91"/>
      <c r="T95" s="91"/>
    </row>
    <row r="96" spans="1:20" s="87" customFormat="1" x14ac:dyDescent="0.25">
      <c r="A96" s="101"/>
      <c r="B96" s="96"/>
      <c r="C96" s="102"/>
      <c r="D96" s="91"/>
      <c r="E96" s="91"/>
      <c r="F96" s="91"/>
      <c r="G96" s="92"/>
      <c r="H96" s="105"/>
      <c r="I96" s="96"/>
      <c r="J96" s="96"/>
      <c r="K96" s="91"/>
      <c r="L96" s="91"/>
      <c r="M96" s="91"/>
      <c r="N96" s="91"/>
      <c r="O96" s="91"/>
      <c r="S96" s="91"/>
      <c r="T96" s="91"/>
    </row>
    <row r="97" spans="1:20" s="87" customFormat="1" x14ac:dyDescent="0.25">
      <c r="A97" s="101"/>
      <c r="B97" s="96"/>
      <c r="C97" s="102"/>
      <c r="D97" s="91"/>
      <c r="E97" s="91"/>
      <c r="F97" s="91"/>
      <c r="G97" s="92"/>
      <c r="H97" s="105"/>
      <c r="I97" s="96"/>
      <c r="J97" s="96"/>
      <c r="K97" s="91"/>
      <c r="L97" s="91"/>
      <c r="M97" s="91"/>
      <c r="N97" s="91"/>
      <c r="O97" s="91"/>
      <c r="S97" s="91"/>
      <c r="T97" s="91"/>
    </row>
    <row r="98" spans="1:20" s="87" customFormat="1" x14ac:dyDescent="0.25">
      <c r="A98" s="101"/>
      <c r="B98" s="96"/>
      <c r="C98" s="102"/>
      <c r="D98" s="91"/>
      <c r="E98" s="91"/>
      <c r="F98" s="91"/>
      <c r="G98" s="92"/>
      <c r="H98" s="105"/>
      <c r="I98" s="96"/>
      <c r="J98" s="96"/>
      <c r="K98" s="91"/>
      <c r="L98" s="91"/>
      <c r="M98" s="91"/>
      <c r="N98" s="91"/>
      <c r="O98" s="91"/>
      <c r="S98" s="91"/>
      <c r="T98" s="91"/>
    </row>
    <row r="99" spans="1:20" s="87" customFormat="1" x14ac:dyDescent="0.25">
      <c r="A99" s="101"/>
      <c r="B99" s="96"/>
      <c r="C99" s="102"/>
      <c r="D99" s="91"/>
      <c r="E99" s="91"/>
      <c r="F99" s="91"/>
      <c r="G99" s="92"/>
      <c r="H99" s="105"/>
      <c r="I99" s="96"/>
      <c r="J99" s="96"/>
      <c r="K99" s="91"/>
      <c r="L99" s="91"/>
      <c r="M99" s="91"/>
      <c r="N99" s="91"/>
      <c r="O99" s="91"/>
      <c r="S99" s="91"/>
      <c r="T99" s="91"/>
    </row>
    <row r="100" spans="1:20" s="87" customFormat="1" x14ac:dyDescent="0.25">
      <c r="A100" s="101"/>
      <c r="B100" s="96"/>
      <c r="C100" s="102"/>
      <c r="D100" s="91"/>
      <c r="E100" s="91"/>
      <c r="F100" s="91"/>
      <c r="G100" s="92"/>
      <c r="H100" s="105"/>
      <c r="I100" s="96"/>
      <c r="J100" s="96"/>
      <c r="K100" s="91"/>
      <c r="L100" s="91"/>
      <c r="M100" s="91"/>
      <c r="N100" s="91"/>
      <c r="O100" s="91"/>
      <c r="S100" s="91"/>
      <c r="T100" s="91"/>
    </row>
    <row r="101" spans="1:20" s="87" customFormat="1" x14ac:dyDescent="0.25">
      <c r="A101" s="101"/>
      <c r="B101" s="96"/>
      <c r="C101" s="102"/>
      <c r="D101" s="91"/>
      <c r="E101" s="91"/>
      <c r="F101" s="91"/>
      <c r="G101" s="92"/>
      <c r="H101" s="105"/>
      <c r="I101" s="96"/>
      <c r="J101" s="96"/>
      <c r="K101" s="91"/>
      <c r="L101" s="91"/>
      <c r="M101" s="91"/>
      <c r="N101" s="91"/>
      <c r="S101" s="91"/>
      <c r="T101" s="91"/>
    </row>
    <row r="102" spans="1:20" s="87" customFormat="1" x14ac:dyDescent="0.25">
      <c r="A102" s="101"/>
      <c r="B102" s="96"/>
      <c r="C102" s="102"/>
      <c r="D102" s="91"/>
      <c r="E102" s="91"/>
      <c r="F102" s="91"/>
      <c r="G102" s="92"/>
      <c r="H102" s="105"/>
      <c r="I102" s="96"/>
      <c r="J102" s="96"/>
      <c r="K102" s="91"/>
      <c r="L102" s="91"/>
      <c r="M102" s="91"/>
      <c r="N102" s="91"/>
      <c r="O102" s="91"/>
      <c r="S102" s="91"/>
      <c r="T102" s="91"/>
    </row>
    <row r="103" spans="1:20" s="87" customFormat="1" x14ac:dyDescent="0.25">
      <c r="A103" s="101"/>
      <c r="B103" s="96"/>
      <c r="C103" s="102"/>
      <c r="D103" s="91"/>
      <c r="E103" s="91"/>
      <c r="F103" s="91"/>
      <c r="G103" s="92"/>
      <c r="H103" s="105"/>
      <c r="I103" s="96"/>
      <c r="J103" s="96"/>
      <c r="K103" s="91"/>
      <c r="L103" s="91"/>
      <c r="M103" s="91"/>
      <c r="N103" s="91"/>
      <c r="O103" s="91"/>
      <c r="S103" s="91"/>
      <c r="T103" s="91"/>
    </row>
    <row r="104" spans="1:20" s="87" customFormat="1" x14ac:dyDescent="0.25">
      <c r="A104" s="101"/>
      <c r="B104" s="96"/>
      <c r="C104" s="102"/>
      <c r="D104" s="91"/>
      <c r="E104" s="91"/>
      <c r="F104" s="113"/>
      <c r="G104" s="92"/>
      <c r="H104" s="105"/>
      <c r="I104" s="96"/>
      <c r="J104" s="96"/>
      <c r="K104" s="91"/>
      <c r="L104" s="91"/>
      <c r="M104" s="91"/>
      <c r="N104" s="91"/>
      <c r="O104" s="91"/>
      <c r="S104" s="91"/>
      <c r="T104" s="91"/>
    </row>
    <row r="105" spans="1:20" s="87" customFormat="1" x14ac:dyDescent="0.25">
      <c r="A105" s="101"/>
      <c r="B105" s="96"/>
      <c r="C105" s="102"/>
      <c r="D105" s="91"/>
      <c r="E105" s="91"/>
      <c r="F105" s="91"/>
      <c r="G105" s="92"/>
      <c r="H105" s="105"/>
      <c r="I105" s="96"/>
      <c r="J105" s="96"/>
      <c r="K105" s="91"/>
      <c r="L105" s="91"/>
      <c r="M105" s="91"/>
      <c r="N105" s="91"/>
      <c r="O105" s="91"/>
      <c r="S105" s="91"/>
      <c r="T105" s="91"/>
    </row>
    <row r="106" spans="1:20" s="87" customFormat="1" x14ac:dyDescent="0.25">
      <c r="A106" s="101"/>
      <c r="B106" s="96"/>
      <c r="C106" s="102"/>
      <c r="D106" s="91"/>
      <c r="E106" s="91"/>
      <c r="F106" s="91"/>
      <c r="G106" s="92"/>
      <c r="H106" s="105"/>
      <c r="I106" s="96"/>
      <c r="J106" s="96"/>
      <c r="K106" s="91"/>
      <c r="L106" s="91"/>
      <c r="M106" s="91"/>
      <c r="N106" s="91"/>
      <c r="O106" s="91"/>
      <c r="S106" s="91"/>
      <c r="T106" s="91"/>
    </row>
    <row r="107" spans="1:20" s="87" customFormat="1" x14ac:dyDescent="0.25">
      <c r="A107" s="101"/>
      <c r="B107" s="96"/>
      <c r="C107" s="102"/>
      <c r="D107" s="91"/>
      <c r="E107" s="91"/>
      <c r="F107" s="91"/>
      <c r="G107" s="92"/>
      <c r="H107" s="105"/>
      <c r="I107" s="96"/>
      <c r="J107" s="96"/>
      <c r="K107" s="91"/>
      <c r="L107" s="91"/>
      <c r="M107" s="91"/>
      <c r="N107" s="91"/>
      <c r="O107" s="91"/>
      <c r="S107" s="91"/>
      <c r="T107" s="91"/>
    </row>
    <row r="108" spans="1:20" s="87" customFormat="1" x14ac:dyDescent="0.25">
      <c r="A108" s="101"/>
      <c r="B108" s="96"/>
      <c r="C108" s="102"/>
      <c r="D108" s="91"/>
      <c r="E108" s="91"/>
      <c r="F108" s="91"/>
      <c r="G108" s="92"/>
      <c r="H108" s="105"/>
      <c r="I108" s="96"/>
      <c r="J108" s="96"/>
      <c r="K108" s="91"/>
      <c r="L108" s="91"/>
      <c r="M108" s="91"/>
      <c r="N108" s="91"/>
      <c r="O108" s="91"/>
      <c r="S108" s="91"/>
      <c r="T108" s="91"/>
    </row>
    <row r="109" spans="1:20" s="87" customFormat="1" x14ac:dyDescent="0.25">
      <c r="A109" s="101"/>
      <c r="B109" s="96"/>
      <c r="C109" s="102"/>
      <c r="D109" s="91"/>
      <c r="E109" s="91"/>
      <c r="F109" s="91"/>
      <c r="G109" s="92"/>
      <c r="H109" s="105"/>
      <c r="I109" s="96"/>
      <c r="J109" s="96"/>
      <c r="K109" s="91"/>
      <c r="L109" s="91"/>
      <c r="M109" s="91"/>
      <c r="N109" s="91"/>
      <c r="O109" s="91"/>
      <c r="S109" s="91"/>
      <c r="T109" s="91"/>
    </row>
    <row r="110" spans="1:20" s="87" customFormat="1" x14ac:dyDescent="0.25">
      <c r="A110" s="101"/>
      <c r="B110" s="96"/>
      <c r="C110" s="102"/>
      <c r="D110" s="91"/>
      <c r="E110" s="91"/>
      <c r="F110" s="91"/>
      <c r="G110" s="92"/>
      <c r="H110" s="105"/>
      <c r="I110" s="96"/>
      <c r="J110" s="96"/>
      <c r="K110" s="91"/>
      <c r="L110" s="91"/>
      <c r="M110" s="91"/>
      <c r="N110" s="91"/>
      <c r="O110" s="91"/>
      <c r="S110" s="91"/>
      <c r="T110" s="91"/>
    </row>
    <row r="111" spans="1:20" s="87" customFormat="1" x14ac:dyDescent="0.25">
      <c r="A111" s="101"/>
      <c r="B111" s="96"/>
      <c r="C111" s="102"/>
      <c r="D111" s="91"/>
      <c r="E111" s="91"/>
      <c r="F111" s="78"/>
      <c r="G111" s="92"/>
      <c r="H111" s="105"/>
      <c r="I111" s="96"/>
      <c r="J111" s="96"/>
      <c r="K111" s="91"/>
      <c r="L111" s="91"/>
      <c r="M111" s="91"/>
      <c r="N111" s="91"/>
      <c r="O111" s="91"/>
      <c r="S111" s="91"/>
      <c r="T111" s="91"/>
    </row>
    <row r="112" spans="1:20" s="87" customFormat="1" x14ac:dyDescent="0.25">
      <c r="A112" s="101"/>
      <c r="B112" s="96"/>
      <c r="C112" s="102"/>
      <c r="D112" s="91"/>
      <c r="E112" s="91"/>
      <c r="F112" s="91"/>
      <c r="G112" s="92"/>
      <c r="H112" s="105"/>
      <c r="I112" s="96"/>
      <c r="J112" s="96"/>
      <c r="K112" s="91"/>
      <c r="L112" s="91"/>
      <c r="M112" s="91"/>
      <c r="N112" s="91"/>
      <c r="O112" s="91"/>
      <c r="S112" s="91"/>
      <c r="T112" s="91"/>
    </row>
    <row r="113" spans="1:20" s="87" customFormat="1" x14ac:dyDescent="0.25">
      <c r="A113" s="101"/>
      <c r="B113" s="96"/>
      <c r="C113" s="102"/>
      <c r="D113" s="107"/>
      <c r="E113" s="114"/>
      <c r="F113" s="78"/>
      <c r="G113" s="92"/>
      <c r="H113" s="105"/>
      <c r="I113" s="96"/>
      <c r="J113" s="96"/>
      <c r="K113" s="91"/>
      <c r="L113" s="91"/>
      <c r="M113" s="91"/>
      <c r="N113" s="91"/>
      <c r="O113" s="91"/>
      <c r="S113" s="91"/>
      <c r="T113" s="91"/>
    </row>
    <row r="114" spans="1:20" s="87" customFormat="1" x14ac:dyDescent="0.25">
      <c r="A114" s="101"/>
      <c r="B114" s="96"/>
      <c r="C114" s="102"/>
      <c r="D114" s="91"/>
      <c r="E114" s="91"/>
      <c r="F114" s="91"/>
      <c r="G114" s="92"/>
      <c r="H114" s="105"/>
      <c r="I114" s="96"/>
      <c r="J114" s="96"/>
      <c r="K114" s="91"/>
      <c r="L114" s="91"/>
      <c r="M114" s="91"/>
      <c r="N114" s="91"/>
      <c r="O114" s="91"/>
      <c r="S114" s="91"/>
      <c r="T114" s="91"/>
    </row>
    <row r="115" spans="1:20" s="87" customFormat="1" x14ac:dyDescent="0.25">
      <c r="A115" s="101"/>
      <c r="B115" s="96"/>
      <c r="C115" s="102"/>
      <c r="D115" s="91"/>
      <c r="E115" s="91"/>
      <c r="F115" s="91"/>
      <c r="G115" s="92"/>
      <c r="H115" s="105"/>
      <c r="I115" s="96"/>
      <c r="J115" s="96"/>
      <c r="K115" s="91"/>
      <c r="L115" s="91"/>
      <c r="M115" s="91"/>
      <c r="N115" s="91"/>
      <c r="O115" s="91"/>
      <c r="S115" s="91"/>
      <c r="T115" s="91"/>
    </row>
    <row r="116" spans="1:20" s="87" customFormat="1" x14ac:dyDescent="0.25">
      <c r="A116" s="101"/>
      <c r="B116" s="96"/>
      <c r="C116" s="102"/>
      <c r="D116" s="91"/>
      <c r="E116" s="91"/>
      <c r="F116" s="91"/>
      <c r="G116" s="92"/>
      <c r="H116" s="105"/>
      <c r="I116" s="96"/>
      <c r="J116" s="96"/>
      <c r="K116" s="91"/>
      <c r="L116" s="91"/>
      <c r="M116" s="91"/>
      <c r="N116" s="91"/>
      <c r="O116" s="91"/>
      <c r="S116" s="91"/>
      <c r="T116" s="91"/>
    </row>
    <row r="117" spans="1:20" s="87" customFormat="1" x14ac:dyDescent="0.25">
      <c r="A117" s="101"/>
      <c r="B117" s="96"/>
      <c r="C117" s="102"/>
      <c r="D117" s="91"/>
      <c r="E117" s="91"/>
      <c r="F117" s="91"/>
      <c r="G117" s="92"/>
      <c r="H117" s="105"/>
      <c r="I117" s="96"/>
      <c r="J117" s="96"/>
      <c r="K117" s="91"/>
      <c r="L117" s="91"/>
      <c r="M117" s="91"/>
      <c r="N117" s="91"/>
      <c r="O117" s="91"/>
      <c r="S117" s="91"/>
      <c r="T117" s="91"/>
    </row>
    <row r="118" spans="1:20" s="87" customFormat="1" x14ac:dyDescent="0.25">
      <c r="A118" s="101"/>
      <c r="B118" s="96"/>
      <c r="C118" s="102"/>
      <c r="D118" s="91"/>
      <c r="E118" s="91"/>
      <c r="F118" s="91"/>
      <c r="G118" s="92"/>
      <c r="H118" s="105"/>
      <c r="I118" s="96"/>
      <c r="J118" s="96"/>
      <c r="K118" s="91"/>
      <c r="L118" s="91"/>
      <c r="M118" s="91"/>
      <c r="N118" s="91"/>
      <c r="O118" s="91"/>
      <c r="S118" s="91"/>
      <c r="T118" s="91"/>
    </row>
    <row r="119" spans="1:20" s="87" customFormat="1" x14ac:dyDescent="0.25">
      <c r="A119" s="101"/>
      <c r="B119" s="96"/>
      <c r="C119" s="102"/>
      <c r="D119" s="91"/>
      <c r="E119" s="91"/>
      <c r="F119" s="91"/>
      <c r="G119" s="92"/>
      <c r="H119" s="105"/>
      <c r="I119" s="96"/>
      <c r="J119" s="96"/>
      <c r="K119" s="91"/>
      <c r="L119" s="91"/>
      <c r="M119" s="91"/>
      <c r="N119" s="91"/>
      <c r="O119" s="91"/>
      <c r="S119" s="91"/>
      <c r="T119" s="91"/>
    </row>
    <row r="120" spans="1:20" s="87" customFormat="1" x14ac:dyDescent="0.25">
      <c r="A120" s="101"/>
      <c r="B120" s="96"/>
      <c r="C120" s="102"/>
      <c r="D120" s="91"/>
      <c r="E120" s="91"/>
      <c r="F120" s="91"/>
      <c r="G120" s="92"/>
      <c r="H120" s="105"/>
      <c r="I120" s="96"/>
      <c r="J120" s="96"/>
      <c r="K120" s="91"/>
      <c r="L120" s="91"/>
      <c r="M120" s="91"/>
      <c r="N120" s="91"/>
      <c r="O120" s="91"/>
      <c r="S120" s="91"/>
      <c r="T120" s="91"/>
    </row>
    <row r="121" spans="1:20" s="87" customFormat="1" x14ac:dyDescent="0.25">
      <c r="A121" s="101"/>
      <c r="B121" s="96"/>
      <c r="C121" s="102"/>
      <c r="D121" s="91"/>
      <c r="E121" s="91"/>
      <c r="F121" s="91"/>
      <c r="G121" s="92"/>
      <c r="H121" s="105"/>
      <c r="I121" s="96"/>
      <c r="J121" s="96"/>
      <c r="K121" s="91"/>
      <c r="L121" s="91"/>
      <c r="M121" s="91"/>
      <c r="N121" s="91"/>
      <c r="O121" s="91"/>
      <c r="S121" s="91"/>
      <c r="T121" s="91"/>
    </row>
    <row r="122" spans="1:20" s="87" customFormat="1" x14ac:dyDescent="0.25">
      <c r="A122" s="101"/>
      <c r="B122" s="96"/>
      <c r="C122" s="102"/>
      <c r="D122" s="91"/>
      <c r="E122" s="91"/>
      <c r="F122" s="91"/>
      <c r="G122" s="92"/>
      <c r="H122" s="105"/>
      <c r="I122" s="96"/>
      <c r="J122" s="96"/>
      <c r="K122" s="91"/>
      <c r="L122" s="91"/>
      <c r="M122" s="91"/>
      <c r="N122" s="91"/>
      <c r="O122" s="91"/>
      <c r="S122" s="91"/>
      <c r="T122" s="91"/>
    </row>
    <row r="123" spans="1:20" s="87" customFormat="1" x14ac:dyDescent="0.25">
      <c r="A123" s="101"/>
      <c r="B123" s="96"/>
      <c r="C123" s="102"/>
      <c r="D123" s="91"/>
      <c r="E123" s="91"/>
      <c r="F123" s="91"/>
      <c r="G123" s="92"/>
      <c r="H123" s="105"/>
      <c r="I123" s="96"/>
      <c r="J123" s="96"/>
      <c r="K123" s="91"/>
      <c r="L123" s="91"/>
      <c r="M123" s="91"/>
      <c r="N123" s="91"/>
      <c r="O123" s="91"/>
      <c r="S123" s="91"/>
      <c r="T123" s="91"/>
    </row>
    <row r="124" spans="1:20" s="87" customFormat="1" x14ac:dyDescent="0.25">
      <c r="A124" s="101"/>
      <c r="B124" s="96"/>
      <c r="C124" s="102"/>
      <c r="D124" s="91"/>
      <c r="E124" s="91"/>
      <c r="F124" s="91"/>
      <c r="G124" s="92"/>
      <c r="H124" s="105"/>
      <c r="I124" s="96"/>
      <c r="J124" s="96"/>
      <c r="K124" s="91"/>
      <c r="L124" s="91"/>
      <c r="M124" s="91"/>
      <c r="N124" s="91"/>
      <c r="O124" s="91"/>
      <c r="S124" s="91"/>
      <c r="T124" s="91"/>
    </row>
    <row r="125" spans="1:20" s="87" customFormat="1" x14ac:dyDescent="0.25">
      <c r="A125" s="101"/>
      <c r="B125" s="96"/>
      <c r="C125" s="102"/>
      <c r="D125" s="91"/>
      <c r="E125" s="91"/>
      <c r="F125" s="91"/>
      <c r="G125" s="92"/>
      <c r="H125" s="105"/>
      <c r="I125" s="96"/>
      <c r="J125" s="96"/>
      <c r="K125" s="91"/>
      <c r="L125" s="91"/>
      <c r="M125" s="91"/>
      <c r="N125" s="91"/>
      <c r="O125" s="91"/>
      <c r="S125" s="91"/>
      <c r="T125" s="91"/>
    </row>
    <row r="126" spans="1:20" s="87" customFormat="1" x14ac:dyDescent="0.25">
      <c r="A126" s="101"/>
      <c r="B126" s="96"/>
      <c r="C126" s="102"/>
      <c r="D126" s="91"/>
      <c r="E126" s="91"/>
      <c r="F126" s="91"/>
      <c r="G126" s="92"/>
      <c r="H126" s="105"/>
      <c r="I126" s="96"/>
      <c r="J126" s="96"/>
      <c r="K126" s="91"/>
      <c r="L126" s="91"/>
      <c r="M126" s="91"/>
      <c r="N126" s="91"/>
      <c r="O126" s="91"/>
      <c r="S126" s="91"/>
      <c r="T126" s="91"/>
    </row>
    <row r="127" spans="1:20" s="87" customFormat="1" x14ac:dyDescent="0.25">
      <c r="A127" s="101"/>
      <c r="B127" s="96"/>
      <c r="C127" s="102"/>
      <c r="D127" s="91"/>
      <c r="E127" s="91"/>
      <c r="F127" s="91"/>
      <c r="G127" s="92"/>
      <c r="H127" s="105"/>
      <c r="I127" s="96"/>
      <c r="J127" s="96"/>
      <c r="K127" s="91"/>
      <c r="L127" s="91"/>
      <c r="M127" s="91"/>
      <c r="N127" s="91"/>
      <c r="O127" s="91"/>
      <c r="S127" s="91"/>
      <c r="T127" s="91"/>
    </row>
    <row r="128" spans="1:20" s="87" customFormat="1" x14ac:dyDescent="0.25">
      <c r="A128" s="101"/>
      <c r="B128" s="96"/>
      <c r="C128" s="102"/>
      <c r="D128" s="91"/>
      <c r="E128" s="91"/>
      <c r="F128" s="91"/>
      <c r="G128" s="92"/>
      <c r="H128" s="105"/>
      <c r="I128" s="96"/>
      <c r="J128" s="96"/>
      <c r="K128" s="91"/>
      <c r="L128" s="91"/>
      <c r="M128" s="91"/>
      <c r="N128" s="91"/>
      <c r="O128" s="91"/>
      <c r="S128" s="91"/>
      <c r="T128" s="91"/>
    </row>
    <row r="129" spans="1:20" s="87" customFormat="1" x14ac:dyDescent="0.25">
      <c r="A129" s="101"/>
      <c r="B129" s="96"/>
      <c r="C129" s="102"/>
      <c r="D129" s="91"/>
      <c r="E129" s="91"/>
      <c r="F129" s="91"/>
      <c r="G129" s="92"/>
      <c r="H129" s="105"/>
      <c r="I129" s="96"/>
      <c r="J129" s="96"/>
      <c r="K129" s="91"/>
      <c r="L129" s="91"/>
      <c r="M129" s="91"/>
      <c r="N129" s="91"/>
      <c r="O129" s="91"/>
      <c r="S129" s="91"/>
      <c r="T129" s="91"/>
    </row>
    <row r="130" spans="1:20" s="87" customFormat="1" x14ac:dyDescent="0.25">
      <c r="A130" s="101"/>
      <c r="B130" s="96"/>
      <c r="C130" s="102"/>
      <c r="D130" s="91"/>
      <c r="E130" s="91"/>
      <c r="F130" s="91"/>
      <c r="G130" s="92"/>
      <c r="H130" s="105"/>
      <c r="I130" s="96"/>
      <c r="J130" s="96"/>
      <c r="K130" s="91"/>
      <c r="L130" s="91"/>
      <c r="M130" s="91"/>
      <c r="N130" s="91"/>
      <c r="O130" s="91"/>
      <c r="S130" s="91"/>
      <c r="T130" s="91"/>
    </row>
    <row r="131" spans="1:20" s="87" customFormat="1" x14ac:dyDescent="0.25">
      <c r="A131" s="101"/>
      <c r="B131" s="96"/>
      <c r="C131" s="102"/>
      <c r="D131" s="91"/>
      <c r="E131" s="91"/>
      <c r="F131" s="91"/>
      <c r="G131" s="92"/>
      <c r="H131" s="105"/>
      <c r="I131" s="96"/>
      <c r="J131" s="96"/>
      <c r="K131" s="91"/>
      <c r="L131" s="91"/>
      <c r="M131" s="91"/>
      <c r="N131" s="91"/>
      <c r="O131" s="91"/>
      <c r="S131" s="91"/>
      <c r="T131" s="91"/>
    </row>
    <row r="132" spans="1:20" s="87" customFormat="1" x14ac:dyDescent="0.25">
      <c r="A132" s="101"/>
      <c r="B132" s="96"/>
      <c r="C132" s="102"/>
      <c r="D132" s="91"/>
      <c r="E132" s="91"/>
      <c r="F132" s="91"/>
      <c r="G132" s="92"/>
      <c r="H132" s="105"/>
      <c r="I132" s="96"/>
      <c r="J132" s="96"/>
      <c r="K132" s="91"/>
      <c r="L132" s="91"/>
      <c r="M132" s="91"/>
      <c r="N132" s="91"/>
      <c r="O132" s="91"/>
      <c r="S132" s="91"/>
      <c r="T132" s="91"/>
    </row>
    <row r="133" spans="1:20" s="87" customFormat="1" x14ac:dyDescent="0.25">
      <c r="A133" s="101"/>
      <c r="B133" s="96"/>
      <c r="C133" s="102"/>
      <c r="D133" s="91"/>
      <c r="E133" s="91"/>
      <c r="F133" s="91"/>
      <c r="G133" s="92"/>
      <c r="H133" s="105"/>
      <c r="I133" s="96"/>
      <c r="J133" s="96"/>
      <c r="K133" s="91"/>
      <c r="L133" s="91"/>
      <c r="M133" s="91"/>
      <c r="N133" s="91"/>
      <c r="O133" s="91"/>
      <c r="S133" s="91"/>
      <c r="T133" s="91"/>
    </row>
    <row r="134" spans="1:20" s="87" customFormat="1" x14ac:dyDescent="0.25">
      <c r="A134" s="101"/>
      <c r="B134" s="96"/>
      <c r="C134" s="102"/>
      <c r="D134" s="91"/>
      <c r="E134" s="91"/>
      <c r="F134" s="91"/>
      <c r="G134" s="92"/>
      <c r="H134" s="105"/>
      <c r="I134" s="96"/>
      <c r="J134" s="96"/>
      <c r="K134" s="91"/>
      <c r="L134" s="91"/>
      <c r="M134" s="91"/>
      <c r="N134" s="91"/>
      <c r="O134" s="91"/>
      <c r="S134" s="91"/>
      <c r="T134" s="91"/>
    </row>
    <row r="135" spans="1:20" s="87" customFormat="1" x14ac:dyDescent="0.25">
      <c r="A135" s="101"/>
      <c r="B135" s="96"/>
      <c r="C135" s="102"/>
      <c r="D135" s="91"/>
      <c r="E135" s="91"/>
      <c r="F135" s="91"/>
      <c r="G135" s="92"/>
      <c r="H135" s="105"/>
      <c r="I135" s="96"/>
      <c r="J135" s="96"/>
      <c r="K135" s="91"/>
      <c r="L135" s="91"/>
      <c r="M135" s="91"/>
      <c r="N135" s="91"/>
      <c r="O135" s="91"/>
      <c r="S135" s="91"/>
      <c r="T135" s="91"/>
    </row>
    <row r="136" spans="1:20" s="87" customFormat="1" x14ac:dyDescent="0.25">
      <c r="A136" s="101"/>
      <c r="B136" s="96"/>
      <c r="C136" s="102"/>
      <c r="D136" s="91"/>
      <c r="E136" s="91"/>
      <c r="F136" s="91"/>
      <c r="G136" s="92"/>
      <c r="H136" s="105"/>
      <c r="I136" s="96"/>
      <c r="J136" s="96"/>
      <c r="K136" s="91"/>
      <c r="L136" s="91"/>
      <c r="M136" s="91"/>
      <c r="N136" s="91"/>
      <c r="O136" s="91"/>
      <c r="S136" s="91"/>
      <c r="T136" s="91"/>
    </row>
    <row r="137" spans="1:20" s="87" customFormat="1" x14ac:dyDescent="0.25">
      <c r="A137" s="101"/>
      <c r="B137" s="96"/>
      <c r="C137" s="102"/>
      <c r="D137" s="91"/>
      <c r="E137" s="91"/>
      <c r="F137" s="91"/>
      <c r="G137" s="92"/>
      <c r="H137" s="105"/>
      <c r="I137" s="96"/>
      <c r="J137" s="96"/>
      <c r="K137" s="91"/>
      <c r="L137" s="91"/>
      <c r="M137" s="91"/>
      <c r="N137" s="91"/>
      <c r="O137" s="91"/>
      <c r="S137" s="91"/>
      <c r="T137" s="91"/>
    </row>
    <row r="138" spans="1:20" s="87" customFormat="1" x14ac:dyDescent="0.25">
      <c r="A138" s="101"/>
      <c r="B138" s="96"/>
      <c r="C138" s="102"/>
      <c r="D138" s="91"/>
      <c r="E138" s="91"/>
      <c r="F138" s="91"/>
      <c r="G138" s="92"/>
      <c r="H138" s="105"/>
      <c r="I138" s="96"/>
      <c r="J138" s="96"/>
      <c r="K138" s="91"/>
      <c r="L138" s="91"/>
      <c r="M138" s="91"/>
      <c r="N138" s="91"/>
      <c r="O138" s="91"/>
      <c r="S138" s="91"/>
      <c r="T138" s="91"/>
    </row>
    <row r="139" spans="1:20" s="87" customFormat="1" x14ac:dyDescent="0.25">
      <c r="A139" s="101"/>
      <c r="B139" s="96"/>
      <c r="C139" s="102"/>
      <c r="D139" s="91"/>
      <c r="E139" s="91"/>
      <c r="F139" s="91"/>
      <c r="G139" s="92"/>
      <c r="H139" s="105"/>
      <c r="I139" s="96"/>
      <c r="J139" s="96"/>
      <c r="K139" s="91"/>
      <c r="L139" s="91"/>
      <c r="M139" s="91"/>
      <c r="N139" s="91"/>
      <c r="O139" s="91"/>
      <c r="S139" s="91"/>
      <c r="T139" s="91"/>
    </row>
    <row r="140" spans="1:20" s="87" customFormat="1" x14ac:dyDescent="0.25">
      <c r="A140" s="101"/>
      <c r="B140" s="96"/>
      <c r="C140" s="102"/>
      <c r="D140" s="91"/>
      <c r="E140" s="91"/>
      <c r="F140" s="91"/>
      <c r="G140" s="92"/>
      <c r="H140" s="105"/>
      <c r="I140" s="96"/>
      <c r="J140" s="96"/>
      <c r="K140" s="91"/>
      <c r="L140" s="91"/>
      <c r="M140" s="91"/>
      <c r="N140" s="91"/>
      <c r="O140" s="91"/>
      <c r="S140" s="91"/>
      <c r="T140" s="91"/>
    </row>
    <row r="141" spans="1:20" s="87" customFormat="1" x14ac:dyDescent="0.25">
      <c r="A141" s="101"/>
      <c r="B141" s="96"/>
      <c r="C141" s="102"/>
      <c r="D141" s="91"/>
      <c r="E141" s="91"/>
      <c r="F141" s="91"/>
      <c r="G141" s="92"/>
      <c r="H141" s="105"/>
      <c r="I141" s="96"/>
      <c r="J141" s="96"/>
      <c r="K141" s="91"/>
      <c r="L141" s="91"/>
      <c r="M141" s="91"/>
      <c r="N141" s="91"/>
      <c r="O141" s="91"/>
      <c r="S141" s="91"/>
      <c r="T141" s="91"/>
    </row>
    <row r="142" spans="1:20" s="87" customFormat="1" x14ac:dyDescent="0.25">
      <c r="A142" s="101"/>
      <c r="B142" s="96"/>
      <c r="C142" s="102"/>
      <c r="D142" s="91"/>
      <c r="E142" s="91"/>
      <c r="F142" s="91"/>
      <c r="G142" s="92"/>
      <c r="H142" s="105"/>
      <c r="I142" s="96"/>
      <c r="J142" s="96"/>
      <c r="K142" s="91"/>
      <c r="L142" s="91"/>
      <c r="M142" s="91"/>
      <c r="N142" s="91"/>
      <c r="O142" s="91"/>
      <c r="S142" s="91"/>
      <c r="T142" s="91"/>
    </row>
    <row r="143" spans="1:20" s="87" customFormat="1" x14ac:dyDescent="0.25">
      <c r="A143" s="101"/>
      <c r="B143" s="96"/>
      <c r="C143" s="102"/>
      <c r="D143" s="91"/>
      <c r="E143" s="91"/>
      <c r="F143" s="91"/>
      <c r="G143" s="92"/>
      <c r="H143" s="105"/>
      <c r="I143" s="96"/>
      <c r="J143" s="96"/>
      <c r="K143" s="91"/>
      <c r="L143" s="91"/>
      <c r="M143" s="91"/>
      <c r="N143" s="91"/>
      <c r="O143" s="91"/>
      <c r="S143" s="91"/>
      <c r="T143" s="91"/>
    </row>
    <row r="144" spans="1:20" s="87" customFormat="1" x14ac:dyDescent="0.25">
      <c r="A144" s="101"/>
      <c r="B144" s="96"/>
      <c r="C144" s="102"/>
      <c r="D144" s="91"/>
      <c r="E144" s="91"/>
      <c r="F144" s="91"/>
      <c r="G144" s="92"/>
      <c r="H144" s="105"/>
      <c r="I144" s="96"/>
      <c r="J144" s="96"/>
      <c r="K144" s="91"/>
      <c r="L144" s="91"/>
      <c r="M144" s="91"/>
      <c r="N144" s="91"/>
      <c r="O144" s="91"/>
      <c r="S144" s="91"/>
      <c r="T144" s="91"/>
    </row>
    <row r="145" spans="1:20" s="87" customFormat="1" x14ac:dyDescent="0.25">
      <c r="A145" s="101"/>
      <c r="B145" s="96"/>
      <c r="C145" s="102"/>
      <c r="D145" s="91"/>
      <c r="E145" s="91"/>
      <c r="F145" s="91"/>
      <c r="G145" s="92"/>
      <c r="H145" s="105"/>
      <c r="I145" s="96"/>
      <c r="J145" s="96"/>
      <c r="K145" s="91"/>
      <c r="L145" s="91"/>
      <c r="M145" s="91"/>
      <c r="N145" s="91"/>
      <c r="O145" s="91"/>
      <c r="S145" s="91"/>
      <c r="T145" s="91"/>
    </row>
    <row r="146" spans="1:20" s="87" customFormat="1" x14ac:dyDescent="0.25">
      <c r="A146" s="101"/>
      <c r="B146" s="96"/>
      <c r="C146" s="102"/>
      <c r="D146" s="91"/>
      <c r="E146" s="91"/>
      <c r="F146" s="91"/>
      <c r="G146" s="92"/>
      <c r="H146" s="105"/>
      <c r="I146" s="96"/>
      <c r="J146" s="96"/>
      <c r="K146" s="91"/>
      <c r="L146" s="91"/>
      <c r="M146" s="91"/>
      <c r="N146" s="91"/>
      <c r="O146" s="91"/>
      <c r="S146" s="91"/>
      <c r="T146" s="91"/>
    </row>
    <row r="147" spans="1:20" s="87" customFormat="1" x14ac:dyDescent="0.25">
      <c r="A147" s="101"/>
      <c r="B147" s="96"/>
      <c r="C147" s="102"/>
      <c r="D147" s="91"/>
      <c r="E147" s="91"/>
      <c r="F147" s="91"/>
      <c r="G147" s="92"/>
      <c r="H147" s="105"/>
      <c r="I147" s="96"/>
      <c r="J147" s="96"/>
      <c r="K147" s="91"/>
      <c r="L147" s="91"/>
      <c r="M147" s="91"/>
      <c r="N147" s="91"/>
      <c r="O147" s="91"/>
      <c r="S147" s="91"/>
      <c r="T147" s="91"/>
    </row>
    <row r="148" spans="1:20" s="87" customFormat="1" x14ac:dyDescent="0.25">
      <c r="A148" s="101"/>
      <c r="B148" s="96"/>
      <c r="C148" s="102"/>
      <c r="D148" s="91"/>
      <c r="E148" s="91"/>
      <c r="F148" s="91"/>
      <c r="G148" s="92"/>
      <c r="H148" s="105"/>
      <c r="I148" s="96"/>
      <c r="J148" s="96"/>
      <c r="K148" s="91"/>
      <c r="L148" s="91"/>
      <c r="M148" s="91"/>
      <c r="N148" s="91"/>
      <c r="O148" s="91"/>
      <c r="S148" s="91"/>
      <c r="T148" s="91"/>
    </row>
    <row r="149" spans="1:20" s="87" customFormat="1" x14ac:dyDescent="0.25">
      <c r="A149" s="101"/>
      <c r="B149" s="96"/>
      <c r="C149" s="102"/>
      <c r="D149" s="91"/>
      <c r="E149" s="91"/>
      <c r="F149" s="91"/>
      <c r="G149" s="92"/>
      <c r="H149" s="105"/>
      <c r="I149" s="96"/>
      <c r="J149" s="96"/>
      <c r="K149" s="91"/>
      <c r="L149" s="91"/>
      <c r="M149" s="91"/>
      <c r="N149" s="91"/>
      <c r="O149" s="91"/>
      <c r="S149" s="91"/>
      <c r="T149" s="91"/>
    </row>
    <row r="150" spans="1:20" s="87" customFormat="1" x14ac:dyDescent="0.25">
      <c r="A150" s="101"/>
      <c r="B150" s="96"/>
      <c r="C150" s="102"/>
      <c r="D150" s="91"/>
      <c r="E150" s="91"/>
      <c r="F150" s="91"/>
      <c r="G150" s="92"/>
      <c r="H150" s="105"/>
      <c r="I150" s="96"/>
      <c r="J150" s="96"/>
      <c r="K150" s="91"/>
      <c r="L150" s="91"/>
      <c r="M150" s="91"/>
      <c r="N150" s="91"/>
      <c r="O150" s="91"/>
      <c r="S150" s="91"/>
      <c r="T150" s="91"/>
    </row>
    <row r="151" spans="1:20" s="87" customFormat="1" x14ac:dyDescent="0.25">
      <c r="A151" s="101"/>
      <c r="B151" s="96"/>
      <c r="C151" s="102"/>
      <c r="D151" s="91"/>
      <c r="E151" s="91"/>
      <c r="F151" s="91"/>
      <c r="G151" s="92"/>
      <c r="H151" s="105"/>
      <c r="I151" s="96"/>
      <c r="J151" s="96"/>
      <c r="K151" s="91"/>
      <c r="L151" s="91"/>
      <c r="M151" s="91"/>
      <c r="N151" s="91"/>
      <c r="O151" s="91"/>
      <c r="S151" s="91"/>
      <c r="T151" s="91"/>
    </row>
    <row r="152" spans="1:20" s="87" customFormat="1" x14ac:dyDescent="0.25">
      <c r="A152" s="101"/>
      <c r="B152" s="96"/>
      <c r="C152" s="102"/>
      <c r="D152" s="91"/>
      <c r="E152" s="91"/>
      <c r="F152" s="91"/>
      <c r="G152" s="92"/>
      <c r="H152" s="105"/>
      <c r="I152" s="96"/>
      <c r="J152" s="96"/>
      <c r="K152" s="91"/>
      <c r="L152" s="91"/>
      <c r="M152" s="91"/>
      <c r="N152" s="91"/>
      <c r="O152" s="91"/>
      <c r="S152" s="91"/>
      <c r="T152" s="91"/>
    </row>
    <row r="153" spans="1:20" s="87" customFormat="1" x14ac:dyDescent="0.25">
      <c r="A153" s="101"/>
      <c r="B153" s="96"/>
      <c r="C153" s="102"/>
      <c r="D153" s="91"/>
      <c r="E153" s="91"/>
      <c r="F153" s="91"/>
      <c r="G153" s="92"/>
      <c r="H153" s="105"/>
      <c r="I153" s="96"/>
      <c r="J153" s="96"/>
      <c r="K153" s="91"/>
      <c r="L153" s="91"/>
      <c r="M153" s="91"/>
      <c r="N153" s="91"/>
      <c r="O153" s="91"/>
      <c r="S153" s="91"/>
      <c r="T153" s="91"/>
    </row>
    <row r="154" spans="1:20" s="87" customFormat="1" x14ac:dyDescent="0.25">
      <c r="A154" s="101"/>
      <c r="B154" s="96"/>
      <c r="C154" s="102"/>
      <c r="D154" s="91"/>
      <c r="E154" s="91"/>
      <c r="F154" s="91"/>
      <c r="G154" s="92"/>
      <c r="H154" s="105"/>
      <c r="I154" s="96"/>
      <c r="J154" s="96"/>
      <c r="K154" s="91"/>
      <c r="L154" s="91"/>
      <c r="M154" s="91"/>
      <c r="N154" s="91"/>
      <c r="O154" s="91"/>
      <c r="S154" s="91"/>
      <c r="T154" s="91"/>
    </row>
    <row r="155" spans="1:20" s="87" customFormat="1" x14ac:dyDescent="0.25">
      <c r="A155" s="101"/>
      <c r="B155" s="96"/>
      <c r="C155" s="102"/>
      <c r="D155" s="91"/>
      <c r="E155" s="91"/>
      <c r="F155" s="91"/>
      <c r="G155" s="92"/>
      <c r="H155" s="105"/>
      <c r="I155" s="96"/>
      <c r="J155" s="96"/>
      <c r="K155" s="91"/>
      <c r="L155" s="91"/>
      <c r="M155" s="91"/>
      <c r="N155" s="91"/>
      <c r="O155" s="91"/>
      <c r="S155" s="91"/>
      <c r="T155" s="91"/>
    </row>
    <row r="156" spans="1:20" s="87" customFormat="1" x14ac:dyDescent="0.25">
      <c r="A156" s="101"/>
      <c r="B156" s="96"/>
      <c r="C156" s="102"/>
      <c r="D156" s="91"/>
      <c r="E156" s="91"/>
      <c r="F156" s="91"/>
      <c r="G156" s="92"/>
      <c r="H156" s="105"/>
      <c r="I156" s="96"/>
      <c r="J156" s="96"/>
      <c r="K156" s="91"/>
      <c r="L156" s="91"/>
      <c r="M156" s="91"/>
      <c r="N156" s="91"/>
      <c r="O156" s="91"/>
      <c r="S156" s="91"/>
      <c r="T156" s="91"/>
    </row>
    <row r="157" spans="1:20" s="87" customFormat="1" x14ac:dyDescent="0.25">
      <c r="A157" s="101"/>
      <c r="B157" s="96"/>
      <c r="C157" s="102"/>
      <c r="D157" s="91"/>
      <c r="E157" s="91"/>
      <c r="F157" s="91"/>
      <c r="G157" s="92"/>
      <c r="H157" s="105"/>
      <c r="I157" s="96"/>
      <c r="J157" s="96"/>
      <c r="K157" s="91"/>
      <c r="L157" s="91"/>
      <c r="M157" s="91"/>
      <c r="N157" s="91"/>
      <c r="O157" s="91"/>
      <c r="S157" s="91"/>
      <c r="T157" s="91"/>
    </row>
    <row r="158" spans="1:20" s="87" customFormat="1" x14ac:dyDescent="0.25">
      <c r="A158" s="101"/>
      <c r="B158" s="96"/>
      <c r="C158" s="102"/>
      <c r="D158" s="91"/>
      <c r="E158" s="91"/>
      <c r="F158" s="91"/>
      <c r="G158" s="92"/>
      <c r="H158" s="105"/>
      <c r="I158" s="96"/>
      <c r="J158" s="96"/>
      <c r="K158" s="91"/>
      <c r="L158" s="91"/>
      <c r="M158" s="91"/>
      <c r="N158" s="91"/>
      <c r="O158" s="91"/>
      <c r="S158" s="91"/>
      <c r="T158" s="91"/>
    </row>
    <row r="159" spans="1:20" s="87" customFormat="1" x14ac:dyDescent="0.25">
      <c r="A159" s="101"/>
      <c r="B159" s="96"/>
      <c r="C159" s="102"/>
      <c r="D159" s="91"/>
      <c r="E159" s="91"/>
      <c r="F159" s="91"/>
      <c r="G159" s="92"/>
      <c r="H159" s="105"/>
      <c r="I159" s="96"/>
      <c r="J159" s="96"/>
      <c r="K159" s="91"/>
      <c r="L159" s="91"/>
      <c r="M159" s="91"/>
      <c r="N159" s="91"/>
      <c r="O159" s="91"/>
      <c r="S159" s="91"/>
      <c r="T159" s="91"/>
    </row>
    <row r="160" spans="1:20" s="87" customFormat="1" x14ac:dyDescent="0.25">
      <c r="A160" s="101"/>
      <c r="B160" s="96"/>
      <c r="C160" s="102"/>
      <c r="D160" s="91"/>
      <c r="E160" s="91"/>
      <c r="F160" s="91"/>
      <c r="G160" s="92"/>
      <c r="H160" s="105"/>
      <c r="I160" s="96"/>
      <c r="J160" s="96"/>
      <c r="K160" s="91"/>
      <c r="L160" s="91"/>
      <c r="M160" s="91"/>
      <c r="N160" s="91"/>
      <c r="O160" s="91"/>
      <c r="S160" s="91"/>
      <c r="T160" s="91"/>
    </row>
    <row r="161" spans="1:20" s="87" customFormat="1" x14ac:dyDescent="0.25">
      <c r="A161" s="101"/>
      <c r="B161" s="96"/>
      <c r="C161" s="102"/>
      <c r="D161" s="91"/>
      <c r="E161" s="91"/>
      <c r="F161" s="91"/>
      <c r="G161" s="92"/>
      <c r="H161" s="105"/>
      <c r="I161" s="96"/>
      <c r="J161" s="96"/>
      <c r="K161" s="91"/>
      <c r="L161" s="91"/>
      <c r="M161" s="91"/>
      <c r="N161" s="91"/>
      <c r="O161" s="91"/>
      <c r="S161" s="91"/>
      <c r="T161" s="91"/>
    </row>
    <row r="162" spans="1:20" s="87" customFormat="1" x14ac:dyDescent="0.25">
      <c r="A162" s="101"/>
      <c r="B162" s="96"/>
      <c r="C162" s="102"/>
      <c r="D162" s="91"/>
      <c r="E162" s="91"/>
      <c r="F162" s="91"/>
      <c r="G162" s="92"/>
      <c r="H162" s="105"/>
      <c r="I162" s="96"/>
      <c r="J162" s="96"/>
      <c r="K162" s="91"/>
      <c r="L162" s="91"/>
      <c r="M162" s="91"/>
      <c r="N162" s="91"/>
      <c r="O162" s="91"/>
      <c r="S162" s="91"/>
      <c r="T162" s="91"/>
    </row>
    <row r="163" spans="1:20" s="87" customFormat="1" x14ac:dyDescent="0.25">
      <c r="A163" s="101"/>
      <c r="B163" s="96"/>
      <c r="C163" s="102"/>
      <c r="D163" s="91"/>
      <c r="E163" s="91"/>
      <c r="F163" s="91"/>
      <c r="G163" s="92"/>
      <c r="H163" s="105"/>
      <c r="I163" s="96"/>
      <c r="J163" s="96"/>
      <c r="K163" s="91"/>
      <c r="L163" s="91"/>
      <c r="M163" s="91"/>
      <c r="N163" s="91"/>
      <c r="O163" s="91"/>
      <c r="S163" s="91"/>
      <c r="T163" s="91"/>
    </row>
    <row r="164" spans="1:20" s="87" customFormat="1" x14ac:dyDescent="0.25">
      <c r="A164" s="101"/>
      <c r="B164" s="96"/>
      <c r="C164" s="102"/>
      <c r="D164" s="91"/>
      <c r="E164" s="91"/>
      <c r="F164" s="91"/>
      <c r="G164" s="92"/>
      <c r="H164" s="105"/>
      <c r="I164" s="96"/>
      <c r="J164" s="96"/>
      <c r="K164" s="91"/>
      <c r="L164" s="91"/>
      <c r="M164" s="91"/>
      <c r="N164" s="91"/>
      <c r="O164" s="91"/>
      <c r="S164" s="91"/>
      <c r="T164" s="91"/>
    </row>
    <row r="165" spans="1:20" s="87" customFormat="1" x14ac:dyDescent="0.25">
      <c r="A165" s="101"/>
      <c r="B165" s="96"/>
      <c r="C165" s="102"/>
      <c r="D165" s="91"/>
      <c r="E165" s="91"/>
      <c r="F165" s="91"/>
      <c r="G165" s="92"/>
      <c r="H165" s="105"/>
      <c r="I165" s="96"/>
      <c r="J165" s="96"/>
      <c r="K165" s="91"/>
      <c r="L165" s="91"/>
      <c r="M165" s="91"/>
      <c r="N165" s="91"/>
      <c r="O165" s="91"/>
      <c r="S165" s="91"/>
      <c r="T165" s="91"/>
    </row>
    <row r="166" spans="1:20" s="87" customFormat="1" x14ac:dyDescent="0.25">
      <c r="A166" s="101"/>
      <c r="B166" s="96"/>
      <c r="C166" s="102"/>
      <c r="D166" s="91"/>
      <c r="E166" s="91"/>
      <c r="F166" s="91"/>
      <c r="G166" s="92"/>
      <c r="H166" s="105"/>
      <c r="I166" s="96"/>
      <c r="J166" s="96"/>
      <c r="K166" s="91"/>
      <c r="L166" s="91"/>
      <c r="M166" s="91"/>
      <c r="N166" s="91"/>
      <c r="O166" s="91"/>
      <c r="S166" s="91"/>
      <c r="T166" s="91"/>
    </row>
    <row r="167" spans="1:20" s="87" customFormat="1" x14ac:dyDescent="0.25">
      <c r="A167" s="101"/>
      <c r="B167" s="96"/>
      <c r="C167" s="102"/>
      <c r="D167" s="91"/>
      <c r="E167" s="91"/>
      <c r="F167" s="91"/>
      <c r="G167" s="92"/>
      <c r="H167" s="105"/>
      <c r="I167" s="96"/>
      <c r="J167" s="96"/>
      <c r="K167" s="91"/>
      <c r="L167" s="91"/>
      <c r="M167" s="91"/>
      <c r="N167" s="91"/>
      <c r="O167" s="91"/>
      <c r="S167" s="91"/>
      <c r="T167" s="91"/>
    </row>
    <row r="168" spans="1:20" s="87" customFormat="1" x14ac:dyDescent="0.25">
      <c r="A168" s="101"/>
      <c r="B168" s="96"/>
      <c r="C168" s="102"/>
      <c r="D168" s="91"/>
      <c r="E168" s="91"/>
      <c r="F168" s="91"/>
      <c r="G168" s="92"/>
      <c r="H168" s="105"/>
      <c r="I168" s="96"/>
      <c r="J168" s="96"/>
      <c r="K168" s="91"/>
      <c r="L168" s="91"/>
      <c r="M168" s="91"/>
      <c r="N168" s="91"/>
      <c r="O168" s="91"/>
      <c r="S168" s="91"/>
      <c r="T168" s="91"/>
    </row>
    <row r="169" spans="1:20" s="87" customFormat="1" x14ac:dyDescent="0.25">
      <c r="A169" s="101"/>
      <c r="B169" s="96"/>
      <c r="C169" s="102"/>
      <c r="D169" s="91"/>
      <c r="E169" s="91"/>
      <c r="F169" s="91"/>
      <c r="G169" s="92"/>
      <c r="H169" s="105"/>
      <c r="I169" s="96"/>
      <c r="J169" s="96"/>
      <c r="K169" s="91"/>
      <c r="L169" s="91"/>
      <c r="M169" s="91"/>
      <c r="N169" s="91"/>
      <c r="O169" s="91"/>
      <c r="S169" s="91"/>
      <c r="T169" s="91"/>
    </row>
    <row r="170" spans="1:20" s="87" customFormat="1" x14ac:dyDescent="0.25">
      <c r="A170" s="101"/>
      <c r="B170" s="96"/>
      <c r="C170" s="102"/>
      <c r="D170" s="91"/>
      <c r="E170" s="91"/>
      <c r="F170" s="91"/>
      <c r="G170" s="92"/>
      <c r="H170" s="105"/>
      <c r="I170" s="96"/>
      <c r="J170" s="96"/>
      <c r="K170" s="91"/>
      <c r="L170" s="91"/>
      <c r="M170" s="91"/>
      <c r="N170" s="91"/>
      <c r="O170" s="91"/>
      <c r="Q170" s="6"/>
      <c r="R170" s="6"/>
      <c r="S170" s="91"/>
      <c r="T170" s="91"/>
    </row>
    <row r="171" spans="1:20" x14ac:dyDescent="0.25">
      <c r="A171" s="101"/>
      <c r="B171" s="96"/>
      <c r="C171" s="102"/>
      <c r="D171" s="91"/>
      <c r="E171" s="91"/>
      <c r="F171" s="91"/>
      <c r="G171" s="92"/>
      <c r="H171" s="105"/>
      <c r="I171" s="96"/>
      <c r="J171" s="96"/>
      <c r="K171" s="91"/>
      <c r="L171" s="91"/>
      <c r="M171" s="91"/>
      <c r="N171" s="91"/>
      <c r="O171" s="91"/>
      <c r="P171" s="87"/>
    </row>
    <row r="172" spans="1:20" x14ac:dyDescent="0.25">
      <c r="F172" s="91"/>
      <c r="G172" s="92"/>
      <c r="H172" s="105"/>
    </row>
  </sheetData>
  <sheetProtection sheet="1" objects="1" scenarios="1"/>
  <mergeCells count="6">
    <mergeCell ref="A72:D72"/>
    <mergeCell ref="A67:F67"/>
    <mergeCell ref="A68:D68"/>
    <mergeCell ref="A69:D69"/>
    <mergeCell ref="A70:D70"/>
    <mergeCell ref="A71:D71"/>
  </mergeCells>
  <conditionalFormatting sqref="R59:R64 Q1:R58 Q65:R1048576">
    <cfRule type="cellIs" dxfId="0" priority="1" operator="equal">
      <formula>"Klar"</formula>
    </cfRule>
  </conditionalFormatting>
  <pageMargins left="0.75" right="0.75" top="1" bottom="1" header="0.5" footer="0.5"/>
  <pageSetup paperSize="9" scale="2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Tabellbilaga 2022 </vt:lpstr>
      <vt:lpstr>'Tabellbilaga 2022 '!Utskriftsområde</vt:lpstr>
    </vt:vector>
  </TitlesOfParts>
  <Company>Ekonomistyrningsverket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Bethlehem Adnew</dc:creator>
  <cp:lastModifiedBy>Bethlehem Adnew</cp:lastModifiedBy>
  <dcterms:created xsi:type="dcterms:W3CDTF">2023-05-17T14:10:07Z</dcterms:created>
  <dcterms:modified xsi:type="dcterms:W3CDTF">2023-06-05T09:08:39Z</dcterms:modified>
</cp:coreProperties>
</file>