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L:\AP\PROGNOSER\REDAKT\Tabeller_och_diagram\Prognostabeller\"/>
    </mc:Choice>
  </mc:AlternateContent>
  <xr:revisionPtr revIDLastSave="0" documentId="13_ncr:1_{1E2936E9-F030-40D4-881F-BB3587CA5E75}" xr6:coauthVersionLast="47" xr6:coauthVersionMax="47" xr10:uidLastSave="{00000000-0000-0000-0000-000000000000}"/>
  <bookViews>
    <workbookView xWindow="-120" yWindow="-120" windowWidth="57840" windowHeight="17520" tabRatio="918" xr2:uid="{00000000-000D-0000-FFFF-FFFF00000000}"/>
  </bookViews>
  <sheets>
    <sheet name="Innehåll" sheetId="23" r:id="rId1"/>
    <sheet name="Försörjningsbalans" sheetId="785" r:id="rId2"/>
    <sheet name="Arbetsmarknad" sheetId="786" r:id="rId3"/>
    <sheet name="Löner, lönesumma, priser" sheetId="787" r:id="rId4"/>
    <sheet name="Hushållens disponibla inkomster" sheetId="780" r:id="rId5"/>
    <sheet name="Räntor och valutor" sheetId="788" r:id="rId6"/>
    <sheet name="Skatteintäkter mm" sheetId="774" r:id="rId7"/>
    <sheet name="Skattebaser" sheetId="773" r:id="rId8"/>
    <sheet name="Inkomster av statens aktier" sheetId="767" r:id="rId9"/>
    <sheet name="Statens budget utgifter mm" sheetId="775" r:id="rId10"/>
    <sheet name="Anslagsbehållningar" sheetId="762" r:id="rId11"/>
    <sheet name="Volymer" sheetId="779" r:id="rId12"/>
    <sheet name="Kassa.korr. och nettoutlåning" sheetId="768" r:id="rId13"/>
    <sheet name="Utgiftstak" sheetId="778" r:id="rId14"/>
    <sheet name="Sparande och budgetsaldo staten" sheetId="776" r:id="rId15"/>
    <sheet name="Finansiellt sparande" sheetId="781" r:id="rId16"/>
    <sheet name="Finansiellt sparande i staten" sheetId="782" r:id="rId17"/>
    <sheet name="Finansiellt sparande kommun" sheetId="783" r:id="rId18"/>
    <sheet name="Finansiellt sparande ÅP" sheetId="784" r:id="rId19"/>
    <sheet name="Statsskuld och Maastrichtskuld" sheetId="777" r:id="rId20"/>
    <sheet name="Kommentarer Statsskuld" sheetId="41" r:id="rId21"/>
    <sheet name="Kommentarer Anslagsbehållningar" sheetId="667"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 localSheetId="10">#REF!</definedName>
    <definedName name="_" localSheetId="1">#REF!</definedName>
    <definedName name="_" localSheetId="4">#REF!</definedName>
    <definedName name="_" localSheetId="8">#REF!</definedName>
    <definedName name="_" localSheetId="12">#REF!</definedName>
    <definedName name="_" localSheetId="21">#REF!</definedName>
    <definedName name="_" localSheetId="9">#REF!</definedName>
    <definedName name="_" localSheetId="13">#REF!</definedName>
    <definedName name="_" localSheetId="11">#REF!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0">'[2]07'!$A$1:$L$2</definedName>
    <definedName name="___________07" localSheetId="12">'[2]07'!$A$1:$L$2</definedName>
    <definedName name="___________07" localSheetId="19">'[3]07'!$A$1:$L$2</definedName>
    <definedName name="___________07">'[4]07'!$A$1:$L$2</definedName>
    <definedName name="___________08" localSheetId="10">'[2]08'!$A$1:$L$2</definedName>
    <definedName name="___________08" localSheetId="12">'[2]08'!$A$1:$L$2</definedName>
    <definedName name="___________08" localSheetId="19">'[3]08'!$A$1:$L$2</definedName>
    <definedName name="___________08">'[4]08'!$A$1:$L$2</definedName>
    <definedName name="___________09" localSheetId="10">'[2]09'!$A$1:$L$2</definedName>
    <definedName name="___________09" localSheetId="12">'[2]09'!$A$1:$L$2</definedName>
    <definedName name="___________09" localSheetId="19">'[3]09'!$A$1:$L$2</definedName>
    <definedName name="___________09">'[4]09'!$A$1:$L$2</definedName>
    <definedName name="___________10" localSheetId="10">'[2]10'!$A$1:$L$2</definedName>
    <definedName name="___________10" localSheetId="12">'[2]10'!$A$1:$L$2</definedName>
    <definedName name="___________10" localSheetId="19">'[3]10'!$A$1:$L$2</definedName>
    <definedName name="___________10">'[4]10'!$A$1:$L$2</definedName>
    <definedName name="__________07">'[5]07'!$A$1:$L$2</definedName>
    <definedName name="__________08">'[5]08'!$A$1:$L$2</definedName>
    <definedName name="__________09">'[5]09'!$A$1:$L$2</definedName>
    <definedName name="__________10">'[5]10'!$A$1:$L$2</definedName>
    <definedName name="_________07">'[5]07'!$A$1:$L$2</definedName>
    <definedName name="_________08">'[5]08'!$A$1:$L$2</definedName>
    <definedName name="_________09">'[5]09'!$A$1:$L$2</definedName>
    <definedName name="_________10">'[5]10'!$A$1:$L$2</definedName>
    <definedName name="________07" localSheetId="10">'[2]07'!$A$1:$L$2</definedName>
    <definedName name="________07" localSheetId="12">'[2]07'!$A$1:$L$2</definedName>
    <definedName name="________07" localSheetId="19">'[3]07'!$A$1:$L$2</definedName>
    <definedName name="________07">'[4]07'!$A$1:$L$2</definedName>
    <definedName name="________08" localSheetId="10">'[2]08'!$A$1:$L$2</definedName>
    <definedName name="________08" localSheetId="12">'[2]08'!$A$1:$L$2</definedName>
    <definedName name="________08" localSheetId="19">'[3]08'!$A$1:$L$2</definedName>
    <definedName name="________08">'[4]08'!$A$1:$L$2</definedName>
    <definedName name="________09" localSheetId="10">'[2]09'!$A$1:$L$2</definedName>
    <definedName name="________09" localSheetId="12">'[2]09'!$A$1:$L$2</definedName>
    <definedName name="________09" localSheetId="19">'[3]09'!$A$1:$L$2</definedName>
    <definedName name="________09">'[4]09'!$A$1:$L$2</definedName>
    <definedName name="________10" localSheetId="10">'[2]10'!$A$1:$L$2</definedName>
    <definedName name="________10" localSheetId="12">'[2]10'!$A$1:$L$2</definedName>
    <definedName name="________10" localSheetId="19">'[3]10'!$A$1:$L$2</definedName>
    <definedName name="________10">'[4]10'!$A$1:$L$2</definedName>
    <definedName name="________typ3">[6]Lista!$B$49:$C$303</definedName>
    <definedName name="_______07">'[7]07'!$A$1:$L$2</definedName>
    <definedName name="_______08">'[7]08'!$A$1:$L$2</definedName>
    <definedName name="_______09">'[7]09'!$A$1:$L$2</definedName>
    <definedName name="_______10">'[7]10'!$A$1:$L$2</definedName>
    <definedName name="_______typ3">[6]Lista!$B$49:$C$303</definedName>
    <definedName name="______07" localSheetId="10">'[2]07'!$A$1:$L$2</definedName>
    <definedName name="______07" localSheetId="12">'[2]07'!$A$1:$L$2</definedName>
    <definedName name="______07" localSheetId="19">'[3]07'!$A$1:$L$2</definedName>
    <definedName name="______07">'[4]07'!$A$1:$L$2</definedName>
    <definedName name="______08" localSheetId="10">'[2]08'!$A$1:$L$2</definedName>
    <definedName name="______08" localSheetId="12">'[2]08'!$A$1:$L$2</definedName>
    <definedName name="______08" localSheetId="19">'[3]08'!$A$1:$L$2</definedName>
    <definedName name="______08">'[4]08'!$A$1:$L$2</definedName>
    <definedName name="______09" localSheetId="10">'[2]09'!$A$1:$L$2</definedName>
    <definedName name="______09" localSheetId="12">'[2]09'!$A$1:$L$2</definedName>
    <definedName name="______09" localSheetId="19">'[3]09'!$A$1:$L$2</definedName>
    <definedName name="______09">'[4]09'!$A$1:$L$2</definedName>
    <definedName name="______10" localSheetId="10">'[2]10'!$A$1:$L$2</definedName>
    <definedName name="______10" localSheetId="12">'[2]10'!$A$1:$L$2</definedName>
    <definedName name="______10" localSheetId="19">'[3]10'!$A$1:$L$2</definedName>
    <definedName name="______10">'[4]10'!$A$1:$L$2</definedName>
    <definedName name="______typ3">[6]Lista!$B$49:$C$303</definedName>
    <definedName name="_____07" localSheetId="10">'[2]07'!$A$1:$L$2</definedName>
    <definedName name="_____07" localSheetId="12">'[2]07'!$A$1:$L$2</definedName>
    <definedName name="_____07" localSheetId="19">'[3]07'!$A$1:$L$2</definedName>
    <definedName name="_____07">'[4]07'!$A$1:$L$2</definedName>
    <definedName name="_____08" localSheetId="10">'[2]08'!$A$1:$L$2</definedName>
    <definedName name="_____08" localSheetId="12">'[2]08'!$A$1:$L$2</definedName>
    <definedName name="_____08" localSheetId="19">'[3]08'!$A$1:$L$2</definedName>
    <definedName name="_____08">'[4]08'!$A$1:$L$2</definedName>
    <definedName name="_____09" localSheetId="10">'[2]09'!$A$1:$L$2</definedName>
    <definedName name="_____09" localSheetId="12">'[2]09'!$A$1:$L$2</definedName>
    <definedName name="_____09" localSheetId="19">'[3]09'!$A$1:$L$2</definedName>
    <definedName name="_____09">'[4]09'!$A$1:$L$2</definedName>
    <definedName name="_____10" localSheetId="10">'[2]10'!$A$1:$L$2</definedName>
    <definedName name="_____10" localSheetId="12">'[2]10'!$A$1:$L$2</definedName>
    <definedName name="_____10" localSheetId="19">'[3]10'!$A$1:$L$2</definedName>
    <definedName name="_____10">'[4]10'!$A$1:$L$2</definedName>
    <definedName name="_____typ3">[6]Lista!$B$49:$C$303</definedName>
    <definedName name="____07" localSheetId="10">'[2]07'!$A$1:$L$2</definedName>
    <definedName name="____07" localSheetId="12">'[2]07'!$A$1:$L$2</definedName>
    <definedName name="____07" localSheetId="19">'[3]07'!$A$1:$L$2</definedName>
    <definedName name="____07">'[4]07'!$A$1:$L$2</definedName>
    <definedName name="____08" localSheetId="10">'[2]08'!$A$1:$L$2</definedName>
    <definedName name="____08" localSheetId="12">'[2]08'!$A$1:$L$2</definedName>
    <definedName name="____08" localSheetId="19">'[3]08'!$A$1:$L$2</definedName>
    <definedName name="____08">'[4]08'!$A$1:$L$2</definedName>
    <definedName name="____09" localSheetId="10">'[2]09'!$A$1:$L$2</definedName>
    <definedName name="____09" localSheetId="12">'[2]09'!$A$1:$L$2</definedName>
    <definedName name="____09" localSheetId="19">'[3]09'!$A$1:$L$2</definedName>
    <definedName name="____09">'[4]09'!$A$1:$L$2</definedName>
    <definedName name="____10" localSheetId="10">'[2]10'!$A$1:$L$2</definedName>
    <definedName name="____10" localSheetId="12">'[2]10'!$A$1:$L$2</definedName>
    <definedName name="____10" localSheetId="19">'[3]10'!$A$1:$L$2</definedName>
    <definedName name="____10">'[4]10'!$A$1:$L$2</definedName>
    <definedName name="____typ3">[6]Lista!$B$49:$C$303</definedName>
    <definedName name="___07" localSheetId="10">'[2]07'!$A$1:$L$2</definedName>
    <definedName name="___07" localSheetId="12">'[2]07'!$A$1:$L$2</definedName>
    <definedName name="___07" localSheetId="19">'[3]07'!$A$1:$L$2</definedName>
    <definedName name="___07">'[4]07'!$A$1:$L$2</definedName>
    <definedName name="___08" localSheetId="10">'[2]08'!$A$1:$L$2</definedName>
    <definedName name="___08" localSheetId="12">'[2]08'!$A$1:$L$2</definedName>
    <definedName name="___08" localSheetId="19">'[3]08'!$A$1:$L$2</definedName>
    <definedName name="___08">'[4]08'!$A$1:$L$2</definedName>
    <definedName name="___09" localSheetId="10">'[2]09'!$A$1:$L$2</definedName>
    <definedName name="___09" localSheetId="12">'[2]09'!$A$1:$L$2</definedName>
    <definedName name="___09" localSheetId="19">'[3]09'!$A$1:$L$2</definedName>
    <definedName name="___09">'[4]09'!$A$1:$L$2</definedName>
    <definedName name="___10" localSheetId="10">'[2]10'!$A$1:$L$2</definedName>
    <definedName name="___10" localSheetId="12">'[2]10'!$A$1:$L$2</definedName>
    <definedName name="___10" localSheetId="19">'[3]10'!$A$1:$L$2</definedName>
    <definedName name="___10">'[4]10'!$A$1:$L$2</definedName>
    <definedName name="___typ3">[6]Lista!$B$49:$C$303</definedName>
    <definedName name="__07" localSheetId="10">'[2]07'!$A$1:$L$2</definedName>
    <definedName name="__07" localSheetId="12">'[2]07'!$A$1:$L$2</definedName>
    <definedName name="__07" localSheetId="19">'[3]07'!$A$1:$L$2</definedName>
    <definedName name="__07">'[4]07'!$A$1:$L$2</definedName>
    <definedName name="__08" localSheetId="10">'[2]08'!$A$1:$L$2</definedName>
    <definedName name="__08" localSheetId="12">'[2]08'!$A$1:$L$2</definedName>
    <definedName name="__08" localSheetId="19">'[3]08'!$A$1:$L$2</definedName>
    <definedName name="__08">'[4]08'!$A$1:$L$2</definedName>
    <definedName name="__09" localSheetId="10">'[2]09'!$A$1:$L$2</definedName>
    <definedName name="__09" localSheetId="12">'[2]09'!$A$1:$L$2</definedName>
    <definedName name="__09" localSheetId="19">'[3]09'!$A$1:$L$2</definedName>
    <definedName name="__09">'[4]09'!$A$1:$L$2</definedName>
    <definedName name="__10" localSheetId="10">'[2]10'!$A$1:$L$2</definedName>
    <definedName name="__10" localSheetId="12">'[2]10'!$A$1:$L$2</definedName>
    <definedName name="__10" localSheetId="19">'[3]10'!$A$1:$L$2</definedName>
    <definedName name="__10">'[4]10'!$A$1:$L$2</definedName>
    <definedName name="__123Graph_A" localSheetId="10" hidden="1">[8]Skattepolitik!#REF!</definedName>
    <definedName name="__123Graph_A" localSheetId="16" hidden="1">[8]Skattepolitik!#REF!</definedName>
    <definedName name="__123Graph_A" localSheetId="17" hidden="1">[8]Skattepolitik!#REF!</definedName>
    <definedName name="__123Graph_A" localSheetId="18" hidden="1">[8]Skattepolitik!#REF!</definedName>
    <definedName name="__123Graph_A" localSheetId="1" hidden="1">[8]Skattepolitik!#REF!</definedName>
    <definedName name="__123Graph_A" localSheetId="4" hidden="1">[8]Skattepolitik!#REF!</definedName>
    <definedName name="__123Graph_A" localSheetId="8" hidden="1">[8]Skattepolitik!#REF!</definedName>
    <definedName name="__123Graph_A" localSheetId="12" hidden="1">[8]Skattepolitik!#REF!</definedName>
    <definedName name="__123Graph_A" localSheetId="21" hidden="1">[8]Skattepolitik!#REF!</definedName>
    <definedName name="__123Graph_A" localSheetId="5" hidden="1">[8]Skattepolitik!#REF!</definedName>
    <definedName name="__123Graph_A" localSheetId="6" hidden="1">[8]Skattepolitik!#REF!</definedName>
    <definedName name="__123Graph_A" localSheetId="9" hidden="1">[8]Skattepolitik!#REF!</definedName>
    <definedName name="__123Graph_A" localSheetId="13" hidden="1">[8]Skattepolitik!#REF!</definedName>
    <definedName name="__123Graph_A" localSheetId="11" hidden="1">[8]Skattepolitik!#REF!</definedName>
    <definedName name="__123Graph_A" hidden="1">[8]Skattepolitik!#REF!</definedName>
    <definedName name="__123Graph_B" localSheetId="10" hidden="1">[8]Skattepolitik!#REF!</definedName>
    <definedName name="__123Graph_B" localSheetId="16" hidden="1">[8]Skattepolitik!#REF!</definedName>
    <definedName name="__123Graph_B" localSheetId="17" hidden="1">[8]Skattepolitik!#REF!</definedName>
    <definedName name="__123Graph_B" localSheetId="18" hidden="1">[8]Skattepolitik!#REF!</definedName>
    <definedName name="__123Graph_B" localSheetId="1" hidden="1">[8]Skattepolitik!#REF!</definedName>
    <definedName name="__123Graph_B" localSheetId="4" hidden="1">[8]Skattepolitik!#REF!</definedName>
    <definedName name="__123Graph_B" localSheetId="8" hidden="1">[8]Skattepolitik!#REF!</definedName>
    <definedName name="__123Graph_B" localSheetId="12" hidden="1">[8]Skattepolitik!#REF!</definedName>
    <definedName name="__123Graph_B" localSheetId="21" hidden="1">[8]Skattepolitik!#REF!</definedName>
    <definedName name="__123Graph_B" localSheetId="5" hidden="1">[8]Skattepolitik!#REF!</definedName>
    <definedName name="__123Graph_B" localSheetId="6" hidden="1">[8]Skattepolitik!#REF!</definedName>
    <definedName name="__123Graph_B" localSheetId="9" hidden="1">[8]Skattepolitik!#REF!</definedName>
    <definedName name="__123Graph_B" localSheetId="13" hidden="1">[8]Skattepolitik!#REF!</definedName>
    <definedName name="__123Graph_B" localSheetId="11" hidden="1">[8]Skattepolitik!#REF!</definedName>
    <definedName name="__123Graph_B" hidden="1">[8]Skattepolitik!#REF!</definedName>
    <definedName name="__123Graph_C" localSheetId="10" hidden="1">[8]Skattepolitik!#REF!</definedName>
    <definedName name="__123Graph_C" localSheetId="16" hidden="1">[8]Skattepolitik!#REF!</definedName>
    <definedName name="__123Graph_C" localSheetId="17" hidden="1">[8]Skattepolitik!#REF!</definedName>
    <definedName name="__123Graph_C" localSheetId="18" hidden="1">[8]Skattepolitik!#REF!</definedName>
    <definedName name="__123Graph_C" localSheetId="1" hidden="1">[8]Skattepolitik!#REF!</definedName>
    <definedName name="__123Graph_C" localSheetId="8" hidden="1">[8]Skattepolitik!#REF!</definedName>
    <definedName name="__123Graph_C" localSheetId="12" hidden="1">[8]Skattepolitik!#REF!</definedName>
    <definedName name="__123Graph_C" localSheetId="21" hidden="1">[8]Skattepolitik!#REF!</definedName>
    <definedName name="__123Graph_C" localSheetId="5" hidden="1">[8]Skattepolitik!#REF!</definedName>
    <definedName name="__123Graph_C" localSheetId="6" hidden="1">[8]Skattepolitik!#REF!</definedName>
    <definedName name="__123Graph_C" localSheetId="9" hidden="1">[8]Skattepolitik!#REF!</definedName>
    <definedName name="__123Graph_C" localSheetId="13" hidden="1">[8]Skattepolitik!#REF!</definedName>
    <definedName name="__123Graph_C" localSheetId="11" hidden="1">[8]Skattepolitik!#REF!</definedName>
    <definedName name="__123Graph_C" hidden="1">[8]Skattepolitik!#REF!</definedName>
    <definedName name="__123Graph_D" localSheetId="10" hidden="1">[8]Skattepolitik!#REF!</definedName>
    <definedName name="__123Graph_D" localSheetId="16" hidden="1">[8]Skattepolitik!#REF!</definedName>
    <definedName name="__123Graph_D" localSheetId="17" hidden="1">[8]Skattepolitik!#REF!</definedName>
    <definedName name="__123Graph_D" localSheetId="18" hidden="1">[8]Skattepolitik!#REF!</definedName>
    <definedName name="__123Graph_D" localSheetId="1" hidden="1">[8]Skattepolitik!#REF!</definedName>
    <definedName name="__123Graph_D" localSheetId="8" hidden="1">[8]Skattepolitik!#REF!</definedName>
    <definedName name="__123Graph_D" localSheetId="12" hidden="1">[8]Skattepolitik!#REF!</definedName>
    <definedName name="__123Graph_D" localSheetId="21" hidden="1">[8]Skattepolitik!#REF!</definedName>
    <definedName name="__123Graph_D" localSheetId="6" hidden="1">[8]Skattepolitik!#REF!</definedName>
    <definedName name="__123Graph_D" localSheetId="9" hidden="1">[8]Skattepolitik!#REF!</definedName>
    <definedName name="__123Graph_D" localSheetId="13" hidden="1">[8]Skattepolitik!#REF!</definedName>
    <definedName name="__123Graph_D" localSheetId="11" hidden="1">[8]Skattepolitik!#REF!</definedName>
    <definedName name="__123Graph_D" hidden="1">[8]Skattepolitik!#REF!</definedName>
    <definedName name="__typ3">[6]Lista!$B$49:$C$303</definedName>
    <definedName name="_07">'[1]07'!$A$1:$L$2</definedName>
    <definedName name="_08">'[1]08'!$A$1:$L$2</definedName>
    <definedName name="_09">'[1]09'!$A$1:$L$2</definedName>
    <definedName name="_1_07">'[1]07'!$A$1:$L$2</definedName>
    <definedName name="_10">'[1]10'!$A$1:$L$2</definedName>
    <definedName name="_12_10">'[5]10'!$A$1:$L$2</definedName>
    <definedName name="_2_07" localSheetId="10">'[2]07'!$A$1:$L$2</definedName>
    <definedName name="_2_07" localSheetId="12">'[2]07'!$A$1:$L$2</definedName>
    <definedName name="_2_07" localSheetId="19">'[3]07'!$A$1:$L$2</definedName>
    <definedName name="_2_07">'[4]07'!$A$1:$L$2</definedName>
    <definedName name="_2_08">'[1]08'!$A$1:$L$2</definedName>
    <definedName name="_3_07">'[5]07'!$A$1:$L$2</definedName>
    <definedName name="_3_09">'[1]09'!$A$1:$L$2</definedName>
    <definedName name="_4_08" localSheetId="10">'[2]08'!$A$1:$L$2</definedName>
    <definedName name="_4_08" localSheetId="12">'[2]08'!$A$1:$L$2</definedName>
    <definedName name="_4_08" localSheetId="19">'[3]08'!$A$1:$L$2</definedName>
    <definedName name="_4_08">'[4]08'!$A$1:$L$2</definedName>
    <definedName name="_4_10">'[1]10'!$A$1:$L$2</definedName>
    <definedName name="_6_08">'[5]08'!$A$1:$L$2</definedName>
    <definedName name="_6_09" localSheetId="10">'[2]09'!$A$1:$L$2</definedName>
    <definedName name="_6_09" localSheetId="12">'[2]09'!$A$1:$L$2</definedName>
    <definedName name="_6_09" localSheetId="19">'[3]09'!$A$1:$L$2</definedName>
    <definedName name="_6_09">'[4]09'!$A$1:$L$2</definedName>
    <definedName name="_8_10" localSheetId="10">'[2]10'!$A$1:$L$2</definedName>
    <definedName name="_8_10" localSheetId="12">'[2]10'!$A$1:$L$2</definedName>
    <definedName name="_8_10" localSheetId="19">'[3]10'!$A$1:$L$2</definedName>
    <definedName name="_8_10">'[4]10'!$A$1:$L$2</definedName>
    <definedName name="_9_09">'[5]09'!$A$1:$L$2</definedName>
    <definedName name="_TAB1" localSheetId="10">#REF!</definedName>
    <definedName name="_TAB1" localSheetId="1">#REF!</definedName>
    <definedName name="_TAB1" localSheetId="8">#REF!</definedName>
    <definedName name="_TAB1" localSheetId="12">#REF!</definedName>
    <definedName name="_TAB1" localSheetId="21">#REF!</definedName>
    <definedName name="_TAB1" localSheetId="14">#REF!</definedName>
    <definedName name="_TAB1" localSheetId="9">#REF!</definedName>
    <definedName name="_TAB1" localSheetId="19">#REF!</definedName>
    <definedName name="_TAB1" localSheetId="13">#REF!</definedName>
    <definedName name="_TAB1" localSheetId="11">#REF!</definedName>
    <definedName name="_TAB1">#REF!</definedName>
    <definedName name="_TAB4" localSheetId="10">#REF!</definedName>
    <definedName name="_TAB4" localSheetId="1">#REF!</definedName>
    <definedName name="_TAB4" localSheetId="8">#REF!</definedName>
    <definedName name="_TAB4" localSheetId="12">#REF!</definedName>
    <definedName name="_TAB4" localSheetId="21">#REF!</definedName>
    <definedName name="_TAB4" localSheetId="14">#REF!</definedName>
    <definedName name="_TAB4" localSheetId="9">#REF!</definedName>
    <definedName name="_TAB4" localSheetId="19">#REF!</definedName>
    <definedName name="_TAB4" localSheetId="13">#REF!</definedName>
    <definedName name="_TAB4">#REF!</definedName>
    <definedName name="_typ3">[6]Lista!$B$49:$C$303</definedName>
    <definedName name="a" localSheetId="10">#REF!</definedName>
    <definedName name="a" localSheetId="1">#REF!</definedName>
    <definedName name="a" localSheetId="8">#REF!</definedName>
    <definedName name="a" localSheetId="12">#REF!</definedName>
    <definedName name="a" localSheetId="21">#REF!</definedName>
    <definedName name="a" localSheetId="9">#REF!</definedName>
    <definedName name="a" localSheetId="19">#REF!</definedName>
    <definedName name="a" localSheetId="13">#REF!</definedName>
    <definedName name="a" localSheetId="11">#REF!</definedName>
    <definedName name="a">#REF!</definedName>
    <definedName name="a_1" localSheetId="10">#REF!</definedName>
    <definedName name="a_1" localSheetId="1">#REF!</definedName>
    <definedName name="a_1" localSheetId="4">#REF!</definedName>
    <definedName name="a_1" localSheetId="8">#REF!</definedName>
    <definedName name="a_1" localSheetId="12">#REF!</definedName>
    <definedName name="a_1" localSheetId="21">#REF!</definedName>
    <definedName name="a_1" localSheetId="9">#REF!</definedName>
    <definedName name="a_1" localSheetId="13">#REF!</definedName>
    <definedName name="a_1">#REF!</definedName>
    <definedName name="a_2" localSheetId="10">#REF!</definedName>
    <definedName name="a_2" localSheetId="1">#REF!</definedName>
    <definedName name="a_2" localSheetId="4">#REF!</definedName>
    <definedName name="a_2" localSheetId="8">#REF!</definedName>
    <definedName name="a_2" localSheetId="12">#REF!</definedName>
    <definedName name="a_2" localSheetId="21">#REF!</definedName>
    <definedName name="a_2" localSheetId="13">#REF!</definedName>
    <definedName name="a_2">#REF!</definedName>
    <definedName name="a_3" localSheetId="10">#REF!</definedName>
    <definedName name="a_3" localSheetId="1">#REF!</definedName>
    <definedName name="a_3" localSheetId="4">#REF!</definedName>
    <definedName name="a_3" localSheetId="8">#REF!</definedName>
    <definedName name="a_3">#REF!</definedName>
    <definedName name="a_4" localSheetId="10">#REF!</definedName>
    <definedName name="a_4" localSheetId="1">#REF!</definedName>
    <definedName name="a_4" localSheetId="8">#REF!</definedName>
    <definedName name="a_4">#REF!</definedName>
    <definedName name="a_5" localSheetId="10">#REF!</definedName>
    <definedName name="a_5" localSheetId="1">#REF!</definedName>
    <definedName name="a_5" localSheetId="8">#REF!</definedName>
    <definedName name="a_5">#REF!</definedName>
    <definedName name="aaf" localSheetId="10">#REF!</definedName>
    <definedName name="aaf" localSheetId="1">#REF!</definedName>
    <definedName name="aaf" localSheetId="8">#REF!</definedName>
    <definedName name="aaf" localSheetId="9">#REF!</definedName>
    <definedName name="aaf" localSheetId="19">#REF!</definedName>
    <definedName name="aaf">#REF!</definedName>
    <definedName name="ab" localSheetId="10">#REF!</definedName>
    <definedName name="ab" localSheetId="1">#REF!</definedName>
    <definedName name="ab" localSheetId="8">#REF!</definedName>
    <definedName name="ab" localSheetId="9">#REF!</definedName>
    <definedName name="ab" localSheetId="19">#REF!</definedName>
    <definedName name="ab">#REF!</definedName>
    <definedName name="abc" localSheetId="10">#REF!</definedName>
    <definedName name="abc" localSheetId="1">#REF!</definedName>
    <definedName name="abc" localSheetId="8">#REF!</definedName>
    <definedName name="abc" localSheetId="9">#REF!</definedName>
    <definedName name="abc" localSheetId="19">#REF!</definedName>
    <definedName name="abc">#REF!</definedName>
    <definedName name="abheryaery" localSheetId="10">#REF!</definedName>
    <definedName name="abheryaery" localSheetId="1">#REF!</definedName>
    <definedName name="abheryaery" localSheetId="8">#REF!</definedName>
    <definedName name="abheryaery" localSheetId="9">#REF!</definedName>
    <definedName name="abheryaery" localSheetId="19">#REF!</definedName>
    <definedName name="abheryaery">#REF!</definedName>
    <definedName name="abraeger" localSheetId="10">#REF!</definedName>
    <definedName name="abraeger" localSheetId="1">#REF!</definedName>
    <definedName name="abraeger" localSheetId="8">#REF!</definedName>
    <definedName name="abraeger" localSheetId="9">#REF!</definedName>
    <definedName name="abraeger" localSheetId="19">#REF!</definedName>
    <definedName name="abraeger">#REF!</definedName>
    <definedName name="abreryhr" localSheetId="10">#REF!</definedName>
    <definedName name="abreryhr" localSheetId="1">#REF!</definedName>
    <definedName name="abreryhr" localSheetId="8">#REF!</definedName>
    <definedName name="abreryhr" localSheetId="9">#REF!</definedName>
    <definedName name="abreryhr" localSheetId="19">#REF!</definedName>
    <definedName name="abreryhr">#REF!</definedName>
    <definedName name="adaf" localSheetId="10">#REF!</definedName>
    <definedName name="adaf" localSheetId="1">#REF!</definedName>
    <definedName name="adaf" localSheetId="8">#REF!</definedName>
    <definedName name="adaf" localSheetId="9">#REF!</definedName>
    <definedName name="adaf" localSheetId="19">#REF!</definedName>
    <definedName name="adaf">#REF!</definedName>
    <definedName name="adf" localSheetId="10">#REF!</definedName>
    <definedName name="adf" localSheetId="1">#REF!</definedName>
    <definedName name="adf" localSheetId="8">#REF!</definedName>
    <definedName name="adf" localSheetId="9">#REF!</definedName>
    <definedName name="adf" localSheetId="19">#REF!</definedName>
    <definedName name="adf">#REF!</definedName>
    <definedName name="adfaf" localSheetId="10">#REF!</definedName>
    <definedName name="adfaf" localSheetId="1">#REF!</definedName>
    <definedName name="adfaf" localSheetId="8">#REF!</definedName>
    <definedName name="adfaf" localSheetId="9">#REF!</definedName>
    <definedName name="adfaf" localSheetId="19">#REF!</definedName>
    <definedName name="adfaf">#REF!</definedName>
    <definedName name="adfgadfgha">[9]DEB.JMF!$1:$6</definedName>
    <definedName name="adfklja" localSheetId="10">#REF!</definedName>
    <definedName name="adfklja" localSheetId="1">#REF!</definedName>
    <definedName name="adfklja" localSheetId="8">#REF!</definedName>
    <definedName name="adfklja" localSheetId="12">#REF!</definedName>
    <definedName name="adfklja" localSheetId="21">#REF!</definedName>
    <definedName name="adfklja" localSheetId="9">#REF!</definedName>
    <definedName name="adfklja" localSheetId="19">#REF!</definedName>
    <definedName name="adfklja" localSheetId="13">#REF!</definedName>
    <definedName name="adfklja" localSheetId="11">#REF!</definedName>
    <definedName name="adfklja">#REF!</definedName>
    <definedName name="adsasga">[9]DEB.AKTUELL!$1:$6</definedName>
    <definedName name="aeberhr" localSheetId="10">#REF!</definedName>
    <definedName name="aeberhr" localSheetId="1">#REF!</definedName>
    <definedName name="aeberhr" localSheetId="8">#REF!</definedName>
    <definedName name="aeberhr" localSheetId="12">#REF!</definedName>
    <definedName name="aeberhr" localSheetId="21">#REF!</definedName>
    <definedName name="aeberhr" localSheetId="9">#REF!</definedName>
    <definedName name="aeberhr" localSheetId="19">#REF!</definedName>
    <definedName name="aeberhr" localSheetId="13">#REF!</definedName>
    <definedName name="aeberhr" localSheetId="11">#REF!</definedName>
    <definedName name="aeberhr">#REF!</definedName>
    <definedName name="aegwetwt" localSheetId="10">#REF!</definedName>
    <definedName name="aegwetwt" localSheetId="1">#REF!</definedName>
    <definedName name="aegwetwt" localSheetId="8">#REF!</definedName>
    <definedName name="aegwetwt" localSheetId="12">#REF!</definedName>
    <definedName name="aegwetwt" localSheetId="21">#REF!</definedName>
    <definedName name="aegwetwt" localSheetId="9">#REF!</definedName>
    <definedName name="aegwetwt" localSheetId="19">#REF!</definedName>
    <definedName name="aegwetwt" localSheetId="13">#REF!</definedName>
    <definedName name="aegwetwt">#REF!</definedName>
    <definedName name="aereyer" localSheetId="10">#REF!</definedName>
    <definedName name="aereyer" localSheetId="1">#REF!</definedName>
    <definedName name="aereyer" localSheetId="8">#REF!</definedName>
    <definedName name="aereyer" localSheetId="12">#REF!</definedName>
    <definedName name="aereyer" localSheetId="21">#REF!</definedName>
    <definedName name="aereyer" localSheetId="9">#REF!</definedName>
    <definedName name="aereyer" localSheetId="19">#REF!</definedName>
    <definedName name="aereyer" localSheetId="13">#REF!</definedName>
    <definedName name="aereyer">#REF!</definedName>
    <definedName name="aerhaeru" localSheetId="10">#REF!</definedName>
    <definedName name="aerhaeru" localSheetId="1">#REF!</definedName>
    <definedName name="aerhaeru" localSheetId="8">#REF!</definedName>
    <definedName name="aerhaeru" localSheetId="9">#REF!</definedName>
    <definedName name="aerhaeru" localSheetId="19">#REF!</definedName>
    <definedName name="aerhaeru">#REF!</definedName>
    <definedName name="aerhaete" localSheetId="10">#REF!</definedName>
    <definedName name="aerhaete" localSheetId="1">#REF!</definedName>
    <definedName name="aerhaete" localSheetId="8">#REF!</definedName>
    <definedName name="aerhaete" localSheetId="9">#REF!</definedName>
    <definedName name="aerhaete" localSheetId="19">#REF!</definedName>
    <definedName name="aerhaete">#REF!</definedName>
    <definedName name="aerheryq" localSheetId="10">#REF!</definedName>
    <definedName name="aerheryq" localSheetId="1">#REF!</definedName>
    <definedName name="aerheryq" localSheetId="8">#REF!</definedName>
    <definedName name="aerheryq" localSheetId="9">#REF!</definedName>
    <definedName name="aerheryq" localSheetId="19">#REF!</definedName>
    <definedName name="aerheryq">#REF!</definedName>
    <definedName name="aerhyery" localSheetId="10">#REF!</definedName>
    <definedName name="aerhyery" localSheetId="1">#REF!</definedName>
    <definedName name="aerhyery" localSheetId="8">#REF!</definedName>
    <definedName name="aerhyery" localSheetId="9">#REF!</definedName>
    <definedName name="aerhyery" localSheetId="19">#REF!</definedName>
    <definedName name="aerhyery">#REF!</definedName>
    <definedName name="aerhyqery" localSheetId="10">#REF!</definedName>
    <definedName name="aerhyqery" localSheetId="1">#REF!</definedName>
    <definedName name="aerhyqery" localSheetId="8">#REF!</definedName>
    <definedName name="aerhyqery" localSheetId="9">#REF!</definedName>
    <definedName name="aerhyqery" localSheetId="19">#REF!</definedName>
    <definedName name="aerhyqery">#REF!</definedName>
    <definedName name="aerhyqey" localSheetId="10">#REF!</definedName>
    <definedName name="aerhyqey" localSheetId="1">#REF!</definedName>
    <definedName name="aerhyqey" localSheetId="8">#REF!</definedName>
    <definedName name="aerhyqey" localSheetId="9">#REF!</definedName>
    <definedName name="aerhyqey" localSheetId="19">#REF!</definedName>
    <definedName name="aerhyqey">#REF!</definedName>
    <definedName name="aerhyuhy" localSheetId="10">#REF!</definedName>
    <definedName name="aerhyuhy" localSheetId="1">#REF!</definedName>
    <definedName name="aerhyuhy" localSheetId="8">#REF!</definedName>
    <definedName name="aerhyuhy" localSheetId="9">#REF!</definedName>
    <definedName name="aerhyuhy" localSheetId="19">#REF!</definedName>
    <definedName name="aerhyuhy">#REF!</definedName>
    <definedName name="aery" localSheetId="10">#REF!</definedName>
    <definedName name="aery" localSheetId="1">#REF!</definedName>
    <definedName name="aery" localSheetId="8">#REF!</definedName>
    <definedName name="aery" localSheetId="9">#REF!</definedName>
    <definedName name="aery" localSheetId="19">#REF!</definedName>
    <definedName name="aery">#REF!</definedName>
    <definedName name="aeryg" localSheetId="10">#REF!</definedName>
    <definedName name="aeryg" localSheetId="1">#REF!</definedName>
    <definedName name="aeryg" localSheetId="8">#REF!</definedName>
    <definedName name="aeryg" localSheetId="9">#REF!</definedName>
    <definedName name="aeryg" localSheetId="19">#REF!</definedName>
    <definedName name="aeryg">#REF!</definedName>
    <definedName name="aesgwegyery" localSheetId="10">#REF!</definedName>
    <definedName name="aesgwegyery" localSheetId="1">#REF!</definedName>
    <definedName name="aesgwegyery" localSheetId="8">#REF!</definedName>
    <definedName name="aesgwegyery" localSheetId="9">#REF!</definedName>
    <definedName name="aesgwegyery" localSheetId="19">#REF!</definedName>
    <definedName name="aesgwegyery">#REF!</definedName>
    <definedName name="af" localSheetId="10">#REF!</definedName>
    <definedName name="af" localSheetId="1">#REF!</definedName>
    <definedName name="af" localSheetId="8">#REF!</definedName>
    <definedName name="af" localSheetId="9">#REF!</definedName>
    <definedName name="af" localSheetId="19">#REF!</definedName>
    <definedName name="af">#REF!</definedName>
    <definedName name="afd" localSheetId="10">#REF!</definedName>
    <definedName name="afd" localSheetId="1">#REF!</definedName>
    <definedName name="afd" localSheetId="8">#REF!</definedName>
    <definedName name="afd" localSheetId="9">#REF!</definedName>
    <definedName name="afd" localSheetId="19">#REF!</definedName>
    <definedName name="afd">#REF!</definedName>
    <definedName name="agasdrgar" localSheetId="10">#REF!</definedName>
    <definedName name="agasdrgar" localSheetId="1">#REF!</definedName>
    <definedName name="agasdrgar" localSheetId="8">#REF!</definedName>
    <definedName name="agasdrgar" localSheetId="9">#REF!</definedName>
    <definedName name="agasdrgar" localSheetId="19">#REF!</definedName>
    <definedName name="agasdrgar">#REF!</definedName>
    <definedName name="agat" localSheetId="10">#REF!</definedName>
    <definedName name="agat" localSheetId="1">#REF!</definedName>
    <definedName name="agat" localSheetId="8">#REF!</definedName>
    <definedName name="agat" localSheetId="9">#REF!</definedName>
    <definedName name="agat" localSheetId="19">#REF!</definedName>
    <definedName name="agat">#REF!</definedName>
    <definedName name="agfrga" localSheetId="10">#REF!</definedName>
    <definedName name="agfrga" localSheetId="1">#REF!</definedName>
    <definedName name="agfrga" localSheetId="8">#REF!</definedName>
    <definedName name="agfrga" localSheetId="9">#REF!</definedName>
    <definedName name="agfrga" localSheetId="19">#REF!</definedName>
    <definedName name="agfrga">#REF!</definedName>
    <definedName name="agr" localSheetId="10">#REF!</definedName>
    <definedName name="agr" localSheetId="1">#REF!</definedName>
    <definedName name="agr" localSheetId="8">#REF!</definedName>
    <definedName name="agr" localSheetId="9">#REF!</definedName>
    <definedName name="agr" localSheetId="19">#REF!</definedName>
    <definedName name="agr">#REF!</definedName>
    <definedName name="agragrg" localSheetId="10">#REF!</definedName>
    <definedName name="agragrg" localSheetId="1">#REF!</definedName>
    <definedName name="agragrg" localSheetId="8">#REF!</definedName>
    <definedName name="agragrg" localSheetId="9">#REF!</definedName>
    <definedName name="agragrg" localSheetId="19">#REF!</definedName>
    <definedName name="agragrg">#REF!</definedName>
    <definedName name="agrar" localSheetId="10">#REF!</definedName>
    <definedName name="agrar" localSheetId="1">#REF!</definedName>
    <definedName name="agrar" localSheetId="8">#REF!</definedName>
    <definedName name="agrar" localSheetId="9">#REF!</definedName>
    <definedName name="agrar" localSheetId="19">#REF!</definedName>
    <definedName name="agrar">#REF!</definedName>
    <definedName name="alf" localSheetId="10">#REF!</definedName>
    <definedName name="alf" localSheetId="1">#REF!</definedName>
    <definedName name="alf" localSheetId="8">#REF!</definedName>
    <definedName name="alf">#REF!</definedName>
    <definedName name="Alpha" localSheetId="10">#REF!</definedName>
    <definedName name="Alpha" localSheetId="1">#REF!</definedName>
    <definedName name="Alpha" localSheetId="8">#REF!</definedName>
    <definedName name="Alpha">#REF!</definedName>
    <definedName name="alpha1" localSheetId="10">#REF!</definedName>
    <definedName name="alpha1" localSheetId="1">#REF!</definedName>
    <definedName name="alpha1" localSheetId="8">#REF!</definedName>
    <definedName name="alpha1">#REF!</definedName>
    <definedName name="alpha1b" localSheetId="10">#REF!</definedName>
    <definedName name="alpha1b" localSheetId="1">#REF!</definedName>
    <definedName name="alpha1b" localSheetId="8">#REF!</definedName>
    <definedName name="alpha1b">#REF!</definedName>
    <definedName name="alpha2" localSheetId="10">#REF!</definedName>
    <definedName name="alpha2" localSheetId="1">#REF!</definedName>
    <definedName name="alpha2" localSheetId="8">#REF!</definedName>
    <definedName name="alpha2">#REF!</definedName>
    <definedName name="alpha2b" localSheetId="10">#REF!</definedName>
    <definedName name="alpha2b" localSheetId="1">#REF!</definedName>
    <definedName name="alpha2b" localSheetId="8">#REF!</definedName>
    <definedName name="alpha2b">#REF!</definedName>
    <definedName name="anhethyreya" localSheetId="10">#REF!</definedName>
    <definedName name="anhethyreya" localSheetId="1">#REF!</definedName>
    <definedName name="anhethyreya" localSheetId="8">#REF!</definedName>
    <definedName name="anhethyreya" localSheetId="9">#REF!</definedName>
    <definedName name="anhethyreya" localSheetId="19">#REF!</definedName>
    <definedName name="anhethyreya">#REF!</definedName>
    <definedName name="anhthsth" localSheetId="10">#REF!</definedName>
    <definedName name="anhthsth" localSheetId="1">#REF!</definedName>
    <definedName name="anhthsth" localSheetId="8">#REF!</definedName>
    <definedName name="anhthsth" localSheetId="9">#REF!</definedName>
    <definedName name="anhthsth" localSheetId="19">#REF!</definedName>
    <definedName name="anhthsth">#REF!</definedName>
    <definedName name="anton" localSheetId="10">#REF!</definedName>
    <definedName name="anton" localSheetId="1">#REF!</definedName>
    <definedName name="anton" localSheetId="8">#REF!</definedName>
    <definedName name="anton" localSheetId="9">#REF!</definedName>
    <definedName name="anton" localSheetId="19">#REF!</definedName>
    <definedName name="anton">#REF!</definedName>
    <definedName name="ar" localSheetId="10">#REF!</definedName>
    <definedName name="ar" localSheetId="1">#REF!</definedName>
    <definedName name="ar" localSheetId="8">#REF!</definedName>
    <definedName name="ar" localSheetId="9">#REF!</definedName>
    <definedName name="ar" localSheetId="19">#REF!</definedName>
    <definedName name="ar">#REF!</definedName>
    <definedName name="aragty4twe" localSheetId="10">#REF!</definedName>
    <definedName name="aragty4twe" localSheetId="1">#REF!</definedName>
    <definedName name="aragty4twe" localSheetId="8">#REF!</definedName>
    <definedName name="aragty4twe" localSheetId="9">#REF!</definedName>
    <definedName name="aragty4twe" localSheetId="19">#REF!</definedName>
    <definedName name="aragty4twe">#REF!</definedName>
    <definedName name="ararte" localSheetId="10">#REF!</definedName>
    <definedName name="ararte" localSheetId="1">#REF!</definedName>
    <definedName name="ararte" localSheetId="8">#REF!</definedName>
    <definedName name="ararte" localSheetId="9">#REF!</definedName>
    <definedName name="ararte" localSheetId="19">#REF!</definedName>
    <definedName name="ararte">#REF!</definedName>
    <definedName name="are" localSheetId="10">#REF!</definedName>
    <definedName name="are" localSheetId="1">#REF!</definedName>
    <definedName name="are" localSheetId="8">#REF!</definedName>
    <definedName name="are" localSheetId="9">#REF!</definedName>
    <definedName name="are" localSheetId="19">#REF!</definedName>
    <definedName name="are">#REF!</definedName>
    <definedName name="aregyy" localSheetId="10">#REF!</definedName>
    <definedName name="aregyy" localSheetId="1">#REF!</definedName>
    <definedName name="aregyy" localSheetId="8">#REF!</definedName>
    <definedName name="aregyy" localSheetId="9">#REF!</definedName>
    <definedName name="aregyy" localSheetId="19">#REF!</definedName>
    <definedName name="aregyy">#REF!</definedName>
    <definedName name="arey" localSheetId="10">#REF!</definedName>
    <definedName name="arey" localSheetId="1">#REF!</definedName>
    <definedName name="arey" localSheetId="8">#REF!</definedName>
    <definedName name="arey" localSheetId="9">#REF!</definedName>
    <definedName name="arey" localSheetId="19">#REF!</definedName>
    <definedName name="arey">#REF!</definedName>
    <definedName name="arg">[10]Lista!$B$49:$C$303</definedName>
    <definedName name="argaey">[11]Lista!$B$49:$C$303</definedName>
    <definedName name="argarger" localSheetId="10">#REF!</definedName>
    <definedName name="argarger" localSheetId="1">#REF!</definedName>
    <definedName name="argarger" localSheetId="8">#REF!</definedName>
    <definedName name="argarger" localSheetId="12">#REF!</definedName>
    <definedName name="argarger" localSheetId="21">#REF!</definedName>
    <definedName name="argarger" localSheetId="9">#REF!</definedName>
    <definedName name="argarger" localSheetId="19">#REF!</definedName>
    <definedName name="argarger" localSheetId="13">#REF!</definedName>
    <definedName name="argarger" localSheetId="11">#REF!</definedName>
    <definedName name="argarger">#REF!</definedName>
    <definedName name="argartaqt" localSheetId="10">#REF!</definedName>
    <definedName name="argartaqt" localSheetId="1">#REF!</definedName>
    <definedName name="argartaqt" localSheetId="8">#REF!</definedName>
    <definedName name="argartaqt" localSheetId="12">#REF!</definedName>
    <definedName name="argartaqt" localSheetId="21">#REF!</definedName>
    <definedName name="argartaqt" localSheetId="9">#REF!</definedName>
    <definedName name="argartaqt" localSheetId="19">#REF!</definedName>
    <definedName name="argartaqt" localSheetId="13">#REF!</definedName>
    <definedName name="argartaqt">#REF!</definedName>
    <definedName name="argh" localSheetId="10">#REF!</definedName>
    <definedName name="argh" localSheetId="1">#REF!</definedName>
    <definedName name="argh" localSheetId="8">#REF!</definedName>
    <definedName name="argh" localSheetId="12">#REF!</definedName>
    <definedName name="argh" localSheetId="21">#REF!</definedName>
    <definedName name="argh" localSheetId="9">#REF!</definedName>
    <definedName name="argh" localSheetId="19">#REF!</definedName>
    <definedName name="argh" localSheetId="13">#REF!</definedName>
    <definedName name="argh">#REF!</definedName>
    <definedName name="arghrag" localSheetId="10">#REF!</definedName>
    <definedName name="arghrag" localSheetId="1">#REF!</definedName>
    <definedName name="arghrag" localSheetId="8">#REF!</definedName>
    <definedName name="arghrag" localSheetId="9">#REF!</definedName>
    <definedName name="arghrag" localSheetId="19">#REF!</definedName>
    <definedName name="arghrag">#REF!</definedName>
    <definedName name="arhaeryha" localSheetId="10">#REF!</definedName>
    <definedName name="arhaeryha" localSheetId="1">#REF!</definedName>
    <definedName name="arhaeryha" localSheetId="8">#REF!</definedName>
    <definedName name="arhaeryha" localSheetId="9">#REF!</definedName>
    <definedName name="arhaeryha" localSheetId="19">#REF!</definedName>
    <definedName name="arhaeryha">#REF!</definedName>
    <definedName name="arhage" localSheetId="10">#REF!</definedName>
    <definedName name="arhage" localSheetId="1">#REF!</definedName>
    <definedName name="arhage" localSheetId="8">#REF!</definedName>
    <definedName name="arhage" localSheetId="9">#REF!</definedName>
    <definedName name="arhage" localSheetId="19">#REF!</definedName>
    <definedName name="arhage">#REF!</definedName>
    <definedName name="arr" localSheetId="10">#REF!</definedName>
    <definedName name="arr" localSheetId="1">#REF!</definedName>
    <definedName name="arr" localSheetId="8">#REF!</definedName>
    <definedName name="arr" localSheetId="9">#REF!</definedName>
    <definedName name="arr" localSheetId="19">#REF!</definedName>
    <definedName name="arr">#REF!</definedName>
    <definedName name="artb" localSheetId="10">#REF!</definedName>
    <definedName name="artb" localSheetId="1">#REF!</definedName>
    <definedName name="artb" localSheetId="8">#REF!</definedName>
    <definedName name="artb" localSheetId="9">#REF!</definedName>
    <definedName name="artb" localSheetId="19">#REF!</definedName>
    <definedName name="artb">#REF!</definedName>
    <definedName name="artwegasr" localSheetId="10">#REF!</definedName>
    <definedName name="artwegasr" localSheetId="1">#REF!</definedName>
    <definedName name="artwegasr" localSheetId="8">#REF!</definedName>
    <definedName name="artwegasr" localSheetId="9">#REF!</definedName>
    <definedName name="artwegasr" localSheetId="19">#REF!</definedName>
    <definedName name="artwegasr">#REF!</definedName>
    <definedName name="aryqey" localSheetId="10">#REF!</definedName>
    <definedName name="aryqey" localSheetId="1">#REF!</definedName>
    <definedName name="aryqey" localSheetId="8">#REF!</definedName>
    <definedName name="aryqey" localSheetId="9">#REF!</definedName>
    <definedName name="aryqey" localSheetId="19">#REF!</definedName>
    <definedName name="aryqey">#REF!</definedName>
    <definedName name="asas" localSheetId="10">#REF!</definedName>
    <definedName name="asas" localSheetId="1">#REF!</definedName>
    <definedName name="asas" localSheetId="8">#REF!</definedName>
    <definedName name="asas" localSheetId="9">#REF!</definedName>
    <definedName name="asas" localSheetId="19">#REF!</definedName>
    <definedName name="asas">#REF!</definedName>
    <definedName name="asdf" localSheetId="10">#REF!</definedName>
    <definedName name="asdf" localSheetId="1">#REF!</definedName>
    <definedName name="asdf" localSheetId="8">#REF!</definedName>
    <definedName name="asdf" localSheetId="9">#REF!</definedName>
    <definedName name="asdf" localSheetId="19">#REF!</definedName>
    <definedName name="asdf">#REF!</definedName>
    <definedName name="asdgasdg" localSheetId="10">#REF!</definedName>
    <definedName name="asdgasdg" localSheetId="1">#REF!</definedName>
    <definedName name="asdgasdg" localSheetId="8">#REF!</definedName>
    <definedName name="asdgasdg" localSheetId="9">#REF!</definedName>
    <definedName name="asdgasdg" localSheetId="19">#REF!</definedName>
    <definedName name="asdgasdg">#REF!</definedName>
    <definedName name="asdgdsag" localSheetId="10">#REF!</definedName>
    <definedName name="asdgdsag" localSheetId="1">#REF!</definedName>
    <definedName name="asdgdsag" localSheetId="8">#REF!</definedName>
    <definedName name="asdgdsag" localSheetId="9">#REF!</definedName>
    <definedName name="asdgdsag" localSheetId="19">#REF!</definedName>
    <definedName name="asdgdsag">#REF!</definedName>
    <definedName name="asdgsadgas" localSheetId="10">#REF!</definedName>
    <definedName name="asdgsadgas" localSheetId="1">#REF!</definedName>
    <definedName name="asdgsadgas" localSheetId="8">#REF!</definedName>
    <definedName name="asdgsadgas" localSheetId="9">#REF!</definedName>
    <definedName name="asdgsadgas" localSheetId="19">#REF!</definedName>
    <definedName name="asdgsadgas">#REF!</definedName>
    <definedName name="aserh" localSheetId="10">#REF!</definedName>
    <definedName name="aserh" localSheetId="1">#REF!</definedName>
    <definedName name="aserh" localSheetId="8">#REF!</definedName>
    <definedName name="aserh" localSheetId="9">#REF!</definedName>
    <definedName name="aserh" localSheetId="19">#REF!</definedName>
    <definedName name="aserh">#REF!</definedName>
    <definedName name="aseryry" localSheetId="10">#REF!</definedName>
    <definedName name="aseryry" localSheetId="1">#REF!</definedName>
    <definedName name="aseryry" localSheetId="8">#REF!</definedName>
    <definedName name="aseryry" localSheetId="9">#REF!</definedName>
    <definedName name="aseryry" localSheetId="19">#REF!</definedName>
    <definedName name="aseryry">#REF!</definedName>
    <definedName name="asgasdg" localSheetId="10">#REF!</definedName>
    <definedName name="asgasdg" localSheetId="1">#REF!</definedName>
    <definedName name="asgasdg" localSheetId="8">#REF!</definedName>
    <definedName name="asgasdg" localSheetId="9">#REF!</definedName>
    <definedName name="asgasdg" localSheetId="19">#REF!</definedName>
    <definedName name="asgasdg">#REF!</definedName>
    <definedName name="asgsdgasd" localSheetId="10">#REF!</definedName>
    <definedName name="asgsdgasd" localSheetId="1">#REF!</definedName>
    <definedName name="asgsdgasd" localSheetId="8">#REF!</definedName>
    <definedName name="asgsdgasd" localSheetId="9">#REF!</definedName>
    <definedName name="asgsdgasd" localSheetId="19">#REF!</definedName>
    <definedName name="asgsdgasd">#REF!</definedName>
    <definedName name="astyyir" localSheetId="10">#REF!</definedName>
    <definedName name="astyyir" localSheetId="1">#REF!</definedName>
    <definedName name="astyyir" localSheetId="8">#REF!</definedName>
    <definedName name="astyyir" localSheetId="9">#REF!</definedName>
    <definedName name="astyyir" localSheetId="19">#REF!</definedName>
    <definedName name="astyyir">#REF!</definedName>
    <definedName name="atatw" localSheetId="10">#REF!</definedName>
    <definedName name="atatw" localSheetId="1">#REF!</definedName>
    <definedName name="atatw" localSheetId="8">#REF!</definedName>
    <definedName name="atatw" localSheetId="9">#REF!</definedName>
    <definedName name="atatw" localSheetId="19">#REF!</definedName>
    <definedName name="atatw">#REF!</definedName>
    <definedName name="atr" localSheetId="10">#REF!</definedName>
    <definedName name="atr" localSheetId="1">#REF!</definedName>
    <definedName name="atr" localSheetId="8">#REF!</definedName>
    <definedName name="atr" localSheetId="9">#REF!</definedName>
    <definedName name="atr" localSheetId="19">#REF!</definedName>
    <definedName name="atr">#REF!</definedName>
    <definedName name="atrhthasre" localSheetId="10">'[12]DIFF-LK'!#REF!</definedName>
    <definedName name="atrhthasre" localSheetId="1">'[12]DIFF-LK'!#REF!</definedName>
    <definedName name="atrhthasre" localSheetId="8">'[12]DIFF-LK'!#REF!</definedName>
    <definedName name="atrhthasre" localSheetId="9">'[12]DIFF-LK'!#REF!</definedName>
    <definedName name="atrhthasre" localSheetId="19">'[12]DIFF-LK'!#REF!</definedName>
    <definedName name="atrhthasre">'[12]DIFF-LK'!#REF!</definedName>
    <definedName name="atsyu" localSheetId="10">#REF!</definedName>
    <definedName name="atsyu" localSheetId="1">#REF!</definedName>
    <definedName name="atsyu" localSheetId="8">#REF!</definedName>
    <definedName name="atsyu" localSheetId="12">#REF!</definedName>
    <definedName name="atsyu" localSheetId="21">#REF!</definedName>
    <definedName name="atsyu" localSheetId="9">#REF!</definedName>
    <definedName name="atsyu" localSheetId="19">#REF!</definedName>
    <definedName name="atsyu" localSheetId="13">#REF!</definedName>
    <definedName name="atsyu" localSheetId="11">#REF!</definedName>
    <definedName name="atsyu">#REF!</definedName>
    <definedName name="avr" localSheetId="10">#REF!</definedName>
    <definedName name="avr" localSheetId="1">#REF!</definedName>
    <definedName name="avr" localSheetId="8">#REF!</definedName>
    <definedName name="avr" localSheetId="12">#REF!</definedName>
    <definedName name="avr" localSheetId="21">#REF!</definedName>
    <definedName name="avr" localSheetId="9">#REF!</definedName>
    <definedName name="avr" localSheetId="19">#REF!</definedName>
    <definedName name="avr" localSheetId="13">#REF!</definedName>
    <definedName name="avr">#REF!</definedName>
    <definedName name="aw" localSheetId="10">#REF!</definedName>
    <definedName name="aw" localSheetId="1">#REF!</definedName>
    <definedName name="aw" localSheetId="8">#REF!</definedName>
    <definedName name="aw" localSheetId="12">#REF!</definedName>
    <definedName name="aw" localSheetId="21">#REF!</definedName>
    <definedName name="aw" localSheetId="9">#REF!</definedName>
    <definedName name="aw" localSheetId="19">#REF!</definedName>
    <definedName name="aw" localSheetId="13">#REF!</definedName>
    <definedName name="aw">#REF!</definedName>
    <definedName name="awet" localSheetId="10">#REF!</definedName>
    <definedName name="awet" localSheetId="1">#REF!</definedName>
    <definedName name="awet" localSheetId="8">#REF!</definedName>
    <definedName name="awet" localSheetId="12">#REF!</definedName>
    <definedName name="awet" localSheetId="9">#REF!</definedName>
    <definedName name="awet" localSheetId="19">#REF!</definedName>
    <definedName name="awet">#REF!</definedName>
    <definedName name="awgeaerye" localSheetId="10">#REF!</definedName>
    <definedName name="awgeaerye" localSheetId="1">#REF!</definedName>
    <definedName name="awgeaerye" localSheetId="8">#REF!</definedName>
    <definedName name="awgeaerye" localSheetId="9">#REF!</definedName>
    <definedName name="awgeaerye" localSheetId="19">#REF!</definedName>
    <definedName name="awgeaerye">#REF!</definedName>
    <definedName name="awrberhy" localSheetId="10">#REF!</definedName>
    <definedName name="awrberhy" localSheetId="1">#REF!</definedName>
    <definedName name="awrberhy" localSheetId="8">#REF!</definedName>
    <definedName name="awrberhy" localSheetId="9">#REF!</definedName>
    <definedName name="awrberhy" localSheetId="19">#REF!</definedName>
    <definedName name="awrberhy">#REF!</definedName>
    <definedName name="awrergaet" localSheetId="10">#REF!</definedName>
    <definedName name="awrergaet" localSheetId="1">#REF!</definedName>
    <definedName name="awrergaet" localSheetId="8">#REF!</definedName>
    <definedName name="awrergaet" localSheetId="9">#REF!</definedName>
    <definedName name="awrergaet" localSheetId="19">#REF!</definedName>
    <definedName name="awrergaet">#REF!</definedName>
    <definedName name="awrta" localSheetId="10">#REF!</definedName>
    <definedName name="awrta" localSheetId="1">#REF!</definedName>
    <definedName name="awrta" localSheetId="8">#REF!</definedName>
    <definedName name="awrta" localSheetId="9">#REF!</definedName>
    <definedName name="awrta" localSheetId="19">#REF!</definedName>
    <definedName name="awrta">#REF!</definedName>
    <definedName name="ayeryry" localSheetId="10">#REF!</definedName>
    <definedName name="ayeryry" localSheetId="1">#REF!</definedName>
    <definedName name="ayeryry" localSheetId="8">#REF!</definedName>
    <definedName name="ayeryry" localSheetId="9">#REF!</definedName>
    <definedName name="ayeryry" localSheetId="19">#REF!</definedName>
    <definedName name="ayeryry">#REF!</definedName>
    <definedName name="ayt" localSheetId="10">#REF!</definedName>
    <definedName name="ayt" localSheetId="1">#REF!</definedName>
    <definedName name="ayt" localSheetId="8">#REF!</definedName>
    <definedName name="ayt" localSheetId="9">#REF!</definedName>
    <definedName name="ayt" localSheetId="19">#REF!</definedName>
    <definedName name="ayt">#REF!</definedName>
    <definedName name="b" localSheetId="10">#REF!</definedName>
    <definedName name="b" localSheetId="1">#REF!</definedName>
    <definedName name="b" localSheetId="8">#REF!</definedName>
    <definedName name="b" localSheetId="9">#REF!</definedName>
    <definedName name="b" localSheetId="19">#REF!</definedName>
    <definedName name="b">#REF!</definedName>
    <definedName name="BA">'[1]07'!$A$1:$L$2</definedName>
    <definedName name="baeher" localSheetId="10">#REF!</definedName>
    <definedName name="baeher" localSheetId="1">#REF!</definedName>
    <definedName name="baeher" localSheetId="8">#REF!</definedName>
    <definedName name="baeher" localSheetId="12">#REF!</definedName>
    <definedName name="baeher" localSheetId="21">#REF!</definedName>
    <definedName name="baeher" localSheetId="9">#REF!</definedName>
    <definedName name="baeher" localSheetId="13">#REF!</definedName>
    <definedName name="baeher" localSheetId="11">#REF!</definedName>
    <definedName name="baeher">#REF!</definedName>
    <definedName name="baergyra" localSheetId="10">#REF!</definedName>
    <definedName name="baergyra" localSheetId="1">#REF!</definedName>
    <definedName name="baergyra" localSheetId="8">#REF!</definedName>
    <definedName name="baergyra" localSheetId="12">#REF!</definedName>
    <definedName name="baergyra" localSheetId="21">#REF!</definedName>
    <definedName name="baergyra" localSheetId="9">#REF!</definedName>
    <definedName name="baergyra" localSheetId="19">#REF!</definedName>
    <definedName name="baergyra" localSheetId="13">#REF!</definedName>
    <definedName name="baergyra">#REF!</definedName>
    <definedName name="baraghrg" localSheetId="10">#REF!</definedName>
    <definedName name="baraghrg" localSheetId="1">#REF!</definedName>
    <definedName name="baraghrg" localSheetId="8">#REF!</definedName>
    <definedName name="baraghrg" localSheetId="12">#REF!</definedName>
    <definedName name="baraghrg" localSheetId="21">#REF!</definedName>
    <definedName name="baraghrg" localSheetId="9">#REF!</definedName>
    <definedName name="baraghrg" localSheetId="19">#REF!</definedName>
    <definedName name="baraghrg" localSheetId="13">#REF!</definedName>
    <definedName name="baraghrg">#REF!</definedName>
    <definedName name="bb" localSheetId="10">#REF!</definedName>
    <definedName name="bb" localSheetId="1">#REF!</definedName>
    <definedName name="bb" localSheetId="8">#REF!</definedName>
    <definedName name="bb" localSheetId="9">#REF!</definedName>
    <definedName name="bb" localSheetId="19">#REF!</definedName>
    <definedName name="bb">#REF!</definedName>
    <definedName name="bdy" localSheetId="10">#REF!</definedName>
    <definedName name="bdy" localSheetId="1">#REF!</definedName>
    <definedName name="bdy" localSheetId="8">#REF!</definedName>
    <definedName name="bdy" localSheetId="9">#REF!</definedName>
    <definedName name="bdy" localSheetId="19">#REF!</definedName>
    <definedName name="bdy">#REF!</definedName>
    <definedName name="bessth" localSheetId="10">#REF!</definedName>
    <definedName name="bessth" localSheetId="1">#REF!</definedName>
    <definedName name="bessth" localSheetId="8">#REF!</definedName>
    <definedName name="bessth" localSheetId="9">#REF!</definedName>
    <definedName name="bessth" localSheetId="19">#REF!</definedName>
    <definedName name="bessth">#REF!</definedName>
    <definedName name="Beta" localSheetId="10">#REF!</definedName>
    <definedName name="Beta" localSheetId="1">#REF!</definedName>
    <definedName name="Beta" localSheetId="8">#REF!</definedName>
    <definedName name="Beta">#REF!</definedName>
    <definedName name="Beta0_5" localSheetId="10">#REF!</definedName>
    <definedName name="Beta0_5" localSheetId="1">#REF!</definedName>
    <definedName name="Beta0_5" localSheetId="8">#REF!</definedName>
    <definedName name="Beta0_5">#REF!</definedName>
    <definedName name="beta1" localSheetId="10">#REF!</definedName>
    <definedName name="beta1" localSheetId="1">#REF!</definedName>
    <definedName name="beta1" localSheetId="8">#REF!</definedName>
    <definedName name="beta1">#REF!</definedName>
    <definedName name="Beta1_5" localSheetId="10">#REF!</definedName>
    <definedName name="Beta1_5" localSheetId="1">#REF!</definedName>
    <definedName name="Beta1_5" localSheetId="8">#REF!</definedName>
    <definedName name="Beta1_5">#REF!</definedName>
    <definedName name="beta1b" localSheetId="10">#REF!</definedName>
    <definedName name="beta1b" localSheetId="1">#REF!</definedName>
    <definedName name="beta1b" localSheetId="8">#REF!</definedName>
    <definedName name="beta1b">#REF!</definedName>
    <definedName name="beta2" localSheetId="10">#REF!</definedName>
    <definedName name="beta2" localSheetId="1">#REF!</definedName>
    <definedName name="beta2" localSheetId="8">#REF!</definedName>
    <definedName name="beta2">#REF!</definedName>
    <definedName name="Beta2_5" localSheetId="10">#REF!</definedName>
    <definedName name="Beta2_5" localSheetId="1">#REF!</definedName>
    <definedName name="Beta2_5" localSheetId="8">#REF!</definedName>
    <definedName name="Beta2_5">#REF!</definedName>
    <definedName name="beta2b" localSheetId="10">#REF!</definedName>
    <definedName name="beta2b" localSheetId="1">#REF!</definedName>
    <definedName name="beta2b" localSheetId="8">#REF!</definedName>
    <definedName name="beta2b">#REF!</definedName>
    <definedName name="bgtrs" localSheetId="10">#REF!</definedName>
    <definedName name="bgtrs" localSheetId="1">#REF!</definedName>
    <definedName name="bgtrs" localSheetId="8">#REF!</definedName>
    <definedName name="bgtrs" localSheetId="9">#REF!</definedName>
    <definedName name="bgtrs" localSheetId="19">#REF!</definedName>
    <definedName name="bgtrs">#REF!</definedName>
    <definedName name="bnaetrghaq" localSheetId="10">#REF!</definedName>
    <definedName name="bnaetrghaq" localSheetId="1">#REF!</definedName>
    <definedName name="bnaetrghaq" localSheetId="8">#REF!</definedName>
    <definedName name="bnaetrghaq" localSheetId="9">#REF!</definedName>
    <definedName name="bnaetrghaq" localSheetId="19">#REF!</definedName>
    <definedName name="bnaetrghaq">#REF!</definedName>
    <definedName name="bnd" localSheetId="10">#REF!</definedName>
    <definedName name="bnd" localSheetId="1">#REF!</definedName>
    <definedName name="bnd" localSheetId="8">#REF!</definedName>
    <definedName name="bnd" localSheetId="9">#REF!</definedName>
    <definedName name="bnd" localSheetId="19">#REF!</definedName>
    <definedName name="bnd">#REF!</definedName>
    <definedName name="BNP" localSheetId="10">#REF!</definedName>
    <definedName name="BNP" localSheetId="1">#REF!</definedName>
    <definedName name="BNP" localSheetId="8">#REF!</definedName>
    <definedName name="BNP" localSheetId="9">#REF!</definedName>
    <definedName name="BNP" localSheetId="19">#REF!</definedName>
    <definedName name="BNP">#REF!</definedName>
    <definedName name="bnsdth" localSheetId="10">#REF!</definedName>
    <definedName name="bnsdth" localSheetId="1">#REF!</definedName>
    <definedName name="bnsdth" localSheetId="8">#REF!</definedName>
    <definedName name="bnsdth" localSheetId="9">#REF!</definedName>
    <definedName name="bnsdth" localSheetId="19">#REF!</definedName>
    <definedName name="bnsdth">#REF!</definedName>
    <definedName name="bnt" localSheetId="10">#REF!</definedName>
    <definedName name="bnt" localSheetId="1">#REF!</definedName>
    <definedName name="bnt" localSheetId="8">#REF!</definedName>
    <definedName name="bnt" localSheetId="9">#REF!</definedName>
    <definedName name="bnt" localSheetId="19">#REF!</definedName>
    <definedName name="bnt">#REF!</definedName>
    <definedName name="bnxgft" localSheetId="10">#REF!</definedName>
    <definedName name="bnxgft" localSheetId="1">#REF!</definedName>
    <definedName name="bnxgft" localSheetId="8">#REF!</definedName>
    <definedName name="bnxgft" localSheetId="9">#REF!</definedName>
    <definedName name="bnxgft" localSheetId="19">#REF!</definedName>
    <definedName name="bnxgft">#REF!</definedName>
    <definedName name="bs" localSheetId="10">#REF!</definedName>
    <definedName name="bs" localSheetId="1">#REF!</definedName>
    <definedName name="bs" localSheetId="8">#REF!</definedName>
    <definedName name="bs" localSheetId="9">#REF!</definedName>
    <definedName name="bs" localSheetId="19">#REF!</definedName>
    <definedName name="bs">#REF!</definedName>
    <definedName name="bsrh" localSheetId="10">#REF!</definedName>
    <definedName name="bsrh" localSheetId="1">#REF!</definedName>
    <definedName name="bsrh" localSheetId="8">#REF!</definedName>
    <definedName name="bsrh" localSheetId="9">#REF!</definedName>
    <definedName name="bsrh" localSheetId="19">#REF!</definedName>
    <definedName name="bsrh">#REF!</definedName>
    <definedName name="bst" localSheetId="10">#REF!</definedName>
    <definedName name="bst" localSheetId="1">#REF!</definedName>
    <definedName name="bst" localSheetId="8">#REF!</definedName>
    <definedName name="bst" localSheetId="9">#REF!</definedName>
    <definedName name="bst" localSheetId="19">#REF!</definedName>
    <definedName name="bst">#REF!</definedName>
    <definedName name="bstdbs">[9]DEB.AKTUELL!$1:$6</definedName>
    <definedName name="bstr" localSheetId="10">#REF!</definedName>
    <definedName name="bstr" localSheetId="1">#REF!</definedName>
    <definedName name="bstr" localSheetId="8">#REF!</definedName>
    <definedName name="bstr" localSheetId="12">#REF!</definedName>
    <definedName name="bstr" localSheetId="21">#REF!</definedName>
    <definedName name="bstr" localSheetId="9">#REF!</definedName>
    <definedName name="bstr" localSheetId="19">#REF!</definedName>
    <definedName name="bstr" localSheetId="13">#REF!</definedName>
    <definedName name="bstr" localSheetId="11">#REF!</definedName>
    <definedName name="bstr">#REF!</definedName>
    <definedName name="bt" localSheetId="10">#REF!</definedName>
    <definedName name="bt" localSheetId="1">#REF!</definedName>
    <definedName name="bt" localSheetId="8">#REF!</definedName>
    <definedName name="bt" localSheetId="12">#REF!</definedName>
    <definedName name="bt" localSheetId="21">#REF!</definedName>
    <definedName name="bt" localSheetId="9">#REF!</definedName>
    <definedName name="bt" localSheetId="19">#REF!</definedName>
    <definedName name="bt" localSheetId="13">#REF!</definedName>
    <definedName name="bt">#REF!</definedName>
    <definedName name="bvarghry" localSheetId="10">#REF!</definedName>
    <definedName name="bvarghry" localSheetId="1">#REF!</definedName>
    <definedName name="bvarghry" localSheetId="8">#REF!</definedName>
    <definedName name="bvarghry" localSheetId="12">#REF!</definedName>
    <definedName name="bvarghry" localSheetId="21">#REF!</definedName>
    <definedName name="bvarghry" localSheetId="9">#REF!</definedName>
    <definedName name="bvarghry" localSheetId="19">#REF!</definedName>
    <definedName name="bvarghry" localSheetId="13">#REF!</definedName>
    <definedName name="bvarghry">#REF!</definedName>
    <definedName name="bvsr">'[1]10'!$A$1:$L$2</definedName>
    <definedName name="bvzsdrhyzy" localSheetId="10">#REF!</definedName>
    <definedName name="bvzsdrhyzy" localSheetId="1">#REF!</definedName>
    <definedName name="bvzsdrhyzy" localSheetId="8">#REF!</definedName>
    <definedName name="bvzsdrhyzy" localSheetId="12">#REF!</definedName>
    <definedName name="bvzsdrhyzy" localSheetId="21">#REF!</definedName>
    <definedName name="bvzsdrhyzy" localSheetId="9">#REF!</definedName>
    <definedName name="bvzsdrhyzy" localSheetId="19">#REF!</definedName>
    <definedName name="bvzsdrhyzy" localSheetId="13">#REF!</definedName>
    <definedName name="bvzsdrhyzy" localSheetId="11">#REF!</definedName>
    <definedName name="bvzsdrhyzy">#REF!</definedName>
    <definedName name="bxdt" localSheetId="10">#REF!</definedName>
    <definedName name="bxdt" localSheetId="1">#REF!</definedName>
    <definedName name="bxdt" localSheetId="8">#REF!</definedName>
    <definedName name="bxdt" localSheetId="12">#REF!</definedName>
    <definedName name="bxdt" localSheetId="21">#REF!</definedName>
    <definedName name="bxdt" localSheetId="9">#REF!</definedName>
    <definedName name="bxdt" localSheetId="19">#REF!</definedName>
    <definedName name="bxdt" localSheetId="13">#REF!</definedName>
    <definedName name="bxdt">#REF!</definedName>
    <definedName name="bxft">[9]DEB.AKTUELL!$1:$6</definedName>
    <definedName name="bxtb" localSheetId="10">#REF!</definedName>
    <definedName name="bxtb" localSheetId="1">#REF!</definedName>
    <definedName name="bxtb" localSheetId="8">#REF!</definedName>
    <definedName name="bxtb" localSheetId="12">#REF!</definedName>
    <definedName name="bxtb" localSheetId="21">#REF!</definedName>
    <definedName name="bxtb" localSheetId="9">#REF!</definedName>
    <definedName name="bxtb" localSheetId="19">#REF!</definedName>
    <definedName name="bxtb" localSheetId="13">#REF!</definedName>
    <definedName name="bxtb" localSheetId="11">#REF!</definedName>
    <definedName name="bxtb">#REF!</definedName>
    <definedName name="bxtfb">[9]DEB.JMF!$1:$6</definedName>
    <definedName name="bxth" localSheetId="10">#REF!</definedName>
    <definedName name="bxth" localSheetId="1">#REF!</definedName>
    <definedName name="bxth" localSheetId="8">#REF!</definedName>
    <definedName name="bxth" localSheetId="12">#REF!</definedName>
    <definedName name="bxth" localSheetId="21">#REF!</definedName>
    <definedName name="bxth" localSheetId="9">#REF!</definedName>
    <definedName name="bxth" localSheetId="19">#REF!</definedName>
    <definedName name="bxth" localSheetId="13">#REF!</definedName>
    <definedName name="bxth" localSheetId="11">#REF!</definedName>
    <definedName name="bxth">#REF!</definedName>
    <definedName name="bxtn">[9]DEB.JMF!$1:$6</definedName>
    <definedName name="bzd">'[1]08'!$A$1:$L$2</definedName>
    <definedName name="bzdf">'[1]10'!$A$1:$L$2</definedName>
    <definedName name="bzdrb" localSheetId="10">#REF!</definedName>
    <definedName name="bzdrb" localSheetId="1">#REF!</definedName>
    <definedName name="bzdrb" localSheetId="8">#REF!</definedName>
    <definedName name="bzdrb" localSheetId="12">#REF!</definedName>
    <definedName name="bzdrb" localSheetId="21">#REF!</definedName>
    <definedName name="bzdrb" localSheetId="9">#REF!</definedName>
    <definedName name="bzdrb" localSheetId="19">#REF!</definedName>
    <definedName name="bzdrb" localSheetId="13">#REF!</definedName>
    <definedName name="bzdrb" localSheetId="11">#REF!</definedName>
    <definedName name="bzdrb">#REF!</definedName>
    <definedName name="bzdtb" localSheetId="10">#REF!</definedName>
    <definedName name="bzdtb" localSheetId="1">#REF!</definedName>
    <definedName name="bzdtb" localSheetId="8">#REF!</definedName>
    <definedName name="bzdtb" localSheetId="12">#REF!</definedName>
    <definedName name="bzdtb" localSheetId="21">#REF!</definedName>
    <definedName name="bzdtb" localSheetId="9">#REF!</definedName>
    <definedName name="bzdtb" localSheetId="19">#REF!</definedName>
    <definedName name="bzdtb" localSheetId="13">#REF!</definedName>
    <definedName name="bzdtb">#REF!</definedName>
    <definedName name="bzxdtb" localSheetId="10">#REF!</definedName>
    <definedName name="bzxdtb" localSheetId="1">#REF!</definedName>
    <definedName name="bzxdtb" localSheetId="8">#REF!</definedName>
    <definedName name="bzxdtb" localSheetId="12">#REF!</definedName>
    <definedName name="bzxdtb" localSheetId="21">#REF!</definedName>
    <definedName name="bzxdtb" localSheetId="9">#REF!</definedName>
    <definedName name="bzxdtb" localSheetId="19">#REF!</definedName>
    <definedName name="bzxdtb" localSheetId="13">#REF!</definedName>
    <definedName name="bzxdtb">#REF!</definedName>
    <definedName name="bzxtdb" localSheetId="10">#REF!</definedName>
    <definedName name="bzxtdb" localSheetId="1">#REF!</definedName>
    <definedName name="bzxtdb" localSheetId="8">#REF!</definedName>
    <definedName name="bzxtdb" localSheetId="9">#REF!</definedName>
    <definedName name="bzxtdb" localSheetId="19">#REF!</definedName>
    <definedName name="bzxtdb">#REF!</definedName>
    <definedName name="c_1" localSheetId="10">#REF!</definedName>
    <definedName name="c_1" localSheetId="1">#REF!</definedName>
    <definedName name="c_1" localSheetId="8">#REF!</definedName>
    <definedName name="c_1">#REF!</definedName>
    <definedName name="cerag" localSheetId="10">#REF!</definedName>
    <definedName name="cerag" localSheetId="1">#REF!</definedName>
    <definedName name="cerag" localSheetId="8">#REF!</definedName>
    <definedName name="cerag" localSheetId="9">#REF!</definedName>
    <definedName name="cerag" localSheetId="19">#REF!</definedName>
    <definedName name="cerag">#REF!</definedName>
    <definedName name="cgyjd" localSheetId="10">#REF!</definedName>
    <definedName name="cgyjd" localSheetId="1">#REF!</definedName>
    <definedName name="cgyjd" localSheetId="8">#REF!</definedName>
    <definedName name="cgyjd" localSheetId="9">#REF!</definedName>
    <definedName name="cgyjd" localSheetId="19">#REF!</definedName>
    <definedName name="cgyjd">#REF!</definedName>
    <definedName name="CIRParameters" localSheetId="10">#REF!</definedName>
    <definedName name="CIRParameters" localSheetId="1">#REF!</definedName>
    <definedName name="CIRParameters" localSheetId="8">#REF!</definedName>
    <definedName name="CIRParameters">#REF!</definedName>
    <definedName name="CIRSumPriceDiff" localSheetId="10">#REF!</definedName>
    <definedName name="CIRSumPriceDiff" localSheetId="1">#REF!</definedName>
    <definedName name="CIRSumPriceDiff" localSheetId="8">#REF!</definedName>
    <definedName name="CIRSumPriceDiff">#REF!</definedName>
    <definedName name="CIRSumYieldDiff" localSheetId="10">#REF!</definedName>
    <definedName name="CIRSumYieldDiff" localSheetId="1">#REF!</definedName>
    <definedName name="CIRSumYieldDiff" localSheetId="8">#REF!</definedName>
    <definedName name="CIRSumYieldDiff">#REF!</definedName>
    <definedName name="cmy" localSheetId="10">#REF!</definedName>
    <definedName name="cmy" localSheetId="1">#REF!</definedName>
    <definedName name="cmy" localSheetId="8">#REF!</definedName>
    <definedName name="cmy" localSheetId="9">#REF!</definedName>
    <definedName name="cmy" localSheetId="19">#REF!</definedName>
    <definedName name="cmy">#REF!</definedName>
    <definedName name="COVER" localSheetId="10">#REF!</definedName>
    <definedName name="COVER" localSheetId="1">#REF!</definedName>
    <definedName name="COVER" localSheetId="8">#REF!</definedName>
    <definedName name="COVER" localSheetId="14">#REF!</definedName>
    <definedName name="COVER" localSheetId="9">#REF!</definedName>
    <definedName name="COVER" localSheetId="19">#REF!</definedName>
    <definedName name="COVER">#REF!</definedName>
    <definedName name="CSParameters" localSheetId="10">#REF!</definedName>
    <definedName name="CSParameters" localSheetId="1">#REF!</definedName>
    <definedName name="CSParameters" localSheetId="8">#REF!</definedName>
    <definedName name="CSParameters">#REF!</definedName>
    <definedName name="CSSumPriceDiff" localSheetId="10">#REF!</definedName>
    <definedName name="CSSumPriceDiff" localSheetId="1">#REF!</definedName>
    <definedName name="CSSumPriceDiff" localSheetId="8">#REF!</definedName>
    <definedName name="CSSumPriceDiff">#REF!</definedName>
    <definedName name="CSSumYieldDiff" localSheetId="10">#REF!</definedName>
    <definedName name="CSSumYieldDiff" localSheetId="1">#REF!</definedName>
    <definedName name="CSSumYieldDiff" localSheetId="8">#REF!</definedName>
    <definedName name="CSSumYieldDiff">#REF!</definedName>
    <definedName name="cwqegtwe" localSheetId="10">#REF!</definedName>
    <definedName name="cwqegtwe" localSheetId="1">#REF!</definedName>
    <definedName name="cwqegtwe" localSheetId="8">#REF!</definedName>
    <definedName name="cwqegtwe" localSheetId="9">#REF!</definedName>
    <definedName name="cwqegtwe" localSheetId="19">#REF!</definedName>
    <definedName name="cwqegtwe">#REF!</definedName>
    <definedName name="d" localSheetId="10">#REF!</definedName>
    <definedName name="d" localSheetId="1">#REF!</definedName>
    <definedName name="d" localSheetId="8">#REF!</definedName>
    <definedName name="d" localSheetId="9">#REF!</definedName>
    <definedName name="d" localSheetId="19">#REF!</definedName>
    <definedName name="d">#REF!</definedName>
    <definedName name="D21_tab" localSheetId="10">[13]D21NY!$A$1:$AE$89</definedName>
    <definedName name="D21_tab" localSheetId="12">[13]D21NY!$A$1:$AE$89</definedName>
    <definedName name="D21_tab" localSheetId="21">[13]D21NY!$A$1:$AE$89</definedName>
    <definedName name="D21_tab" localSheetId="6">[14]D21NY!$A$1:$AG$89</definedName>
    <definedName name="D21_tab">[13]D21NY!$A$1:$AE$89</definedName>
    <definedName name="D21_tab_yeti" localSheetId="10">[13]D21NY!$A$1:$AE$1</definedName>
    <definedName name="D21_tab_yeti" localSheetId="12">[13]D21NY!$A$1:$AE$1</definedName>
    <definedName name="D21_tab_yeti" localSheetId="21">[13]D21NY!$A$1:$AE$1</definedName>
    <definedName name="D21_tab_yeti" localSheetId="6">[14]D21NY!$A$1:$AG$1</definedName>
    <definedName name="D21_tab_yeti">[13]D21NY!$A$1:$AE$1</definedName>
    <definedName name="D29_tab" localSheetId="10">[13]D29NY!$A$1:$AE$76</definedName>
    <definedName name="D29_tab" localSheetId="12">[13]D29NY!$A$1:$AE$76</definedName>
    <definedName name="D29_tab" localSheetId="21">[13]D29NY!$A$1:$AE$76</definedName>
    <definedName name="D29_tab" localSheetId="6">[14]D29NY!$A$1:$AG$77</definedName>
    <definedName name="D29_tab">[13]D29NY!$A$1:$AE$76</definedName>
    <definedName name="D29_tab_yeti" localSheetId="10">[13]D29NY!$A$1:$AE$1</definedName>
    <definedName name="D29_tab_yeti" localSheetId="12">[13]D29NY!$A$1:$AE$1</definedName>
    <definedName name="D29_tab_yeti" localSheetId="21">[13]D29NY!$A$1:$AE$1</definedName>
    <definedName name="D29_tab_yeti" localSheetId="6">[14]D29NY!$A$1:$AG$1</definedName>
    <definedName name="D29_tab_yeti">[13]D29NY!$A$1:$AE$1</definedName>
    <definedName name="D61_TAB_Y" localSheetId="10">[13]D61NY!$A$1:$AI$18</definedName>
    <definedName name="D61_TAB_Y" localSheetId="12">[13]D61NY!$A$1:$AI$18</definedName>
    <definedName name="D61_TAB_Y" localSheetId="21">[13]D61NY!$A$1:$AI$18</definedName>
    <definedName name="D61_TAB_Y" localSheetId="6">[14]D61NY!$A$1:$AK$18</definedName>
    <definedName name="D61_TAB_Y">[13]D61NY!$A$1:$AI$18</definedName>
    <definedName name="D61_tab_yeti" localSheetId="10">[13]D61NY!$A$1:$AI$1</definedName>
    <definedName name="D61_tab_yeti" localSheetId="12">[13]D61NY!$A$1:$AI$1</definedName>
    <definedName name="D61_tab_yeti" localSheetId="21">[13]D61NY!$A$1:$AI$1</definedName>
    <definedName name="D61_tab_yeti" localSheetId="6">[14]D61NY!$A$1:$AK$1</definedName>
    <definedName name="D61_tab_yeti">[13]D61NY!$A$1:$AI$1</definedName>
    <definedName name="dasf" localSheetId="10">'[15]Table 0'!#REF!</definedName>
    <definedName name="dasf" localSheetId="1">'[15]Table 0'!#REF!</definedName>
    <definedName name="dasf">'[15]Table 0'!#REF!</definedName>
    <definedName name="DATES__________" localSheetId="10">#REF!</definedName>
    <definedName name="DATES__________" localSheetId="1">#REF!</definedName>
    <definedName name="DATES__________" localSheetId="4">#REF!</definedName>
    <definedName name="DATES__________" localSheetId="8">#REF!</definedName>
    <definedName name="DATES__________" localSheetId="12">#REF!</definedName>
    <definedName name="DATES__________" localSheetId="21">#REF!</definedName>
    <definedName name="DATES__________" localSheetId="9">#REF!</definedName>
    <definedName name="DATES__________" localSheetId="13">#REF!</definedName>
    <definedName name="DATES__________" localSheetId="11">#REF!</definedName>
    <definedName name="DATES__________">#REF!</definedName>
    <definedName name="dec" localSheetId="10">#REF!</definedName>
    <definedName name="dec" localSheetId="1">#REF!</definedName>
    <definedName name="dec" localSheetId="4">#REF!</definedName>
    <definedName name="dec" localSheetId="8">#REF!</definedName>
    <definedName name="dec" localSheetId="12">#REF!</definedName>
    <definedName name="dec" localSheetId="21">#REF!</definedName>
    <definedName name="dec" localSheetId="9">#REF!</definedName>
    <definedName name="dec" localSheetId="13">#REF!</definedName>
    <definedName name="dec">#REF!</definedName>
    <definedName name="Delta" localSheetId="10">#REF!</definedName>
    <definedName name="Delta" localSheetId="1">#REF!</definedName>
    <definedName name="Delta" localSheetId="4">#REF!</definedName>
    <definedName name="Delta" localSheetId="8">#REF!</definedName>
    <definedName name="Delta" localSheetId="12">#REF!</definedName>
    <definedName name="Delta" localSheetId="21">#REF!</definedName>
    <definedName name="Delta" localSheetId="9">#REF!</definedName>
    <definedName name="Delta" localSheetId="13">#REF!</definedName>
    <definedName name="Delta">#REF!</definedName>
    <definedName name="df" localSheetId="10">[16]Lista!$B$49:$C$303</definedName>
    <definedName name="df" localSheetId="12">[16]Lista!$B$49:$C$303</definedName>
    <definedName name="df" localSheetId="19">[17]Lista!$B$49:$C$303</definedName>
    <definedName name="df">[18]Lista!$B$49:$C$303</definedName>
    <definedName name="dff" localSheetId="10">#REF!</definedName>
    <definedName name="dff" localSheetId="1">#REF!</definedName>
    <definedName name="dff" localSheetId="8">#REF!</definedName>
    <definedName name="dff" localSheetId="12">#REF!</definedName>
    <definedName name="dff" localSheetId="21">#REF!</definedName>
    <definedName name="dff" localSheetId="9">#REF!</definedName>
    <definedName name="dff" localSheetId="19">#REF!</definedName>
    <definedName name="dff" localSheetId="13">#REF!</definedName>
    <definedName name="dff" localSheetId="11">#REF!</definedName>
    <definedName name="dff">#REF!</definedName>
    <definedName name="dffgy" localSheetId="10">#REF!</definedName>
    <definedName name="dffgy" localSheetId="1">#REF!</definedName>
    <definedName name="dffgy" localSheetId="8">#REF!</definedName>
    <definedName name="dffgy" localSheetId="12">#REF!</definedName>
    <definedName name="dffgy" localSheetId="21">#REF!</definedName>
    <definedName name="dffgy" localSheetId="9">#REF!</definedName>
    <definedName name="dffgy" localSheetId="19">#REF!</definedName>
    <definedName name="dffgy" localSheetId="13">#REF!</definedName>
    <definedName name="dffgy">#REF!</definedName>
    <definedName name="dfgasa" localSheetId="10">#REF!</definedName>
    <definedName name="dfgasa" localSheetId="1">#REF!</definedName>
    <definedName name="dfgasa" localSheetId="8">#REF!</definedName>
    <definedName name="dfgasa" localSheetId="12">#REF!</definedName>
    <definedName name="dfgasa" localSheetId="21">#REF!</definedName>
    <definedName name="dfgasa" localSheetId="9">#REF!</definedName>
    <definedName name="dfgasa" localSheetId="19">#REF!</definedName>
    <definedName name="dfgasa" localSheetId="13">#REF!</definedName>
    <definedName name="dfgasa">#REF!</definedName>
    <definedName name="dfggftfrdd" localSheetId="10">#REF!</definedName>
    <definedName name="dfggftfrdd" localSheetId="1">#REF!</definedName>
    <definedName name="dfggftfrdd" localSheetId="8">#REF!</definedName>
    <definedName name="dfggftfrdd" localSheetId="9">#REF!</definedName>
    <definedName name="dfggftfrdd" localSheetId="19">#REF!</definedName>
    <definedName name="dfggftfrdd">#REF!</definedName>
    <definedName name="dfgh" localSheetId="10">#REF!</definedName>
    <definedName name="dfgh" localSheetId="1">#REF!</definedName>
    <definedName name="dfgh" localSheetId="8">#REF!</definedName>
    <definedName name="dfgh" localSheetId="9">#REF!</definedName>
    <definedName name="dfgh" localSheetId="19">#REF!</definedName>
    <definedName name="dfgh">#REF!</definedName>
    <definedName name="dfjk" localSheetId="10">#REF!</definedName>
    <definedName name="dfjk" localSheetId="1">#REF!</definedName>
    <definedName name="dfjk" localSheetId="8">#REF!</definedName>
    <definedName name="dfjk" localSheetId="9">#REF!</definedName>
    <definedName name="dfjk" localSheetId="19">#REF!</definedName>
    <definedName name="dfjk">#REF!</definedName>
    <definedName name="dfklgsdj" localSheetId="10">#REF!</definedName>
    <definedName name="dfklgsdj" localSheetId="1">#REF!</definedName>
    <definedName name="dfklgsdj" localSheetId="8">#REF!</definedName>
    <definedName name="dfklgsdj" localSheetId="9">#REF!</definedName>
    <definedName name="dfklgsdj" localSheetId="19">#REF!</definedName>
    <definedName name="dfklgsdj">#REF!</definedName>
    <definedName name="dflögkadfl" localSheetId="10">#REF!</definedName>
    <definedName name="dflögkadfl" localSheetId="1">#REF!</definedName>
    <definedName name="dflögkadfl" localSheetId="8">#REF!</definedName>
    <definedName name="dflögkadfl" localSheetId="9">#REF!</definedName>
    <definedName name="dflögkadfl" localSheetId="19">#REF!</definedName>
    <definedName name="dflögkadfl">#REF!</definedName>
    <definedName name="dfy" localSheetId="10">#REF!</definedName>
    <definedName name="dfy" localSheetId="1">#REF!</definedName>
    <definedName name="dfy" localSheetId="8">#REF!</definedName>
    <definedName name="dfy" localSheetId="9">#REF!</definedName>
    <definedName name="dfy" localSheetId="19">#REF!</definedName>
    <definedName name="dfy">#REF!</definedName>
    <definedName name="dfyj" localSheetId="10">#REF!</definedName>
    <definedName name="dfyj" localSheetId="1">#REF!</definedName>
    <definedName name="dfyj" localSheetId="8">#REF!</definedName>
    <definedName name="dfyj" localSheetId="9">#REF!</definedName>
    <definedName name="dfyj" localSheetId="19">#REF!</definedName>
    <definedName name="dfyj">#REF!</definedName>
    <definedName name="dgfhjseftj" localSheetId="10">#REF!</definedName>
    <definedName name="dgfhjseftj" localSheetId="1">#REF!</definedName>
    <definedName name="dgfhjseftj" localSheetId="8">#REF!</definedName>
    <definedName name="dgfhjseftj" localSheetId="9">#REF!</definedName>
    <definedName name="dgfhjseftj" localSheetId="19">#REF!</definedName>
    <definedName name="dgfhjseftj">#REF!</definedName>
    <definedName name="dgfhjsfths" localSheetId="10">#REF!</definedName>
    <definedName name="dgfhjsfths" localSheetId="1">#REF!</definedName>
    <definedName name="dgfhjsfths" localSheetId="8">#REF!</definedName>
    <definedName name="dgfhjsfths" localSheetId="9">#REF!</definedName>
    <definedName name="dgfhjsfths" localSheetId="19">#REF!</definedName>
    <definedName name="dgfhjsfths">#REF!</definedName>
    <definedName name="dgfhsdfghs" localSheetId="10">#REF!</definedName>
    <definedName name="dgfhsdfghs" localSheetId="1">#REF!</definedName>
    <definedName name="dgfhsdfghs" localSheetId="8">#REF!</definedName>
    <definedName name="dgfhsdfghs" localSheetId="9">#REF!</definedName>
    <definedName name="dgfhsdfghs" localSheetId="19">#REF!</definedName>
    <definedName name="dgfhsdfghs">#REF!</definedName>
    <definedName name="dgyj" localSheetId="10">#REF!</definedName>
    <definedName name="dgyj" localSheetId="1">#REF!</definedName>
    <definedName name="dgyj" localSheetId="8">#REF!</definedName>
    <definedName name="dgyj" localSheetId="9">#REF!</definedName>
    <definedName name="dgyj" localSheetId="19">#REF!</definedName>
    <definedName name="dgyj">#REF!</definedName>
    <definedName name="dhst" localSheetId="10">#REF!</definedName>
    <definedName name="dhst" localSheetId="1">#REF!</definedName>
    <definedName name="dhst" localSheetId="8">#REF!</definedName>
    <definedName name="dhst" localSheetId="9">#REF!</definedName>
    <definedName name="dhst" localSheetId="19">#REF!</definedName>
    <definedName name="dhst">#REF!</definedName>
    <definedName name="Direkta_skatter" localSheetId="10">[16]Lista!$A$49:$D$303</definedName>
    <definedName name="Direkta_skatter" localSheetId="12">[16]Lista!$A$49:$D$303</definedName>
    <definedName name="Direkta_skatter" localSheetId="14">[17]Lista!$A$49:$D$303</definedName>
    <definedName name="Direkta_skatter" localSheetId="19">[17]Lista!$A$49:$D$303</definedName>
    <definedName name="Direkta_skatter">[18]Lista!$A$49:$D$303</definedName>
    <definedName name="DiscountMatrix" localSheetId="10">'[19]MAIN DATA SHEET'!#REF!</definedName>
    <definedName name="DiscountMatrix" localSheetId="1">'[19]MAIN DATA SHEET'!#REF!</definedName>
    <definedName name="DiscountMatrix" localSheetId="4">'[19]MAIN DATA SHEET'!#REF!</definedName>
    <definedName name="DiscountMatrix" localSheetId="8">'[19]MAIN DATA SHEET'!#REF!</definedName>
    <definedName name="DiscountMatrix" localSheetId="12">'[19]MAIN DATA SHEET'!#REF!</definedName>
    <definedName name="DiscountMatrix" localSheetId="21">'[19]MAIN DATA SHEET'!#REF!</definedName>
    <definedName name="DiscountMatrix" localSheetId="9">'[19]MAIN DATA SHEET'!#REF!</definedName>
    <definedName name="DiscountMatrix" localSheetId="13">'[19]MAIN DATA SHEET'!#REF!</definedName>
    <definedName name="DiscountMatrix" localSheetId="11">'[19]MAIN DATA SHEET'!#REF!</definedName>
    <definedName name="DiscountMatrix">'[19]MAIN DATA SHEET'!#REF!</definedName>
    <definedName name="dlgkjajals" localSheetId="10">#REF!</definedName>
    <definedName name="dlgkjajals" localSheetId="1">#REF!</definedName>
    <definedName name="dlgkjajals" localSheetId="8">#REF!</definedName>
    <definedName name="dlgkjajals" localSheetId="12">#REF!</definedName>
    <definedName name="dlgkjajals" localSheetId="21">#REF!</definedName>
    <definedName name="dlgkjajals" localSheetId="9">#REF!</definedName>
    <definedName name="dlgkjajals" localSheetId="19">#REF!</definedName>
    <definedName name="dlgkjajals" localSheetId="13">#REF!</definedName>
    <definedName name="dlgkjajals" localSheetId="11">#REF!</definedName>
    <definedName name="dlgkjajals">#REF!</definedName>
    <definedName name="dr">[11]Lista!$B$49:$C$303</definedName>
    <definedName name="drhaeh">'[1]07'!$A$1:$L$2</definedName>
    <definedName name="dses">[9]DEB.JMF!$1:$6</definedName>
    <definedName name="dsgasdg" localSheetId="10">#REF!</definedName>
    <definedName name="dsgasdg" localSheetId="1">#REF!</definedName>
    <definedName name="dsgasdg" localSheetId="8">#REF!</definedName>
    <definedName name="dsgasdg" localSheetId="12">#REF!</definedName>
    <definedName name="dsgasdg" localSheetId="21">#REF!</definedName>
    <definedName name="dsgasdg" localSheetId="9">#REF!</definedName>
    <definedName name="dsgasdg" localSheetId="19">#REF!</definedName>
    <definedName name="dsgasdg" localSheetId="13">#REF!</definedName>
    <definedName name="dsgasdg" localSheetId="11">#REF!</definedName>
    <definedName name="dsgasdg">#REF!</definedName>
    <definedName name="dt" localSheetId="10">#REF!</definedName>
    <definedName name="dt" localSheetId="1">#REF!</definedName>
    <definedName name="dt" localSheetId="8">#REF!</definedName>
    <definedName name="dt" localSheetId="12">#REF!</definedName>
    <definedName name="dt" localSheetId="21">#REF!</definedName>
    <definedName name="dt" localSheetId="9">#REF!</definedName>
    <definedName name="dt" localSheetId="19">#REF!</definedName>
    <definedName name="dt" localSheetId="13">#REF!</definedName>
    <definedName name="dt">#REF!</definedName>
    <definedName name="dt6ud" localSheetId="10">#REF!</definedName>
    <definedName name="dt6ud" localSheetId="1">#REF!</definedName>
    <definedName name="dt6ud" localSheetId="8">#REF!</definedName>
    <definedName name="dt6ud" localSheetId="12">#REF!</definedName>
    <definedName name="dt6ud" localSheetId="21">#REF!</definedName>
    <definedName name="dt6ud" localSheetId="9">#REF!</definedName>
    <definedName name="dt6ud" localSheetId="19">#REF!</definedName>
    <definedName name="dt6ud" localSheetId="13">#REF!</definedName>
    <definedName name="dt6ud">#REF!</definedName>
    <definedName name="dtjtrsuetu" localSheetId="10">#REF!</definedName>
    <definedName name="dtjtrsuetu" localSheetId="1">#REF!</definedName>
    <definedName name="dtjtrsuetu" localSheetId="8">#REF!</definedName>
    <definedName name="dtjtrsuetu" localSheetId="9">#REF!</definedName>
    <definedName name="dtjtrsuetu" localSheetId="19">#REF!</definedName>
    <definedName name="dtjtrsuetu">#REF!</definedName>
    <definedName name="dtjudtu" localSheetId="10">#REF!</definedName>
    <definedName name="dtjudtu" localSheetId="1">#REF!</definedName>
    <definedName name="dtjudtu" localSheetId="8">#REF!</definedName>
    <definedName name="dtjudtu" localSheetId="9">#REF!</definedName>
    <definedName name="dtjudtu" localSheetId="19">#REF!</definedName>
    <definedName name="dtjudtu">#REF!</definedName>
    <definedName name="dtrjdtu" localSheetId="10">#REF!</definedName>
    <definedName name="dtrjdtu" localSheetId="1">#REF!</definedName>
    <definedName name="dtrjdtu" localSheetId="8">#REF!</definedName>
    <definedName name="dtrjdtu" localSheetId="9">#REF!</definedName>
    <definedName name="dtrjdtu" localSheetId="19">#REF!</definedName>
    <definedName name="dtrjdtu">#REF!</definedName>
    <definedName name="dtykdet" localSheetId="10">#REF!</definedName>
    <definedName name="dtykdet" localSheetId="1">#REF!</definedName>
    <definedName name="dtykdet" localSheetId="8">#REF!</definedName>
    <definedName name="dtykdet" localSheetId="9">#REF!</definedName>
    <definedName name="dtykdet" localSheetId="19">#REF!</definedName>
    <definedName name="dtykdet">#REF!</definedName>
    <definedName name="dtyp" localSheetId="10">#REF!</definedName>
    <definedName name="dtyp" localSheetId="1">#REF!</definedName>
    <definedName name="dtyp" localSheetId="8">#REF!</definedName>
    <definedName name="dtyp" localSheetId="9">#REF!</definedName>
    <definedName name="dtyp" localSheetId="19">#REF!</definedName>
    <definedName name="dtyp">#REF!</definedName>
    <definedName name="dtyst5a" localSheetId="10">#REF!</definedName>
    <definedName name="dtyst5a" localSheetId="1">#REF!</definedName>
    <definedName name="dtyst5a" localSheetId="8">#REF!</definedName>
    <definedName name="dtyst5a" localSheetId="9">#REF!</definedName>
    <definedName name="dtyst5a" localSheetId="19">#REF!</definedName>
    <definedName name="dtyst5a">#REF!</definedName>
    <definedName name="dtyu" localSheetId="10">#REF!</definedName>
    <definedName name="dtyu" localSheetId="1">#REF!</definedName>
    <definedName name="dtyu" localSheetId="8">#REF!</definedName>
    <definedName name="dtyu" localSheetId="9">#REF!</definedName>
    <definedName name="dtyu" localSheetId="19">#REF!</definedName>
    <definedName name="dtyu">#REF!</definedName>
    <definedName name="dtyuh" localSheetId="10">#REF!</definedName>
    <definedName name="dtyuh" localSheetId="1">#REF!</definedName>
    <definedName name="dtyuh" localSheetId="8">#REF!</definedName>
    <definedName name="dtyuh" localSheetId="9">#REF!</definedName>
    <definedName name="dtyuh" localSheetId="19">#REF!</definedName>
    <definedName name="dtyuh">#REF!</definedName>
    <definedName name="dvbn" localSheetId="10">#REF!</definedName>
    <definedName name="dvbn" localSheetId="1">#REF!</definedName>
    <definedName name="dvbn" localSheetId="8">#REF!</definedName>
    <definedName name="dvbn" localSheetId="9">#REF!</definedName>
    <definedName name="dvbn" localSheetId="19">#REF!</definedName>
    <definedName name="dvbn">#REF!</definedName>
    <definedName name="dy">'[1]07'!$A$1:$L$2</definedName>
    <definedName name="dyj" localSheetId="10">#REF!</definedName>
    <definedName name="dyj" localSheetId="1">#REF!</definedName>
    <definedName name="dyj" localSheetId="8">#REF!</definedName>
    <definedName name="dyj" localSheetId="12">#REF!</definedName>
    <definedName name="dyj" localSheetId="21">#REF!</definedName>
    <definedName name="dyj" localSheetId="9">#REF!</definedName>
    <definedName name="dyj" localSheetId="13">#REF!</definedName>
    <definedName name="dyj" localSheetId="11">#REF!</definedName>
    <definedName name="dyj">#REF!</definedName>
    <definedName name="dyjdj" localSheetId="10">#REF!</definedName>
    <definedName name="dyjdj" localSheetId="1">#REF!</definedName>
    <definedName name="dyjdj" localSheetId="8">#REF!</definedName>
    <definedName name="dyjdj" localSheetId="12">#REF!</definedName>
    <definedName name="dyjdj" localSheetId="21">#REF!</definedName>
    <definedName name="dyjdj" localSheetId="9">#REF!</definedName>
    <definedName name="dyjdj" localSheetId="19">#REF!</definedName>
    <definedName name="dyjdj" localSheetId="13">#REF!</definedName>
    <definedName name="dyjdj">#REF!</definedName>
    <definedName name="dyk" localSheetId="10">#REF!</definedName>
    <definedName name="dyk" localSheetId="1">#REF!</definedName>
    <definedName name="dyk" localSheetId="8">#REF!</definedName>
    <definedName name="dyk" localSheetId="12">#REF!</definedName>
    <definedName name="dyk" localSheetId="21">#REF!</definedName>
    <definedName name="dyk" localSheetId="9">#REF!</definedName>
    <definedName name="dyk" localSheetId="19">#REF!</definedName>
    <definedName name="dyk" localSheetId="13">#REF!</definedName>
    <definedName name="dyk">#REF!</definedName>
    <definedName name="dykdtk" localSheetId="10">#REF!</definedName>
    <definedName name="dykdtk" localSheetId="1">#REF!</definedName>
    <definedName name="dykdtk" localSheetId="8">#REF!</definedName>
    <definedName name="dykdtk" localSheetId="9">#REF!</definedName>
    <definedName name="dykdtk" localSheetId="19">#REF!</definedName>
    <definedName name="dykdtk">#REF!</definedName>
    <definedName name="dykduide" localSheetId="10">'[12]DIFF-LK'!#REF!</definedName>
    <definedName name="dykduide" localSheetId="1">'[12]DIFF-LK'!#REF!</definedName>
    <definedName name="dykduide" localSheetId="8">'[12]DIFF-LK'!#REF!</definedName>
    <definedName name="dykduide" localSheetId="9">'[12]DIFF-LK'!#REF!</definedName>
    <definedName name="dykduide" localSheetId="19">'[12]DIFF-LK'!#REF!</definedName>
    <definedName name="dykduide">'[12]DIFF-LK'!#REF!</definedName>
    <definedName name="e" localSheetId="10">#REF!</definedName>
    <definedName name="e" localSheetId="1">#REF!</definedName>
    <definedName name="e" localSheetId="8">#REF!</definedName>
    <definedName name="e" localSheetId="12">#REF!</definedName>
    <definedName name="e" localSheetId="21">#REF!</definedName>
    <definedName name="e" localSheetId="9">#REF!</definedName>
    <definedName name="e" localSheetId="19">#REF!</definedName>
    <definedName name="e" localSheetId="13">#REF!</definedName>
    <definedName name="e" localSheetId="11">#REF!</definedName>
    <definedName name="e">#REF!</definedName>
    <definedName name="edvbkj" localSheetId="10">#REF!</definedName>
    <definedName name="edvbkj" localSheetId="1">#REF!</definedName>
    <definedName name="edvbkj" localSheetId="8">#REF!</definedName>
    <definedName name="edvbkj" localSheetId="12">#REF!</definedName>
    <definedName name="edvbkj" localSheetId="21">#REF!</definedName>
    <definedName name="edvbkj" localSheetId="9">#REF!</definedName>
    <definedName name="edvbkj" localSheetId="19">#REF!</definedName>
    <definedName name="edvbkj" localSheetId="13">#REF!</definedName>
    <definedName name="edvbkj">#REF!</definedName>
    <definedName name="er4r5" localSheetId="10">#REF!</definedName>
    <definedName name="er4r5" localSheetId="1">#REF!</definedName>
    <definedName name="er4r5" localSheetId="8">#REF!</definedName>
    <definedName name="er4r5" localSheetId="12">#REF!</definedName>
    <definedName name="er4r5" localSheetId="21">#REF!</definedName>
    <definedName name="er4r5" localSheetId="9">#REF!</definedName>
    <definedName name="er4r5" localSheetId="19">#REF!</definedName>
    <definedName name="er4r5" localSheetId="13">#REF!</definedName>
    <definedName name="er4r5">#REF!</definedName>
    <definedName name="erg" localSheetId="10">#REF!</definedName>
    <definedName name="erg" localSheetId="1">#REF!</definedName>
    <definedName name="erg" localSheetId="8">#REF!</definedName>
    <definedName name="erg" localSheetId="9">#REF!</definedName>
    <definedName name="erg" localSheetId="19">#REF!</definedName>
    <definedName name="erg">#REF!</definedName>
    <definedName name="erhehy" localSheetId="10">'[12]DIFF-LK'!#REF!</definedName>
    <definedName name="erhehy" localSheetId="1">'[12]DIFF-LK'!#REF!</definedName>
    <definedName name="erhehy" localSheetId="8">'[12]DIFF-LK'!#REF!</definedName>
    <definedName name="erhehy" localSheetId="9">'[12]DIFF-LK'!#REF!</definedName>
    <definedName name="erhehy" localSheetId="19">'[12]DIFF-LK'!#REF!</definedName>
    <definedName name="erhehy">'[12]DIFF-LK'!#REF!</definedName>
    <definedName name="erheqhy" localSheetId="10">#REF!</definedName>
    <definedName name="erheqhy" localSheetId="1">#REF!</definedName>
    <definedName name="erheqhy" localSheetId="8">#REF!</definedName>
    <definedName name="erheqhy" localSheetId="12">#REF!</definedName>
    <definedName name="erheqhy" localSheetId="21">#REF!</definedName>
    <definedName name="erheqhy" localSheetId="9">#REF!</definedName>
    <definedName name="erheqhy" localSheetId="19">#REF!</definedName>
    <definedName name="erheqhy" localSheetId="13">#REF!</definedName>
    <definedName name="erheqhy" localSheetId="11">#REF!</definedName>
    <definedName name="erheqhy">#REF!</definedName>
    <definedName name="erherhyweryweyy" localSheetId="10">[16]Lista!$B$49:$C$303</definedName>
    <definedName name="erherhyweryweyy" localSheetId="12">[16]Lista!$B$49:$C$303</definedName>
    <definedName name="erherhyweryweyy" localSheetId="19">[17]Lista!$B$49:$C$303</definedName>
    <definedName name="erherhyweryweyy">[18]Lista!$B$49:$C$303</definedName>
    <definedName name="ersyju" localSheetId="10">#REF!</definedName>
    <definedName name="ersyju" localSheetId="1">#REF!</definedName>
    <definedName name="ersyju" localSheetId="8">#REF!</definedName>
    <definedName name="ersyju" localSheetId="12">#REF!</definedName>
    <definedName name="ersyju" localSheetId="21">#REF!</definedName>
    <definedName name="ersyju" localSheetId="9">#REF!</definedName>
    <definedName name="ersyju" localSheetId="19">#REF!</definedName>
    <definedName name="ersyju" localSheetId="13">#REF!</definedName>
    <definedName name="ersyju" localSheetId="11">#REF!</definedName>
    <definedName name="ersyju">#REF!</definedName>
    <definedName name="ert" localSheetId="10">#REF!</definedName>
    <definedName name="ert" localSheetId="1">#REF!</definedName>
    <definedName name="ert" localSheetId="8">#REF!</definedName>
    <definedName name="ert" localSheetId="12">#REF!</definedName>
    <definedName name="ert" localSheetId="21">#REF!</definedName>
    <definedName name="ert" localSheetId="9">#REF!</definedName>
    <definedName name="ert" localSheetId="19">#REF!</definedName>
    <definedName name="ert" localSheetId="13">#REF!</definedName>
    <definedName name="ert">#REF!</definedName>
    <definedName name="ertty" localSheetId="10">#REF!</definedName>
    <definedName name="ertty" localSheetId="1">#REF!</definedName>
    <definedName name="ertty" localSheetId="8">#REF!</definedName>
    <definedName name="ertty" localSheetId="12">#REF!</definedName>
    <definedName name="ertty" localSheetId="21">#REF!</definedName>
    <definedName name="ertty" localSheetId="9">#REF!</definedName>
    <definedName name="ertty" localSheetId="19">#REF!</definedName>
    <definedName name="ertty" localSheetId="13">#REF!</definedName>
    <definedName name="ertty">#REF!</definedName>
    <definedName name="ery" localSheetId="10">#REF!</definedName>
    <definedName name="ery" localSheetId="1">#REF!</definedName>
    <definedName name="ery" localSheetId="8">#REF!</definedName>
    <definedName name="ery" localSheetId="9">#REF!</definedName>
    <definedName name="ery" localSheetId="19">#REF!</definedName>
    <definedName name="ery">#REF!</definedName>
    <definedName name="eryaey" localSheetId="10">'[12]DIFF-LK'!#REF!</definedName>
    <definedName name="eryaey" localSheetId="1">'[12]DIFF-LK'!#REF!</definedName>
    <definedName name="eryaey" localSheetId="8">'[12]DIFF-LK'!#REF!</definedName>
    <definedName name="eryaey" localSheetId="9">'[12]DIFF-LK'!#REF!</definedName>
    <definedName name="eryaey" localSheetId="19">'[12]DIFF-LK'!#REF!</definedName>
    <definedName name="eryaey">'[12]DIFF-LK'!#REF!</definedName>
    <definedName name="Eta" localSheetId="10">#REF!</definedName>
    <definedName name="Eta" localSheetId="1">#REF!</definedName>
    <definedName name="Eta" localSheetId="4">#REF!</definedName>
    <definedName name="Eta" localSheetId="8">#REF!</definedName>
    <definedName name="Eta" localSheetId="12">#REF!</definedName>
    <definedName name="Eta" localSheetId="21">#REF!</definedName>
    <definedName name="Eta" localSheetId="9">#REF!</definedName>
    <definedName name="Eta" localSheetId="13">#REF!</definedName>
    <definedName name="Eta" localSheetId="11">#REF!</definedName>
    <definedName name="Eta">#REF!</definedName>
    <definedName name="ethtehyer" localSheetId="10">#REF!</definedName>
    <definedName name="ethtehyer" localSheetId="1">#REF!</definedName>
    <definedName name="ethtehyer" localSheetId="8">#REF!</definedName>
    <definedName name="ethtehyer" localSheetId="12">#REF!</definedName>
    <definedName name="ethtehyer" localSheetId="21">#REF!</definedName>
    <definedName name="ethtehyer" localSheetId="9">#REF!</definedName>
    <definedName name="ethtehyer" localSheetId="19">#REF!</definedName>
    <definedName name="ethtehyer" localSheetId="13">#REF!</definedName>
    <definedName name="ethtehyer">#REF!</definedName>
    <definedName name="etrhusy" localSheetId="10">#REF!</definedName>
    <definedName name="etrhusy" localSheetId="1">#REF!</definedName>
    <definedName name="etrhusy" localSheetId="8">#REF!</definedName>
    <definedName name="etrhusy" localSheetId="12">#REF!</definedName>
    <definedName name="etrhusy" localSheetId="21">#REF!</definedName>
    <definedName name="etrhusy" localSheetId="9">#REF!</definedName>
    <definedName name="etrhusy" localSheetId="19">#REF!</definedName>
    <definedName name="etrhusy" localSheetId="13">#REF!</definedName>
    <definedName name="etrhusy">#REF!</definedName>
    <definedName name="ett" localSheetId="10">#REF!</definedName>
    <definedName name="ett" localSheetId="1">#REF!</definedName>
    <definedName name="ett" localSheetId="8">#REF!</definedName>
    <definedName name="ett" localSheetId="9">#REF!</definedName>
    <definedName name="ett" localSheetId="19">#REF!</definedName>
    <definedName name="ett">#REF!</definedName>
    <definedName name="etweta" localSheetId="10">'[12]DIFF-LK'!#REF!</definedName>
    <definedName name="etweta" localSheetId="1">'[12]DIFF-LK'!#REF!</definedName>
    <definedName name="etweta" localSheetId="8">'[12]DIFF-LK'!#REF!</definedName>
    <definedName name="etweta" localSheetId="9">'[12]DIFF-LK'!#REF!</definedName>
    <definedName name="etweta" localSheetId="19">'[12]DIFF-LK'!#REF!</definedName>
    <definedName name="etweta">'[12]DIFF-LK'!#REF!</definedName>
    <definedName name="etwetyj" localSheetId="10">#REF!</definedName>
    <definedName name="etwetyj" localSheetId="1">#REF!</definedName>
    <definedName name="etwetyj" localSheetId="8">#REF!</definedName>
    <definedName name="etwetyj" localSheetId="12">#REF!</definedName>
    <definedName name="etwetyj" localSheetId="21">#REF!</definedName>
    <definedName name="etwetyj" localSheetId="9">#REF!</definedName>
    <definedName name="etwetyj" localSheetId="19">#REF!</definedName>
    <definedName name="etwetyj" localSheetId="13">#REF!</definedName>
    <definedName name="etwetyj" localSheetId="11">#REF!</definedName>
    <definedName name="etwetyj">#REF!</definedName>
    <definedName name="EUTAB8">'[15]Table 0'!$A$1:$E$38</definedName>
    <definedName name="ewqa" localSheetId="10">#REF!</definedName>
    <definedName name="ewqa" localSheetId="1">#REF!</definedName>
    <definedName name="ewqa" localSheetId="8">#REF!</definedName>
    <definedName name="ewqa" localSheetId="12">#REF!</definedName>
    <definedName name="ewqa" localSheetId="21">#REF!</definedName>
    <definedName name="ewqa" localSheetId="9">#REF!</definedName>
    <definedName name="ewqa" localSheetId="19">#REF!</definedName>
    <definedName name="ewqa" localSheetId="13">#REF!</definedName>
    <definedName name="ewqa" localSheetId="11">#REF!</definedName>
    <definedName name="ewqa">#REF!</definedName>
    <definedName name="Extract">#N/A</definedName>
    <definedName name="eyry" localSheetId="10">#REF!</definedName>
    <definedName name="eyry" localSheetId="1">#REF!</definedName>
    <definedName name="eyry" localSheetId="8">#REF!</definedName>
    <definedName name="eyry" localSheetId="12">#REF!</definedName>
    <definedName name="eyry" localSheetId="21">#REF!</definedName>
    <definedName name="eyry" localSheetId="9">#REF!</definedName>
    <definedName name="eyry" localSheetId="19">#REF!</definedName>
    <definedName name="eyry" localSheetId="13">#REF!</definedName>
    <definedName name="eyry" localSheetId="11">#REF!</definedName>
    <definedName name="eyry">#REF!</definedName>
    <definedName name="fadf" localSheetId="10">#REF!</definedName>
    <definedName name="fadf" localSheetId="1">#REF!</definedName>
    <definedName name="fadf" localSheetId="8">#REF!</definedName>
    <definedName name="fadf" localSheetId="12">#REF!</definedName>
    <definedName name="fadf" localSheetId="21">#REF!</definedName>
    <definedName name="fadf" localSheetId="9">#REF!</definedName>
    <definedName name="fadf" localSheetId="19">#REF!</definedName>
    <definedName name="fadf" localSheetId="13">#REF!</definedName>
    <definedName name="fadf">#REF!</definedName>
    <definedName name="fadfa" localSheetId="10">#REF!</definedName>
    <definedName name="fadfa" localSheetId="1">#REF!</definedName>
    <definedName name="fadfa" localSheetId="8">#REF!</definedName>
    <definedName name="fadfa" localSheetId="21">#REF!</definedName>
    <definedName name="fadfa" localSheetId="9">#REF!</definedName>
    <definedName name="fadfa" localSheetId="19">#REF!</definedName>
    <definedName name="fadfa" localSheetId="13">#REF!</definedName>
    <definedName name="fadfa">#REF!</definedName>
    <definedName name="far" localSheetId="10">#REF!</definedName>
    <definedName name="far" localSheetId="1">#REF!</definedName>
    <definedName name="far" localSheetId="8">#REF!</definedName>
    <definedName name="far" localSheetId="9">#REF!</definedName>
    <definedName name="far" localSheetId="19">#REF!</definedName>
    <definedName name="far">#REF!</definedName>
    <definedName name="fdsw" localSheetId="10">'[12]DIFF-LK'!#REF!</definedName>
    <definedName name="fdsw" localSheetId="1">'[12]DIFF-LK'!#REF!</definedName>
    <definedName name="fdsw" localSheetId="8">'[12]DIFF-LK'!#REF!</definedName>
    <definedName name="fdsw" localSheetId="9">'[12]DIFF-LK'!#REF!</definedName>
    <definedName name="fdsw" localSheetId="19">'[12]DIFF-LK'!#REF!</definedName>
    <definedName name="fdsw">'[12]DIFF-LK'!#REF!</definedName>
    <definedName name="fe" localSheetId="10">#REF!</definedName>
    <definedName name="fe" localSheetId="1">#REF!</definedName>
    <definedName name="fe" localSheetId="8">#REF!</definedName>
    <definedName name="fe" localSheetId="12">#REF!</definedName>
    <definedName name="fe" localSheetId="21">#REF!</definedName>
    <definedName name="fe" localSheetId="9">#REF!</definedName>
    <definedName name="fe" localSheetId="19">#REF!</definedName>
    <definedName name="fe" localSheetId="13">#REF!</definedName>
    <definedName name="fe" localSheetId="11">#REF!</definedName>
    <definedName name="fe">#REF!</definedName>
    <definedName name="FF" localSheetId="14">[6]Lista!$B$49:$C$303</definedName>
    <definedName name="FF">[10]Lista!$B$49:$C$303</definedName>
    <definedName name="fff" localSheetId="14">[20]Lista!$B$49:$C$303</definedName>
    <definedName name="fff">[10]Lista!$B$49:$C$303</definedName>
    <definedName name="ffgfg" localSheetId="10">#REF!</definedName>
    <definedName name="ffgfg" localSheetId="1">#REF!</definedName>
    <definedName name="ffgfg" localSheetId="8">#REF!</definedName>
    <definedName name="ffgfg" localSheetId="12">#REF!</definedName>
    <definedName name="ffgfg" localSheetId="21">#REF!</definedName>
    <definedName name="ffgfg" localSheetId="9">#REF!</definedName>
    <definedName name="ffgfg" localSheetId="19">#REF!</definedName>
    <definedName name="ffgfg" localSheetId="13">#REF!</definedName>
    <definedName name="ffgfg" localSheetId="11">#REF!</definedName>
    <definedName name="ffgfg">#REF!</definedName>
    <definedName name="fgarhy" localSheetId="10">#REF!</definedName>
    <definedName name="fgarhy" localSheetId="1">#REF!</definedName>
    <definedName name="fgarhy" localSheetId="8">#REF!</definedName>
    <definedName name="fgarhy" localSheetId="12">#REF!</definedName>
    <definedName name="fgarhy" localSheetId="21">#REF!</definedName>
    <definedName name="fgarhy" localSheetId="9">#REF!</definedName>
    <definedName name="fgarhy" localSheetId="19">#REF!</definedName>
    <definedName name="fgarhy" localSheetId="13">#REF!</definedName>
    <definedName name="fgarhy">#REF!</definedName>
    <definedName name="fgdy" localSheetId="10">#REF!</definedName>
    <definedName name="fgdy" localSheetId="1">#REF!</definedName>
    <definedName name="fgdy" localSheetId="8">#REF!</definedName>
    <definedName name="fgdy" localSheetId="12">#REF!</definedName>
    <definedName name="fgdy" localSheetId="21">#REF!</definedName>
    <definedName name="fgdy" localSheetId="9">#REF!</definedName>
    <definedName name="fgdy" localSheetId="19">#REF!</definedName>
    <definedName name="fgdy" localSheetId="13">#REF!</definedName>
    <definedName name="fgdy">#REF!</definedName>
    <definedName name="fghjnm" localSheetId="10">#REF!</definedName>
    <definedName name="fghjnm" localSheetId="1">#REF!</definedName>
    <definedName name="fghjnm" localSheetId="8">#REF!</definedName>
    <definedName name="fghjnm" localSheetId="9">#REF!</definedName>
    <definedName name="fghjnm" localSheetId="19">#REF!</definedName>
    <definedName name="fghjnm">#REF!</definedName>
    <definedName name="fgsdjustr" localSheetId="10">#REF!</definedName>
    <definedName name="fgsdjustr" localSheetId="1">#REF!</definedName>
    <definedName name="fgsdjustr" localSheetId="8">#REF!</definedName>
    <definedName name="fgsdjustr" localSheetId="9">#REF!</definedName>
    <definedName name="fgsdjustr" localSheetId="19">#REF!</definedName>
    <definedName name="fgsdjustr">#REF!</definedName>
    <definedName name="fgydy" localSheetId="10">#REF!</definedName>
    <definedName name="fgydy" localSheetId="1">#REF!</definedName>
    <definedName name="fgydy" localSheetId="8">#REF!</definedName>
    <definedName name="fgydy" localSheetId="9">#REF!</definedName>
    <definedName name="fgydy" localSheetId="19">#REF!</definedName>
    <definedName name="fgydy">#REF!</definedName>
    <definedName name="fhh" localSheetId="10">#REF!</definedName>
    <definedName name="fhh" localSheetId="1">#REF!</definedName>
    <definedName name="fhh" localSheetId="8">#REF!</definedName>
    <definedName name="fhh" localSheetId="9">#REF!</definedName>
    <definedName name="fhh" localSheetId="19">#REF!</definedName>
    <definedName name="fhh">#REF!</definedName>
    <definedName name="fhkdfkdy" localSheetId="10">#REF!</definedName>
    <definedName name="fhkdfkdy" localSheetId="1">#REF!</definedName>
    <definedName name="fhkdfkdy" localSheetId="8">#REF!</definedName>
    <definedName name="fhkdfkdy" localSheetId="9">#REF!</definedName>
    <definedName name="fhkdfkdy" localSheetId="19">#REF!</definedName>
    <definedName name="fhkdfkdy">#REF!</definedName>
    <definedName name="Fi" localSheetId="10">#REF!</definedName>
    <definedName name="Fi" localSheetId="1">#REF!</definedName>
    <definedName name="Fi" localSheetId="4">#REF!</definedName>
    <definedName name="Fi" localSheetId="8">#REF!</definedName>
    <definedName name="Fi">#REF!</definedName>
    <definedName name="Figur_struktspar" localSheetId="10" hidden="1">[8]Skattepolitik!#REF!</definedName>
    <definedName name="Figur_struktspar" localSheetId="1" hidden="1">[8]Skattepolitik!#REF!</definedName>
    <definedName name="Figur_struktspar" hidden="1">[8]Skattepolitik!#REF!</definedName>
    <definedName name="fimonamn" localSheetId="10">#REF!</definedName>
    <definedName name="fimonamn" localSheetId="1">#REF!</definedName>
    <definedName name="fimonamn" localSheetId="4">#REF!</definedName>
    <definedName name="fimonamn" localSheetId="8">#REF!</definedName>
    <definedName name="fimonamn" localSheetId="12">#REF!</definedName>
    <definedName name="fimonamn" localSheetId="21">#REF!</definedName>
    <definedName name="fimonamn" localSheetId="14">#REF!</definedName>
    <definedName name="fimonamn" localSheetId="9">#REF!</definedName>
    <definedName name="fimonamn" localSheetId="19">#REF!</definedName>
    <definedName name="fimonamn" localSheetId="13">#REF!</definedName>
    <definedName name="fimonamn" localSheetId="11">#REF!</definedName>
    <definedName name="fimonamn">#REF!</definedName>
    <definedName name="fj" localSheetId="10">#REF!</definedName>
    <definedName name="fj" localSheetId="1">#REF!</definedName>
    <definedName name="fj" localSheetId="8">#REF!</definedName>
    <definedName name="fj" localSheetId="12">#REF!</definedName>
    <definedName name="fj" localSheetId="21">#REF!</definedName>
    <definedName name="fj" localSheetId="9">#REF!</definedName>
    <definedName name="fj" localSheetId="19">#REF!</definedName>
    <definedName name="fj" localSheetId="13">#REF!</definedName>
    <definedName name="fj">#REF!</definedName>
    <definedName name="fjj" localSheetId="10" hidden="1">[8]Skattepolitik!#REF!</definedName>
    <definedName name="fjj" localSheetId="12" hidden="1">[8]Skattepolitik!#REF!</definedName>
    <definedName name="fjj" localSheetId="21" hidden="1">[8]Skattepolitik!#REF!</definedName>
    <definedName name="fjj" localSheetId="9" hidden="1">[8]Skattepolitik!#REF!</definedName>
    <definedName name="fjj" localSheetId="13" hidden="1">[8]Skattepolitik!#REF!</definedName>
    <definedName name="fjj" hidden="1">[8]Skattepolitik!#REF!</definedName>
    <definedName name="fkf" localSheetId="10">#REF!</definedName>
    <definedName name="fkf" localSheetId="1">#REF!</definedName>
    <definedName name="fkf" localSheetId="8">#REF!</definedName>
    <definedName name="fkf" localSheetId="12">#REF!</definedName>
    <definedName name="fkf" localSheetId="21">#REF!</definedName>
    <definedName name="fkf" localSheetId="9">#REF!</definedName>
    <definedName name="fkf" localSheetId="19">#REF!</definedName>
    <definedName name="fkf" localSheetId="13">#REF!</definedName>
    <definedName name="fkf" localSheetId="11">#REF!</definedName>
    <definedName name="fkf">#REF!</definedName>
    <definedName name="fnbsdfh">'[1]08'!$A$1:$L$2</definedName>
    <definedName name="ft" localSheetId="10">#REF!</definedName>
    <definedName name="ft" localSheetId="1">#REF!</definedName>
    <definedName name="ft" localSheetId="8">#REF!</definedName>
    <definedName name="ft" localSheetId="12">#REF!</definedName>
    <definedName name="ft" localSheetId="21">#REF!</definedName>
    <definedName name="ft" localSheetId="9">#REF!</definedName>
    <definedName name="ft" localSheetId="19">#REF!</definedName>
    <definedName name="ft" localSheetId="13">#REF!</definedName>
    <definedName name="ft" localSheetId="11">#REF!</definedName>
    <definedName name="ft">#REF!</definedName>
    <definedName name="ftnu" localSheetId="10">#REF!</definedName>
    <definedName name="ftnu" localSheetId="1">#REF!</definedName>
    <definedName name="ftnu" localSheetId="8">#REF!</definedName>
    <definedName name="ftnu" localSheetId="12">#REF!</definedName>
    <definedName name="ftnu" localSheetId="21">#REF!</definedName>
    <definedName name="ftnu" localSheetId="9">#REF!</definedName>
    <definedName name="ftnu" localSheetId="19">#REF!</definedName>
    <definedName name="ftnu" localSheetId="13">#REF!</definedName>
    <definedName name="ftnu">#REF!</definedName>
    <definedName name="fulfjkd" localSheetId="10">#REF!</definedName>
    <definedName name="fulfjkd" localSheetId="1">#REF!</definedName>
    <definedName name="fulfjkd" localSheetId="8">#REF!</definedName>
    <definedName name="fulfjkd" localSheetId="12">#REF!</definedName>
    <definedName name="fulfjkd" localSheetId="21">#REF!</definedName>
    <definedName name="fulfjkd" localSheetId="9">#REF!</definedName>
    <definedName name="fulfjkd" localSheetId="19">#REF!</definedName>
    <definedName name="fulfjkd" localSheetId="13">#REF!</definedName>
    <definedName name="fulfjkd">#REF!</definedName>
    <definedName name="fuyk" localSheetId="10">#REF!</definedName>
    <definedName name="fuyk" localSheetId="1">#REF!</definedName>
    <definedName name="fuyk" localSheetId="8">#REF!</definedName>
    <definedName name="fuyk" localSheetId="9">#REF!</definedName>
    <definedName name="fuyk" localSheetId="19">#REF!</definedName>
    <definedName name="fuyk">#REF!</definedName>
    <definedName name="fwetqat4" localSheetId="10">#REF!</definedName>
    <definedName name="fwetqat4" localSheetId="1">#REF!</definedName>
    <definedName name="fwetqat4" localSheetId="8">#REF!</definedName>
    <definedName name="fwetqat4" localSheetId="9">#REF!</definedName>
    <definedName name="fwetqat4" localSheetId="19">#REF!</definedName>
    <definedName name="fwetqat4">#REF!</definedName>
    <definedName name="fyoyu" localSheetId="10">#REF!</definedName>
    <definedName name="fyoyu" localSheetId="1">#REF!</definedName>
    <definedName name="fyoyu" localSheetId="8">#REF!</definedName>
    <definedName name="fyoyu" localSheetId="9">#REF!</definedName>
    <definedName name="fyoyu" localSheetId="19">#REF!</definedName>
    <definedName name="fyoyu">#REF!</definedName>
    <definedName name="fyuif" localSheetId="10">#REF!</definedName>
    <definedName name="fyuif" localSheetId="1">#REF!</definedName>
    <definedName name="fyuif" localSheetId="8">#REF!</definedName>
    <definedName name="fyuif" localSheetId="9">#REF!</definedName>
    <definedName name="fyuif" localSheetId="19">#REF!</definedName>
    <definedName name="fyuif">#REF!</definedName>
    <definedName name="fyukdtkide" localSheetId="10">#REF!</definedName>
    <definedName name="fyukdtkide" localSheetId="1">#REF!</definedName>
    <definedName name="fyukdtkide" localSheetId="8">#REF!</definedName>
    <definedName name="fyukdtkide" localSheetId="9">#REF!</definedName>
    <definedName name="fyukdtkide" localSheetId="19">#REF!</definedName>
    <definedName name="fyukdtkide">#REF!</definedName>
    <definedName name="g" localSheetId="10">#REF!</definedName>
    <definedName name="g" localSheetId="1">#REF!</definedName>
    <definedName name="g" localSheetId="8">#REF!</definedName>
    <definedName name="g" localSheetId="9">#REF!</definedName>
    <definedName name="g" localSheetId="19">#REF!</definedName>
    <definedName name="g">#REF!</definedName>
    <definedName name="gae" localSheetId="10">#REF!</definedName>
    <definedName name="gae" localSheetId="1">#REF!</definedName>
    <definedName name="gae" localSheetId="8">#REF!</definedName>
    <definedName name="gae" localSheetId="9">#REF!</definedName>
    <definedName name="gae" localSheetId="19">#REF!</definedName>
    <definedName name="gae">#REF!</definedName>
    <definedName name="gaer" localSheetId="10">#REF!</definedName>
    <definedName name="gaer" localSheetId="1">#REF!</definedName>
    <definedName name="gaer" localSheetId="8">#REF!</definedName>
    <definedName name="gaer" localSheetId="9">#REF!</definedName>
    <definedName name="gaer" localSheetId="19">#REF!</definedName>
    <definedName name="gaer">#REF!</definedName>
    <definedName name="gaerew" localSheetId="10">#REF!</definedName>
    <definedName name="gaerew" localSheetId="1">#REF!</definedName>
    <definedName name="gaerew" localSheetId="8">#REF!</definedName>
    <definedName name="gaerew" localSheetId="9">#REF!</definedName>
    <definedName name="gaerew" localSheetId="19">#REF!</definedName>
    <definedName name="gaerew">#REF!</definedName>
    <definedName name="gaerg" localSheetId="10">#REF!</definedName>
    <definedName name="gaerg" localSheetId="1">#REF!</definedName>
    <definedName name="gaerg" localSheetId="8">#REF!</definedName>
    <definedName name="gaerg" localSheetId="9">#REF!</definedName>
    <definedName name="gaerg" localSheetId="19">#REF!</definedName>
    <definedName name="gaerg">#REF!</definedName>
    <definedName name="Gama" localSheetId="10">#REF!</definedName>
    <definedName name="Gama" localSheetId="1">#REF!</definedName>
    <definedName name="Gama" localSheetId="4">#REF!</definedName>
    <definedName name="Gama" localSheetId="8">#REF!</definedName>
    <definedName name="Gama">#REF!</definedName>
    <definedName name="Gamma" localSheetId="10">#REF!</definedName>
    <definedName name="Gamma" localSheetId="1">#REF!</definedName>
    <definedName name="Gamma" localSheetId="8">#REF!</definedName>
    <definedName name="Gamma">#REF!</definedName>
    <definedName name="gare" localSheetId="10">#REF!</definedName>
    <definedName name="gare" localSheetId="1">#REF!</definedName>
    <definedName name="gare" localSheetId="8">#REF!</definedName>
    <definedName name="gare" localSheetId="9">#REF!</definedName>
    <definedName name="gare" localSheetId="19">#REF!</definedName>
    <definedName name="gare">#REF!</definedName>
    <definedName name="gareg" localSheetId="10">#REF!</definedName>
    <definedName name="gareg" localSheetId="1">#REF!</definedName>
    <definedName name="gareg" localSheetId="8">#REF!</definedName>
    <definedName name="gareg" localSheetId="9">#REF!</definedName>
    <definedName name="gareg" localSheetId="19">#REF!</definedName>
    <definedName name="gareg">#REF!</definedName>
    <definedName name="gaser" localSheetId="10">#REF!</definedName>
    <definedName name="gaser" localSheetId="1">#REF!</definedName>
    <definedName name="gaser" localSheetId="8">#REF!</definedName>
    <definedName name="gaser" localSheetId="9">#REF!</definedName>
    <definedName name="gaser" localSheetId="19">#REF!</definedName>
    <definedName name="gaser">#REF!</definedName>
    <definedName name="gawergwe" localSheetId="10">#REF!</definedName>
    <definedName name="gawergwe" localSheetId="1">#REF!</definedName>
    <definedName name="gawergwe" localSheetId="8">#REF!</definedName>
    <definedName name="gawergwe" localSheetId="9">#REF!</definedName>
    <definedName name="gawergwe" localSheetId="19">#REF!</definedName>
    <definedName name="gawergwe">#REF!</definedName>
    <definedName name="gearyy" localSheetId="10">#REF!</definedName>
    <definedName name="gearyy" localSheetId="1">#REF!</definedName>
    <definedName name="gearyy" localSheetId="8">#REF!</definedName>
    <definedName name="gearyy" localSheetId="9">#REF!</definedName>
    <definedName name="gearyy" localSheetId="19">#REF!</definedName>
    <definedName name="gearyy">#REF!</definedName>
    <definedName name="gerager" localSheetId="10">#REF!</definedName>
    <definedName name="gerager" localSheetId="1">#REF!</definedName>
    <definedName name="gerager" localSheetId="8">#REF!</definedName>
    <definedName name="gerager" localSheetId="9">#REF!</definedName>
    <definedName name="gerager" localSheetId="19">#REF!</definedName>
    <definedName name="gerager">#REF!</definedName>
    <definedName name="geryqwery" localSheetId="10">#REF!</definedName>
    <definedName name="geryqwery" localSheetId="1">#REF!</definedName>
    <definedName name="geryqwery" localSheetId="8">#REF!</definedName>
    <definedName name="geryqwery" localSheetId="9">#REF!</definedName>
    <definedName name="geryqwery" localSheetId="19">#REF!</definedName>
    <definedName name="geryqwery">#REF!</definedName>
    <definedName name="gf" localSheetId="10">#REF!</definedName>
    <definedName name="gf" localSheetId="1">#REF!</definedName>
    <definedName name="gf" localSheetId="8">#REF!</definedName>
    <definedName name="gf" localSheetId="9">#REF!</definedName>
    <definedName name="gf" localSheetId="19">#REF!</definedName>
    <definedName name="gf">#REF!</definedName>
    <definedName name="gff">[6]Lista!$B$49:$C$303</definedName>
    <definedName name="gfigf" localSheetId="10">#REF!</definedName>
    <definedName name="gfigf" localSheetId="1">#REF!</definedName>
    <definedName name="gfigf" localSheetId="8">#REF!</definedName>
    <definedName name="gfigf" localSheetId="12">#REF!</definedName>
    <definedName name="gfigf" localSheetId="21">#REF!</definedName>
    <definedName name="gfigf" localSheetId="9">#REF!</definedName>
    <definedName name="gfigf" localSheetId="19">#REF!</definedName>
    <definedName name="gfigf" localSheetId="13">#REF!</definedName>
    <definedName name="gfigf" localSheetId="11">#REF!</definedName>
    <definedName name="gfigf">#REF!</definedName>
    <definedName name="gfjdgutu" localSheetId="10">#REF!</definedName>
    <definedName name="gfjdgutu" localSheetId="1">#REF!</definedName>
    <definedName name="gfjdgutu" localSheetId="8">#REF!</definedName>
    <definedName name="gfjdgutu" localSheetId="12">#REF!</definedName>
    <definedName name="gfjdgutu" localSheetId="21">#REF!</definedName>
    <definedName name="gfjdgutu" localSheetId="9">#REF!</definedName>
    <definedName name="gfjdgutu" localSheetId="19">#REF!</definedName>
    <definedName name="gfjdgutu" localSheetId="13">#REF!</definedName>
    <definedName name="gfjdgutu">#REF!</definedName>
    <definedName name="gghy" localSheetId="10">#REF!</definedName>
    <definedName name="gghy" localSheetId="1">#REF!</definedName>
    <definedName name="gghy" localSheetId="8">#REF!</definedName>
    <definedName name="gghy" localSheetId="12">#REF!</definedName>
    <definedName name="gghy" localSheetId="21">#REF!</definedName>
    <definedName name="gghy" localSheetId="9">#REF!</definedName>
    <definedName name="gghy" localSheetId="19">#REF!</definedName>
    <definedName name="gghy" localSheetId="13">#REF!</definedName>
    <definedName name="gghy">#REF!</definedName>
    <definedName name="ghdn">'[1]08'!$A$1:$L$2</definedName>
    <definedName name="ghiyu" localSheetId="10">#REF!</definedName>
    <definedName name="ghiyu" localSheetId="1">#REF!</definedName>
    <definedName name="ghiyu" localSheetId="8">#REF!</definedName>
    <definedName name="ghiyu" localSheetId="12">#REF!</definedName>
    <definedName name="ghiyu" localSheetId="21">#REF!</definedName>
    <definedName name="ghiyu" localSheetId="9">#REF!</definedName>
    <definedName name="ghiyu" localSheetId="19">#REF!</definedName>
    <definedName name="ghiyu" localSheetId="13">#REF!</definedName>
    <definedName name="ghiyu" localSheetId="11">#REF!</definedName>
    <definedName name="ghiyu">#REF!</definedName>
    <definedName name="ghjd" localSheetId="10">#REF!</definedName>
    <definedName name="ghjd" localSheetId="1">#REF!</definedName>
    <definedName name="ghjd" localSheetId="8">#REF!</definedName>
    <definedName name="ghjd" localSheetId="12">#REF!</definedName>
    <definedName name="ghjd" localSheetId="21">#REF!</definedName>
    <definedName name="ghjd" localSheetId="9">#REF!</definedName>
    <definedName name="ghjd" localSheetId="19">#REF!</definedName>
    <definedName name="ghjd" localSheetId="13">#REF!</definedName>
    <definedName name="ghjd">#REF!</definedName>
    <definedName name="ghkdf" localSheetId="10">#REF!</definedName>
    <definedName name="ghkdf" localSheetId="1">#REF!</definedName>
    <definedName name="ghkdf" localSheetId="8">#REF!</definedName>
    <definedName name="ghkdf" localSheetId="12">#REF!</definedName>
    <definedName name="ghkdf" localSheetId="21">#REF!</definedName>
    <definedName name="ghkdf" localSheetId="9">#REF!</definedName>
    <definedName name="ghkdf" localSheetId="19">#REF!</definedName>
    <definedName name="ghkdf" localSheetId="13">#REF!</definedName>
    <definedName name="ghkdf">#REF!</definedName>
    <definedName name="ghkfgi" localSheetId="10">#REF!</definedName>
    <definedName name="ghkfgi" localSheetId="1">#REF!</definedName>
    <definedName name="ghkfgi" localSheetId="8">#REF!</definedName>
    <definedName name="ghkfgi" localSheetId="9">#REF!</definedName>
    <definedName name="ghkfgi" localSheetId="19">#REF!</definedName>
    <definedName name="ghkfgi">#REF!</definedName>
    <definedName name="ghs" localSheetId="10">#REF!</definedName>
    <definedName name="ghs" localSheetId="1">#REF!</definedName>
    <definedName name="ghs" localSheetId="8">#REF!</definedName>
    <definedName name="ghs" localSheetId="9">#REF!</definedName>
    <definedName name="ghs" localSheetId="19">#REF!</definedName>
    <definedName name="ghs">#REF!</definedName>
    <definedName name="gilg" localSheetId="10">#REF!</definedName>
    <definedName name="gilg" localSheetId="1">#REF!</definedName>
    <definedName name="gilg" localSheetId="8">#REF!</definedName>
    <definedName name="gilg" localSheetId="9">#REF!</definedName>
    <definedName name="gilg" localSheetId="19">#REF!</definedName>
    <definedName name="gilg">#REF!</definedName>
    <definedName name="gio" localSheetId="10">#REF!</definedName>
    <definedName name="gio" localSheetId="1">#REF!</definedName>
    <definedName name="gio" localSheetId="8">#REF!</definedName>
    <definedName name="gio" localSheetId="9">#REF!</definedName>
    <definedName name="gio" localSheetId="19">#REF!</definedName>
    <definedName name="gio">#REF!</definedName>
    <definedName name="gj" localSheetId="10">#REF!</definedName>
    <definedName name="gj" localSheetId="1">#REF!</definedName>
    <definedName name="gj" localSheetId="8">#REF!</definedName>
    <definedName name="gj" localSheetId="9">#REF!</definedName>
    <definedName name="gj" localSheetId="19">#REF!</definedName>
    <definedName name="gj">#REF!</definedName>
    <definedName name="gjdfgj" localSheetId="10">#REF!</definedName>
    <definedName name="gjdfgj" localSheetId="1">#REF!</definedName>
    <definedName name="gjdfgj" localSheetId="8">#REF!</definedName>
    <definedName name="gjdfgj" localSheetId="9">#REF!</definedName>
    <definedName name="gjdfgj" localSheetId="19">#REF!</definedName>
    <definedName name="gjdfgj">#REF!</definedName>
    <definedName name="gjsdj" localSheetId="10">#REF!</definedName>
    <definedName name="gjsdj" localSheetId="1">#REF!</definedName>
    <definedName name="gjsdj" localSheetId="8">#REF!</definedName>
    <definedName name="gjsdj" localSheetId="9">#REF!</definedName>
    <definedName name="gjsdj" localSheetId="19">#REF!</definedName>
    <definedName name="gjsdj">#REF!</definedName>
    <definedName name="gkgui" localSheetId="10">#REF!</definedName>
    <definedName name="gkgui" localSheetId="1">#REF!</definedName>
    <definedName name="gkgui" localSheetId="8">#REF!</definedName>
    <definedName name="gkgui" localSheetId="9">#REF!</definedName>
    <definedName name="gkgui" localSheetId="19">#REF!</definedName>
    <definedName name="gkgui">#REF!</definedName>
    <definedName name="gli" localSheetId="10">#REF!</definedName>
    <definedName name="gli" localSheetId="1">#REF!</definedName>
    <definedName name="gli" localSheetId="8">#REF!</definedName>
    <definedName name="gli" localSheetId="9">#REF!</definedName>
    <definedName name="gli" localSheetId="19">#REF!</definedName>
    <definedName name="gli">#REF!</definedName>
    <definedName name="gr" localSheetId="10">'[12]DIFF-LK'!#REF!</definedName>
    <definedName name="gr" localSheetId="1">'[12]DIFF-LK'!#REF!</definedName>
    <definedName name="gr" localSheetId="8">'[12]DIFF-LK'!#REF!</definedName>
    <definedName name="gr" localSheetId="9">'[12]DIFF-LK'!#REF!</definedName>
    <definedName name="gr" localSheetId="19">'[12]DIFF-LK'!#REF!</definedName>
    <definedName name="gr">'[12]DIFF-LK'!#REF!</definedName>
    <definedName name="gsrg" localSheetId="10">#REF!</definedName>
    <definedName name="gsrg" localSheetId="1">#REF!</definedName>
    <definedName name="gsrg" localSheetId="8">#REF!</definedName>
    <definedName name="gsrg" localSheetId="12">#REF!</definedName>
    <definedName name="gsrg" localSheetId="21">#REF!</definedName>
    <definedName name="gsrg" localSheetId="9">#REF!</definedName>
    <definedName name="gsrg" localSheetId="19">#REF!</definedName>
    <definedName name="gsrg" localSheetId="13">#REF!</definedName>
    <definedName name="gsrg" localSheetId="11">#REF!</definedName>
    <definedName name="gsrg">#REF!</definedName>
    <definedName name="gu">'[1]10'!$A$1:$L$2</definedName>
    <definedName name="gug" localSheetId="10">#REF!</definedName>
    <definedName name="gug" localSheetId="1">#REF!</definedName>
    <definedName name="gug" localSheetId="8">#REF!</definedName>
    <definedName name="gug" localSheetId="12">#REF!</definedName>
    <definedName name="gug" localSheetId="21">#REF!</definedName>
    <definedName name="gug" localSheetId="9">#REF!</definedName>
    <definedName name="gug" localSheetId="19">#REF!</definedName>
    <definedName name="gug" localSheetId="13">#REF!</definedName>
    <definedName name="gug" localSheetId="11">#REF!</definedName>
    <definedName name="gug">#REF!</definedName>
    <definedName name="guiö" localSheetId="10">#REF!</definedName>
    <definedName name="guiö" localSheetId="1">#REF!</definedName>
    <definedName name="guiö" localSheetId="8">#REF!</definedName>
    <definedName name="guiö" localSheetId="12">#REF!</definedName>
    <definedName name="guiö" localSheetId="21">#REF!</definedName>
    <definedName name="guiö" localSheetId="9">#REF!</definedName>
    <definedName name="guiö" localSheetId="19">#REF!</definedName>
    <definedName name="guiö" localSheetId="13">#REF!</definedName>
    <definedName name="guiö">#REF!</definedName>
    <definedName name="gulg" localSheetId="10">#REF!</definedName>
    <definedName name="gulg" localSheetId="1">#REF!</definedName>
    <definedName name="gulg" localSheetId="8">#REF!</definedName>
    <definedName name="gulg" localSheetId="12">#REF!</definedName>
    <definedName name="gulg" localSheetId="21">#REF!</definedName>
    <definedName name="gulg" localSheetId="9">#REF!</definedName>
    <definedName name="gulg" localSheetId="19">#REF!</definedName>
    <definedName name="gulg" localSheetId="13">#REF!</definedName>
    <definedName name="gulg">#REF!</definedName>
    <definedName name="gvfrtgf" localSheetId="10">#REF!</definedName>
    <definedName name="gvfrtgf" localSheetId="1">#REF!</definedName>
    <definedName name="gvfrtgf" localSheetId="8">#REF!</definedName>
    <definedName name="gvfrtgf" localSheetId="9">#REF!</definedName>
    <definedName name="gvfrtgf" localSheetId="19">#REF!</definedName>
    <definedName name="gvfrtgf">#REF!</definedName>
    <definedName name="gwe5ye5y7" localSheetId="10">#REF!</definedName>
    <definedName name="gwe5ye5y7" localSheetId="1">#REF!</definedName>
    <definedName name="gwe5ye5y7" localSheetId="8">#REF!</definedName>
    <definedName name="gwe5ye5y7" localSheetId="9">#REF!</definedName>
    <definedName name="gwe5ye5y7" localSheetId="19">#REF!</definedName>
    <definedName name="gwe5ye5y7">#REF!</definedName>
    <definedName name="gxd" localSheetId="10">#REF!</definedName>
    <definedName name="gxd" localSheetId="1">#REF!</definedName>
    <definedName name="gxd" localSheetId="8">#REF!</definedName>
    <definedName name="gxd" localSheetId="9">#REF!</definedName>
    <definedName name="gxd" localSheetId="19">#REF!</definedName>
    <definedName name="gxd">#REF!</definedName>
    <definedName name="gxnhfgtjs" localSheetId="10">#REF!</definedName>
    <definedName name="gxnhfgtjs" localSheetId="1">#REF!</definedName>
    <definedName name="gxnhfgtjs" localSheetId="8">#REF!</definedName>
    <definedName name="gxnhfgtjs" localSheetId="9">#REF!</definedName>
    <definedName name="gxnhfgtjs" localSheetId="19">#REF!</definedName>
    <definedName name="gxnhfgtjs">#REF!</definedName>
    <definedName name="gyui" localSheetId="10">#REF!</definedName>
    <definedName name="gyui" localSheetId="1">#REF!</definedName>
    <definedName name="gyui" localSheetId="8">#REF!</definedName>
    <definedName name="gyui" localSheetId="9">#REF!</definedName>
    <definedName name="gyui" localSheetId="19">#REF!</definedName>
    <definedName name="gyui">#REF!</definedName>
    <definedName name="h" localSheetId="10">#REF!</definedName>
    <definedName name="h" localSheetId="1">#REF!</definedName>
    <definedName name="h" localSheetId="8">#REF!</definedName>
    <definedName name="h" localSheetId="9">#REF!</definedName>
    <definedName name="h" localSheetId="19">#REF!</definedName>
    <definedName name="h">#REF!</definedName>
    <definedName name="haryry" localSheetId="10">#REF!</definedName>
    <definedName name="haryry" localSheetId="1">#REF!</definedName>
    <definedName name="haryry" localSheetId="8">#REF!</definedName>
    <definedName name="haryry" localSheetId="9">#REF!</definedName>
    <definedName name="haryry" localSheetId="19">#REF!</definedName>
    <definedName name="haryry">#REF!</definedName>
    <definedName name="haseh" localSheetId="10">#REF!</definedName>
    <definedName name="haseh" localSheetId="1">#REF!</definedName>
    <definedName name="haseh" localSheetId="8">#REF!</definedName>
    <definedName name="haseh" localSheetId="9">#REF!</definedName>
    <definedName name="haseh" localSheetId="19">#REF!</definedName>
    <definedName name="haseh">#REF!</definedName>
    <definedName name="hdtrh" localSheetId="10">#REF!</definedName>
    <definedName name="hdtrh" localSheetId="1">#REF!</definedName>
    <definedName name="hdtrh" localSheetId="8">#REF!</definedName>
    <definedName name="hdtrh" localSheetId="9">#REF!</definedName>
    <definedName name="hdtrh" localSheetId="19">#REF!</definedName>
    <definedName name="hdtrh">#REF!</definedName>
    <definedName name="hfths" localSheetId="10">#REF!</definedName>
    <definedName name="hfths" localSheetId="1">#REF!</definedName>
    <definedName name="hfths" localSheetId="8">#REF!</definedName>
    <definedName name="hfths" localSheetId="9">#REF!</definedName>
    <definedName name="hfths" localSheetId="19">#REF!</definedName>
    <definedName name="hfths">#REF!</definedName>
    <definedName name="hgfd" localSheetId="10">'[12]DIFF-LK'!#REF!</definedName>
    <definedName name="hgfd" localSheetId="1">'[12]DIFF-LK'!#REF!</definedName>
    <definedName name="hgfd" localSheetId="8">'[12]DIFF-LK'!#REF!</definedName>
    <definedName name="hgfd" localSheetId="9">'[12]DIFF-LK'!#REF!</definedName>
    <definedName name="hgfd" localSheetId="19">'[12]DIFF-LK'!#REF!</definedName>
    <definedName name="hgfd">'[12]DIFF-LK'!#REF!</definedName>
    <definedName name="hgjd" localSheetId="10">#REF!</definedName>
    <definedName name="hgjd" localSheetId="1">#REF!</definedName>
    <definedName name="hgjd" localSheetId="8">#REF!</definedName>
    <definedName name="hgjd" localSheetId="12">#REF!</definedName>
    <definedName name="hgjd" localSheetId="21">#REF!</definedName>
    <definedName name="hgjd" localSheetId="9">#REF!</definedName>
    <definedName name="hgjd" localSheetId="19">#REF!</definedName>
    <definedName name="hgjd" localSheetId="13">#REF!</definedName>
    <definedName name="hgjd" localSheetId="11">#REF!</definedName>
    <definedName name="hgjd">#REF!</definedName>
    <definedName name="hiig" localSheetId="10">[16]Lista!$B$49:$C$303</definedName>
    <definedName name="hiig" localSheetId="12">[16]Lista!$B$49:$C$303</definedName>
    <definedName name="hiig" localSheetId="19">[17]Lista!$B$49:$C$303</definedName>
    <definedName name="hiig">[18]Lista!$B$49:$C$303</definedName>
    <definedName name="hjioö" localSheetId="10">#REF!</definedName>
    <definedName name="hjioö" localSheetId="1">#REF!</definedName>
    <definedName name="hjioö" localSheetId="8">#REF!</definedName>
    <definedName name="hjioö" localSheetId="12">#REF!</definedName>
    <definedName name="hjioö" localSheetId="21">#REF!</definedName>
    <definedName name="hjioö" localSheetId="9">#REF!</definedName>
    <definedName name="hjioö" localSheetId="19">#REF!</definedName>
    <definedName name="hjioö" localSheetId="13">#REF!</definedName>
    <definedName name="hjioö" localSheetId="11">#REF!</definedName>
    <definedName name="hjioö">#REF!</definedName>
    <definedName name="hjk" localSheetId="10">#REF!</definedName>
    <definedName name="hjk" localSheetId="1">#REF!</definedName>
    <definedName name="hjk" localSheetId="8">#REF!</definedName>
    <definedName name="hjk" localSheetId="12">#REF!</definedName>
    <definedName name="hjk" localSheetId="21">#REF!</definedName>
    <definedName name="hjk" localSheetId="9">#REF!</definedName>
    <definedName name="hjk" localSheetId="19">#REF!</definedName>
    <definedName name="hjk" localSheetId="13">#REF!</definedName>
    <definedName name="hjk">#REF!</definedName>
    <definedName name="hjstrutu" localSheetId="10">#REF!</definedName>
    <definedName name="hjstrutu" localSheetId="1">#REF!</definedName>
    <definedName name="hjstrutu" localSheetId="8">#REF!</definedName>
    <definedName name="hjstrutu" localSheetId="12">#REF!</definedName>
    <definedName name="hjstrutu" localSheetId="21">#REF!</definedName>
    <definedName name="hjstrutu" localSheetId="9">#REF!</definedName>
    <definedName name="hjstrutu" localSheetId="19">#REF!</definedName>
    <definedName name="hjstrutu" localSheetId="13">#REF!</definedName>
    <definedName name="hjstrutu">#REF!</definedName>
    <definedName name="hjtj" localSheetId="10">#REF!</definedName>
    <definedName name="hjtj" localSheetId="1">#REF!</definedName>
    <definedName name="hjtj" localSheetId="8">#REF!</definedName>
    <definedName name="hjtj" localSheetId="9">#REF!</definedName>
    <definedName name="hjtj" localSheetId="19">#REF!</definedName>
    <definedName name="hjtj">#REF!</definedName>
    <definedName name="hm" localSheetId="10" hidden="1">[8]Skattepolitik!#REF!</definedName>
    <definedName name="hm" localSheetId="1" hidden="1">[8]Skattepolitik!#REF!</definedName>
    <definedName name="hm" hidden="1">[8]Skattepolitik!#REF!</definedName>
    <definedName name="hmB" localSheetId="10">#REF!</definedName>
    <definedName name="hmB" localSheetId="1">#REF!</definedName>
    <definedName name="hmB" localSheetId="4">#REF!</definedName>
    <definedName name="hmB" localSheetId="12">#REF!</definedName>
    <definedName name="hmB" localSheetId="21">#REF!</definedName>
    <definedName name="hmB" localSheetId="9">#REF!</definedName>
    <definedName name="hmB" localSheetId="13">#REF!</definedName>
    <definedName name="hmB" localSheetId="11">#REF!</definedName>
    <definedName name="hmB">#REF!</definedName>
    <definedName name="hmC" localSheetId="10">'[15]Table 0'!#REF!</definedName>
    <definedName name="hmC" localSheetId="1">'[15]Table 0'!#REF!</definedName>
    <definedName name="hmC" localSheetId="12">'[15]Table 0'!#REF!</definedName>
    <definedName name="hmC" localSheetId="21">'[15]Table 0'!#REF!</definedName>
    <definedName name="hmC" localSheetId="9">'[15]Table 0'!#REF!</definedName>
    <definedName name="hmC" localSheetId="13">'[15]Table 0'!#REF!</definedName>
    <definedName name="hmC" localSheetId="11">'[15]Table 0'!#REF!</definedName>
    <definedName name="hmC">'[15]Table 0'!#REF!</definedName>
    <definedName name="hmD" localSheetId="10">'[19]MAIN DATA SHEET'!#REF!</definedName>
    <definedName name="hmD" localSheetId="1">'[19]MAIN DATA SHEET'!#REF!</definedName>
    <definedName name="hmD" localSheetId="12">'[19]MAIN DATA SHEET'!#REF!</definedName>
    <definedName name="hmD" localSheetId="21">'[19]MAIN DATA SHEET'!#REF!</definedName>
    <definedName name="hmD" localSheetId="9">'[19]MAIN DATA SHEET'!#REF!</definedName>
    <definedName name="hmD" localSheetId="13">'[19]MAIN DATA SHEET'!#REF!</definedName>
    <definedName name="hmD" localSheetId="11">'[19]MAIN DATA SHEET'!#REF!</definedName>
    <definedName name="hmD">'[19]MAIN DATA SHEET'!#REF!</definedName>
    <definedName name="hmE" localSheetId="10">#REF!</definedName>
    <definedName name="hmE" localSheetId="1">#REF!</definedName>
    <definedName name="hmE" localSheetId="4">#REF!</definedName>
    <definedName name="hmE" localSheetId="12">#REF!</definedName>
    <definedName name="hmE" localSheetId="21">#REF!</definedName>
    <definedName name="hmE" localSheetId="9">#REF!</definedName>
    <definedName name="hmE" localSheetId="13">#REF!</definedName>
    <definedName name="hmE" localSheetId="11">#REF!</definedName>
    <definedName name="hmE">#REF!</definedName>
    <definedName name="hmF" localSheetId="10">#REF!</definedName>
    <definedName name="hmF" localSheetId="1">#REF!</definedName>
    <definedName name="hmF" localSheetId="4">#REF!</definedName>
    <definedName name="hmF" localSheetId="12">#REF!</definedName>
    <definedName name="hmF" localSheetId="21">#REF!</definedName>
    <definedName name="hmF" localSheetId="9">#REF!</definedName>
    <definedName name="hmF" localSheetId="13">#REF!</definedName>
    <definedName name="hmF">#REF!</definedName>
    <definedName name="hmg" localSheetId="10">'[21]Table 0'!#REF!</definedName>
    <definedName name="hmg" localSheetId="1">'[21]Table 0'!#REF!</definedName>
    <definedName name="hmg" localSheetId="4">'[21]Table 0'!#REF!</definedName>
    <definedName name="hmg" localSheetId="12">'[21]Table 0'!#REF!</definedName>
    <definedName name="hmg" localSheetId="21">'[21]Table 0'!#REF!</definedName>
    <definedName name="hmg" localSheetId="9">'[21]Table 0'!#REF!</definedName>
    <definedName name="hmg" localSheetId="13">'[21]Table 0'!#REF!</definedName>
    <definedName name="hmg">'[21]Table 0'!#REF!</definedName>
    <definedName name="hmH" localSheetId="10">#REF!</definedName>
    <definedName name="hmH" localSheetId="1">#REF!</definedName>
    <definedName name="hmH" localSheetId="4">#REF!</definedName>
    <definedName name="hmH" localSheetId="12">#REF!</definedName>
    <definedName name="hmH" localSheetId="21">#REF!</definedName>
    <definedName name="hmH" localSheetId="9">#REF!</definedName>
    <definedName name="hmH" localSheetId="13">#REF!</definedName>
    <definedName name="hmH" localSheetId="11">#REF!</definedName>
    <definedName name="hmH">#REF!</definedName>
    <definedName name="hmI" localSheetId="10">'[21]Table 0'!#REF!</definedName>
    <definedName name="hmI" localSheetId="1">'[21]Table 0'!#REF!</definedName>
    <definedName name="hmI" localSheetId="4">'[21]Table 0'!#REF!</definedName>
    <definedName name="hmI" localSheetId="12">'[21]Table 0'!#REF!</definedName>
    <definedName name="hmI" localSheetId="21">'[21]Table 0'!#REF!</definedName>
    <definedName name="hmI" localSheetId="9">'[21]Table 0'!#REF!</definedName>
    <definedName name="hmI" localSheetId="13">'[21]Table 0'!#REF!</definedName>
    <definedName name="hmI" localSheetId="11">'[21]Table 0'!#REF!</definedName>
    <definedName name="hmI">'[21]Table 0'!#REF!</definedName>
    <definedName name="hmJ" localSheetId="10">'[21]Table 0'!#REF!</definedName>
    <definedName name="hmJ" localSheetId="1">'[21]Table 0'!#REF!</definedName>
    <definedName name="hmJ" localSheetId="4">'[21]Table 0'!#REF!</definedName>
    <definedName name="hmJ" localSheetId="12">'[21]Table 0'!#REF!</definedName>
    <definedName name="hmJ" localSheetId="21">'[21]Table 0'!#REF!</definedName>
    <definedName name="hmJ" localSheetId="9">'[21]Table 0'!#REF!</definedName>
    <definedName name="hmJ" localSheetId="13">'[21]Table 0'!#REF!</definedName>
    <definedName name="hmJ" localSheetId="11">'[21]Table 0'!#REF!</definedName>
    <definedName name="hmJ">'[21]Table 0'!#REF!</definedName>
    <definedName name="hmK" localSheetId="10">'[21]Table 0'!#REF!</definedName>
    <definedName name="hmK" localSheetId="1">'[21]Table 0'!#REF!</definedName>
    <definedName name="hmK" localSheetId="4">'[21]Table 0'!#REF!</definedName>
    <definedName name="hmK" localSheetId="12">'[21]Table 0'!#REF!</definedName>
    <definedName name="hmK" localSheetId="21">'[21]Table 0'!#REF!</definedName>
    <definedName name="hmK" localSheetId="9">'[21]Table 0'!#REF!</definedName>
    <definedName name="hmK" localSheetId="13">'[21]Table 0'!#REF!</definedName>
    <definedName name="hmK">'[21]Table 0'!#REF!</definedName>
    <definedName name="hmL" localSheetId="10">'[21]Table 0'!#REF!</definedName>
    <definedName name="hmL" localSheetId="1">'[21]Table 0'!#REF!</definedName>
    <definedName name="hmL">'[21]Table 0'!#REF!</definedName>
    <definedName name="hmM" localSheetId="10">'[21]Table 0'!#REF!</definedName>
    <definedName name="hmM" localSheetId="1">'[21]Table 0'!#REF!</definedName>
    <definedName name="hmM">'[21]Table 0'!#REF!</definedName>
    <definedName name="hmN" localSheetId="10">'[21]Table 0'!#REF!</definedName>
    <definedName name="hmN" localSheetId="1">'[21]Table 0'!#REF!</definedName>
    <definedName name="hmN">'[21]Table 0'!#REF!</definedName>
    <definedName name="hmO" localSheetId="10">'[21]Table 0'!#REF!</definedName>
    <definedName name="hmO" localSheetId="1">'[21]Table 0'!#REF!</definedName>
    <definedName name="hmO">'[21]Table 0'!#REF!</definedName>
    <definedName name="hs" localSheetId="10">#REF!</definedName>
    <definedName name="hs" localSheetId="1">#REF!</definedName>
    <definedName name="hs" localSheetId="8">#REF!</definedName>
    <definedName name="hs" localSheetId="12">#REF!</definedName>
    <definedName name="hs" localSheetId="21">#REF!</definedName>
    <definedName name="hs" localSheetId="9">#REF!</definedName>
    <definedName name="hs" localSheetId="19">#REF!</definedName>
    <definedName name="hs" localSheetId="13">#REF!</definedName>
    <definedName name="hs" localSheetId="11">#REF!</definedName>
    <definedName name="hs">#REF!</definedName>
    <definedName name="hsrt" localSheetId="10">#REF!</definedName>
    <definedName name="hsrt" localSheetId="1">#REF!</definedName>
    <definedName name="hsrt" localSheetId="8">#REF!</definedName>
    <definedName name="hsrt" localSheetId="12">#REF!</definedName>
    <definedName name="hsrt" localSheetId="21">#REF!</definedName>
    <definedName name="hsrt" localSheetId="9">#REF!</definedName>
    <definedName name="hsrt" localSheetId="19">#REF!</definedName>
    <definedName name="hsrt" localSheetId="13">#REF!</definedName>
    <definedName name="hsrt">#REF!</definedName>
    <definedName name="hsth" localSheetId="10">#REF!</definedName>
    <definedName name="hsth" localSheetId="1">#REF!</definedName>
    <definedName name="hsth" localSheetId="8">#REF!</definedName>
    <definedName name="hsth" localSheetId="12">#REF!</definedName>
    <definedName name="hsth" localSheetId="21">#REF!</definedName>
    <definedName name="hsth" localSheetId="9">#REF!</definedName>
    <definedName name="hsth" localSheetId="19">#REF!</definedName>
    <definedName name="hsth" localSheetId="13">#REF!</definedName>
    <definedName name="hsth">#REF!</definedName>
    <definedName name="hsthr" localSheetId="10">#REF!</definedName>
    <definedName name="hsthr" localSheetId="1">#REF!</definedName>
    <definedName name="hsthr" localSheetId="8">#REF!</definedName>
    <definedName name="hsthr" localSheetId="9">#REF!</definedName>
    <definedName name="hsthr" localSheetId="19">#REF!</definedName>
    <definedName name="hsthr">#REF!</definedName>
    <definedName name="hsths" localSheetId="10">#REF!</definedName>
    <definedName name="hsths" localSheetId="1">#REF!</definedName>
    <definedName name="hsths" localSheetId="8">#REF!</definedName>
    <definedName name="hsths" localSheetId="9">#REF!</definedName>
    <definedName name="hsths" localSheetId="19">#REF!</definedName>
    <definedName name="hsths">#REF!</definedName>
    <definedName name="hsthsy" localSheetId="10">#REF!</definedName>
    <definedName name="hsthsy" localSheetId="1">#REF!</definedName>
    <definedName name="hsthsy" localSheetId="8">#REF!</definedName>
    <definedName name="hsthsy" localSheetId="9">#REF!</definedName>
    <definedName name="hsthsy" localSheetId="19">#REF!</definedName>
    <definedName name="hsthsy">#REF!</definedName>
    <definedName name="hstr" localSheetId="10">#REF!</definedName>
    <definedName name="hstr" localSheetId="1">#REF!</definedName>
    <definedName name="hstr" localSheetId="8">#REF!</definedName>
    <definedName name="hstr" localSheetId="9">#REF!</definedName>
    <definedName name="hstr" localSheetId="19">#REF!</definedName>
    <definedName name="hstr">#REF!</definedName>
    <definedName name="hstrh" localSheetId="10">#REF!</definedName>
    <definedName name="hstrh" localSheetId="1">#REF!</definedName>
    <definedName name="hstrh" localSheetId="8">#REF!</definedName>
    <definedName name="hstrh" localSheetId="9">#REF!</definedName>
    <definedName name="hstrh" localSheetId="19">#REF!</definedName>
    <definedName name="hstrh">#REF!</definedName>
    <definedName name="hstry" localSheetId="10">#REF!</definedName>
    <definedName name="hstry" localSheetId="1">#REF!</definedName>
    <definedName name="hstry" localSheetId="8">#REF!</definedName>
    <definedName name="hstry" localSheetId="9">#REF!</definedName>
    <definedName name="hstry" localSheetId="19">#REF!</definedName>
    <definedName name="hstry">#REF!</definedName>
    <definedName name="hstus" localSheetId="10">#REF!</definedName>
    <definedName name="hstus" localSheetId="1">#REF!</definedName>
    <definedName name="hstus" localSheetId="8">#REF!</definedName>
    <definedName name="hstus" localSheetId="9">#REF!</definedName>
    <definedName name="hstus" localSheetId="19">#REF!</definedName>
    <definedName name="hstus">#REF!</definedName>
    <definedName name="hth" localSheetId="10">#REF!</definedName>
    <definedName name="hth" localSheetId="1">#REF!</definedName>
    <definedName name="hth" localSheetId="8">#REF!</definedName>
    <definedName name="hth" localSheetId="9">#REF!</definedName>
    <definedName name="hth" localSheetId="19">#REF!</definedName>
    <definedName name="hth">#REF!</definedName>
    <definedName name="htsr" localSheetId="10">#REF!</definedName>
    <definedName name="htsr" localSheetId="1">#REF!</definedName>
    <definedName name="htsr" localSheetId="8">#REF!</definedName>
    <definedName name="htsr" localSheetId="9">#REF!</definedName>
    <definedName name="htsr" localSheetId="19">#REF!</definedName>
    <definedName name="htsr">#REF!</definedName>
    <definedName name="hus" localSheetId="10">#REF!</definedName>
    <definedName name="hus" localSheetId="1">#REF!</definedName>
    <definedName name="hus" localSheetId="8">#REF!</definedName>
    <definedName name="hus" localSheetId="9">#REF!</definedName>
    <definedName name="hus" localSheetId="19">#REF!</definedName>
    <definedName name="hus">#REF!</definedName>
    <definedName name="hush" localSheetId="10">#REF!</definedName>
    <definedName name="hush" localSheetId="1">#REF!</definedName>
    <definedName name="hush" localSheetId="8">#REF!</definedName>
    <definedName name="hush" localSheetId="9">#REF!</definedName>
    <definedName name="hush" localSheetId="19">#REF!</definedName>
    <definedName name="hush">#REF!</definedName>
    <definedName name="hushållen" localSheetId="10">#REF!</definedName>
    <definedName name="hushållen" localSheetId="1">#REF!</definedName>
    <definedName name="hushållen" localSheetId="8">#REF!</definedName>
    <definedName name="hushållen" localSheetId="9">#REF!</definedName>
    <definedName name="hushållen" localSheetId="19">#REF!</definedName>
    <definedName name="hushållen">#REF!</definedName>
    <definedName name="Håkan">[22]DEB.JMF!$1:$6</definedName>
    <definedName name="i" localSheetId="10">#REF!</definedName>
    <definedName name="i" localSheetId="1">#REF!</definedName>
    <definedName name="i" localSheetId="8">#REF!</definedName>
    <definedName name="i" localSheetId="12">#REF!</definedName>
    <definedName name="i" localSheetId="21">#REF!</definedName>
    <definedName name="i" localSheetId="9">#REF!</definedName>
    <definedName name="i" localSheetId="19">#REF!</definedName>
    <definedName name="i" localSheetId="13">#REF!</definedName>
    <definedName name="i" localSheetId="11">#REF!</definedName>
    <definedName name="i">#REF!</definedName>
    <definedName name="idtyu" localSheetId="10">#REF!</definedName>
    <definedName name="idtyu" localSheetId="1">#REF!</definedName>
    <definedName name="idtyu" localSheetId="8">#REF!</definedName>
    <definedName name="idtyu" localSheetId="12">#REF!</definedName>
    <definedName name="idtyu" localSheetId="21">#REF!</definedName>
    <definedName name="idtyu" localSheetId="9">#REF!</definedName>
    <definedName name="idtyu" localSheetId="19">#REF!</definedName>
    <definedName name="idtyu" localSheetId="13">#REF!</definedName>
    <definedName name="idtyu">#REF!</definedName>
    <definedName name="ig" localSheetId="10">#REF!</definedName>
    <definedName name="ig" localSheetId="1">#REF!</definedName>
    <definedName name="ig" localSheetId="8">#REF!</definedName>
    <definedName name="ig" localSheetId="12">#REF!</definedName>
    <definedName name="ig" localSheetId="21">#REF!</definedName>
    <definedName name="ig" localSheetId="9">#REF!</definedName>
    <definedName name="ig" localSheetId="19">#REF!</definedName>
    <definedName name="ig" localSheetId="13">#REF!</definedName>
    <definedName name="ig">#REF!</definedName>
    <definedName name="igiig" localSheetId="10">#REF!</definedName>
    <definedName name="igiig" localSheetId="1">#REF!</definedName>
    <definedName name="igiig" localSheetId="8">#REF!</definedName>
    <definedName name="igiig" localSheetId="9">#REF!</definedName>
    <definedName name="igiig" localSheetId="19">#REF!</definedName>
    <definedName name="igiig">#REF!</definedName>
    <definedName name="igu" localSheetId="10">#REF!</definedName>
    <definedName name="igu" localSheetId="1">#REF!</definedName>
    <definedName name="igu" localSheetId="8">#REF!</definedName>
    <definedName name="igu" localSheetId="9">#REF!</definedName>
    <definedName name="igu" localSheetId="19">#REF!</definedName>
    <definedName name="igu">#REF!</definedName>
    <definedName name="ij">[23]DEB.AKTUELL!$1:$6</definedName>
    <definedName name="iklyioli" localSheetId="10">#REF!</definedName>
    <definedName name="iklyioli" localSheetId="1">#REF!</definedName>
    <definedName name="iklyioli" localSheetId="8">#REF!</definedName>
    <definedName name="iklyioli" localSheetId="12">#REF!</definedName>
    <definedName name="iklyioli" localSheetId="21">#REF!</definedName>
    <definedName name="iklyioli" localSheetId="9">#REF!</definedName>
    <definedName name="iklyioli" localSheetId="19">#REF!</definedName>
    <definedName name="iklyioli" localSheetId="13">#REF!</definedName>
    <definedName name="iklyioli" localSheetId="11">#REF!</definedName>
    <definedName name="iklyioli">#REF!</definedName>
    <definedName name="IN_JUNI17" localSheetId="10" hidden="1">[8]Skattepolitik!#REF!</definedName>
    <definedName name="IN_JUNI17" localSheetId="1" hidden="1">[8]Skattepolitik!#REF!</definedName>
    <definedName name="IN_JUNI17" localSheetId="12" hidden="1">[8]Skattepolitik!#REF!</definedName>
    <definedName name="IN_JUNI17" localSheetId="21" hidden="1">[8]Skattepolitik!#REF!</definedName>
    <definedName name="IN_JUNI17" localSheetId="9" hidden="1">[8]Skattepolitik!#REF!</definedName>
    <definedName name="IN_JUNI17" localSheetId="13" hidden="1">[8]Skattepolitik!#REF!</definedName>
    <definedName name="IN_JUNI17" localSheetId="11" hidden="1">[8]Skattepolitik!#REF!</definedName>
    <definedName name="IN_JUNI17" hidden="1">[8]Skattepolitik!#REF!</definedName>
    <definedName name="io" localSheetId="10">#REF!</definedName>
    <definedName name="io" localSheetId="1">#REF!</definedName>
    <definedName name="io" localSheetId="8">#REF!</definedName>
    <definedName name="io" localSheetId="12">#REF!</definedName>
    <definedName name="io" localSheetId="21">#REF!</definedName>
    <definedName name="io" localSheetId="9">#REF!</definedName>
    <definedName name="io" localSheetId="19">#REF!</definedName>
    <definedName name="io" localSheetId="13">#REF!</definedName>
    <definedName name="io" localSheetId="11">#REF!</definedName>
    <definedName name="io">#REF!</definedName>
    <definedName name="ir76i" localSheetId="10">#REF!</definedName>
    <definedName name="ir76i" localSheetId="1">#REF!</definedName>
    <definedName name="ir76i" localSheetId="8">#REF!</definedName>
    <definedName name="ir76i" localSheetId="12">#REF!</definedName>
    <definedName name="ir76i" localSheetId="21">#REF!</definedName>
    <definedName name="ir76i" localSheetId="9">#REF!</definedName>
    <definedName name="ir76i" localSheetId="19">#REF!</definedName>
    <definedName name="ir76i" localSheetId="13">#REF!</definedName>
    <definedName name="ir76i">#REF!</definedName>
    <definedName name="irryusy" localSheetId="10">#REF!</definedName>
    <definedName name="irryusy" localSheetId="1">#REF!</definedName>
    <definedName name="irryusy" localSheetId="8">#REF!</definedName>
    <definedName name="irryusy" localSheetId="21">#REF!</definedName>
    <definedName name="irryusy" localSheetId="9">#REF!</definedName>
    <definedName name="irryusy" localSheetId="19">#REF!</definedName>
    <definedName name="irryusy" localSheetId="13">#REF!</definedName>
    <definedName name="irryusy">#REF!</definedName>
    <definedName name="iu" localSheetId="10">#REF!</definedName>
    <definedName name="iu" localSheetId="1">#REF!</definedName>
    <definedName name="iu" localSheetId="8">#REF!</definedName>
    <definedName name="iu" localSheetId="9">#REF!</definedName>
    <definedName name="iu" localSheetId="19">#REF!</definedName>
    <definedName name="iu">#REF!</definedName>
    <definedName name="iujp" localSheetId="19">#REF!</definedName>
    <definedName name="iujp">#REF!</definedName>
    <definedName name="iuyuy" localSheetId="10">#REF!</definedName>
    <definedName name="iuyuy" localSheetId="1">#REF!</definedName>
    <definedName name="iuyuy" localSheetId="8">#REF!</definedName>
    <definedName name="iuyuy" localSheetId="9">#REF!</definedName>
    <definedName name="iuyuy" localSheetId="19">#REF!</definedName>
    <definedName name="iuyuy">#REF!</definedName>
    <definedName name="jag">[6]Lista!$A$49:$D$303</definedName>
    <definedName name="jd" localSheetId="10">#REF!</definedName>
    <definedName name="jd" localSheetId="1">#REF!</definedName>
    <definedName name="jd" localSheetId="8">#REF!</definedName>
    <definedName name="jd" localSheetId="12">#REF!</definedName>
    <definedName name="jd" localSheetId="21">#REF!</definedName>
    <definedName name="jd" localSheetId="9">#REF!</definedName>
    <definedName name="jd" localSheetId="19">#REF!</definedName>
    <definedName name="jd" localSheetId="13">#REF!</definedName>
    <definedName name="jd" localSheetId="11">#REF!</definedName>
    <definedName name="jd">#REF!</definedName>
    <definedName name="jdfj" localSheetId="10">#REF!</definedName>
    <definedName name="jdfj" localSheetId="1">#REF!</definedName>
    <definedName name="jdfj" localSheetId="8">#REF!</definedName>
    <definedName name="jdfj" localSheetId="12">#REF!</definedName>
    <definedName name="jdfj" localSheetId="21">#REF!</definedName>
    <definedName name="jdfj" localSheetId="9">#REF!</definedName>
    <definedName name="jdfj" localSheetId="19">#REF!</definedName>
    <definedName name="jdfj" localSheetId="13">#REF!</definedName>
    <definedName name="jdfj">#REF!</definedName>
    <definedName name="jdj" localSheetId="10">#REF!</definedName>
    <definedName name="jdj" localSheetId="1">#REF!</definedName>
    <definedName name="jdj" localSheetId="8">#REF!</definedName>
    <definedName name="jdj" localSheetId="12">#REF!</definedName>
    <definedName name="jdj" localSheetId="21">#REF!</definedName>
    <definedName name="jdj" localSheetId="9">#REF!</definedName>
    <definedName name="jdj" localSheetId="19">#REF!</definedName>
    <definedName name="jdj" localSheetId="13">#REF!</definedName>
    <definedName name="jdj">#REF!</definedName>
    <definedName name="jdrj" localSheetId="10">#REF!</definedName>
    <definedName name="jdrj" localSheetId="1">#REF!</definedName>
    <definedName name="jdrj" localSheetId="8">#REF!</definedName>
    <definedName name="jdrj" localSheetId="9">#REF!</definedName>
    <definedName name="jdrj" localSheetId="19">#REF!</definedName>
    <definedName name="jdrj">#REF!</definedName>
    <definedName name="jdrujui" localSheetId="10">#REF!</definedName>
    <definedName name="jdrujui" localSheetId="1">#REF!</definedName>
    <definedName name="jdrujui" localSheetId="8">#REF!</definedName>
    <definedName name="jdrujui" localSheetId="9">#REF!</definedName>
    <definedName name="jdrujui" localSheetId="19">#REF!</definedName>
    <definedName name="jdrujui">#REF!</definedName>
    <definedName name="jdtyj" localSheetId="10">#REF!</definedName>
    <definedName name="jdtyj" localSheetId="1">#REF!</definedName>
    <definedName name="jdtyj" localSheetId="8">#REF!</definedName>
    <definedName name="jdtyj" localSheetId="9">#REF!</definedName>
    <definedName name="jdtyj" localSheetId="19">#REF!</definedName>
    <definedName name="jdtyj">#REF!</definedName>
    <definedName name="jdtyr" localSheetId="10">#REF!</definedName>
    <definedName name="jdtyr" localSheetId="1">#REF!</definedName>
    <definedName name="jdtyr" localSheetId="8">#REF!</definedName>
    <definedName name="jdtyr" localSheetId="9">#REF!</definedName>
    <definedName name="jdtyr" localSheetId="19">#REF!</definedName>
    <definedName name="jdtyr">#REF!</definedName>
    <definedName name="jdusytr" localSheetId="10">#REF!</definedName>
    <definedName name="jdusytr" localSheetId="1">#REF!</definedName>
    <definedName name="jdusytr" localSheetId="8">#REF!</definedName>
    <definedName name="jdusytr" localSheetId="9">#REF!</definedName>
    <definedName name="jdusytr" localSheetId="19">#REF!</definedName>
    <definedName name="jdusytr">#REF!</definedName>
    <definedName name="jdyj" localSheetId="10">#REF!</definedName>
    <definedName name="jdyj" localSheetId="1">#REF!</definedName>
    <definedName name="jdyj" localSheetId="8">#REF!</definedName>
    <definedName name="jdyj" localSheetId="9">#REF!</definedName>
    <definedName name="jdyj" localSheetId="19">#REF!</definedName>
    <definedName name="jdyj">#REF!</definedName>
    <definedName name="jdyjd" localSheetId="10">#REF!</definedName>
    <definedName name="jdyjd" localSheetId="1">#REF!</definedName>
    <definedName name="jdyjd" localSheetId="8">#REF!</definedName>
    <definedName name="jdyjd" localSheetId="9">#REF!</definedName>
    <definedName name="jdyjd" localSheetId="19">#REF!</definedName>
    <definedName name="jdyjd">#REF!</definedName>
    <definedName name="jdytj" localSheetId="10">#REF!</definedName>
    <definedName name="jdytj" localSheetId="1">#REF!</definedName>
    <definedName name="jdytj" localSheetId="8">#REF!</definedName>
    <definedName name="jdytj" localSheetId="9">#REF!</definedName>
    <definedName name="jdytj" localSheetId="19">#REF!</definedName>
    <definedName name="jdytj">#REF!</definedName>
    <definedName name="jfu" localSheetId="10">#REF!</definedName>
    <definedName name="jfu" localSheetId="1">#REF!</definedName>
    <definedName name="jfu" localSheetId="8">#REF!</definedName>
    <definedName name="jfu" localSheetId="9">#REF!</definedName>
    <definedName name="jfu" localSheetId="19">#REF!</definedName>
    <definedName name="jfu">#REF!</definedName>
    <definedName name="jgfsjtus" localSheetId="10">#REF!</definedName>
    <definedName name="jgfsjtus" localSheetId="1">#REF!</definedName>
    <definedName name="jgfsjtus" localSheetId="8">#REF!</definedName>
    <definedName name="jgfsjtus" localSheetId="9">#REF!</definedName>
    <definedName name="jgfsjtus" localSheetId="19">#REF!</definedName>
    <definedName name="jgfsjtus">#REF!</definedName>
    <definedName name="jiohophip" localSheetId="10">#REF!</definedName>
    <definedName name="jiohophip" localSheetId="1">#REF!</definedName>
    <definedName name="jiohophip" localSheetId="8">#REF!</definedName>
    <definedName name="jiohophip" localSheetId="9">#REF!</definedName>
    <definedName name="jiohophip" localSheetId="19">#REF!</definedName>
    <definedName name="jiohophip">#REF!</definedName>
    <definedName name="jiy" localSheetId="10">#REF!</definedName>
    <definedName name="jiy" localSheetId="1">#REF!</definedName>
    <definedName name="jiy" localSheetId="8">#REF!</definedName>
    <definedName name="jiy" localSheetId="9">#REF!</definedName>
    <definedName name="jiy" localSheetId="19">#REF!</definedName>
    <definedName name="jiy">#REF!</definedName>
    <definedName name="jkdyt" localSheetId="10">#REF!</definedName>
    <definedName name="jkdyt" localSheetId="1">#REF!</definedName>
    <definedName name="jkdyt" localSheetId="8">#REF!</definedName>
    <definedName name="jkdyt" localSheetId="9">#REF!</definedName>
    <definedName name="jkdyt" localSheetId="19">#REF!</definedName>
    <definedName name="jkdyt">#REF!</definedName>
    <definedName name="jkfrieity" localSheetId="10">#REF!</definedName>
    <definedName name="jkfrieity" localSheetId="1">#REF!</definedName>
    <definedName name="jkfrieity" localSheetId="8">#REF!</definedName>
    <definedName name="jkfrieity" localSheetId="9">#REF!</definedName>
    <definedName name="jkfrieity" localSheetId="19">#REF!</definedName>
    <definedName name="jkfrieity">#REF!</definedName>
    <definedName name="jkfu" localSheetId="10">#REF!</definedName>
    <definedName name="jkfu" localSheetId="1">#REF!</definedName>
    <definedName name="jkfu" localSheetId="8">#REF!</definedName>
    <definedName name="jkfu" localSheetId="9">#REF!</definedName>
    <definedName name="jkfu" localSheetId="19">#REF!</definedName>
    <definedName name="jkfu">#REF!</definedName>
    <definedName name="jkty" localSheetId="10">#REF!</definedName>
    <definedName name="jkty" localSheetId="1">#REF!</definedName>
    <definedName name="jkty" localSheetId="8">#REF!</definedName>
    <definedName name="jkty" localSheetId="9">#REF!</definedName>
    <definedName name="jkty" localSheetId="19">#REF!</definedName>
    <definedName name="jkty">#REF!</definedName>
    <definedName name="jkydtdtu" localSheetId="10">#REF!</definedName>
    <definedName name="jkydtdtu" localSheetId="1">#REF!</definedName>
    <definedName name="jkydtdtu" localSheetId="8">#REF!</definedName>
    <definedName name="jkydtdtu" localSheetId="9">#REF!</definedName>
    <definedName name="jkydtdtu" localSheetId="19">#REF!</definedName>
    <definedName name="jkydtdtu">#REF!</definedName>
    <definedName name="js" localSheetId="10">#REF!</definedName>
    <definedName name="js" localSheetId="1">#REF!</definedName>
    <definedName name="js" localSheetId="8">#REF!</definedName>
    <definedName name="js" localSheetId="9">#REF!</definedName>
    <definedName name="js" localSheetId="19">#REF!</definedName>
    <definedName name="js">#REF!</definedName>
    <definedName name="jsdfjtut" localSheetId="10">#REF!</definedName>
    <definedName name="jsdfjtut" localSheetId="1">#REF!</definedName>
    <definedName name="jsdfjtut" localSheetId="8">#REF!</definedName>
    <definedName name="jsdfjtut" localSheetId="9">#REF!</definedName>
    <definedName name="jsdfjtut" localSheetId="19">#REF!</definedName>
    <definedName name="jsdfjtut">#REF!</definedName>
    <definedName name="jsdtrj" localSheetId="10">#REF!</definedName>
    <definedName name="jsdtrj" localSheetId="1">#REF!</definedName>
    <definedName name="jsdtrj" localSheetId="8">#REF!</definedName>
    <definedName name="jsdtrj" localSheetId="9">#REF!</definedName>
    <definedName name="jsdtrj" localSheetId="19">#REF!</definedName>
    <definedName name="jsdtrj">#REF!</definedName>
    <definedName name="jsdtrjs">'[1]08'!$A$1:$L$2</definedName>
    <definedName name="jsj" localSheetId="10">#REF!</definedName>
    <definedName name="jsj" localSheetId="1">#REF!</definedName>
    <definedName name="jsj" localSheetId="8">#REF!</definedName>
    <definedName name="jsj" localSheetId="12">#REF!</definedName>
    <definedName name="jsj" localSheetId="21">#REF!</definedName>
    <definedName name="jsj" localSheetId="9">#REF!</definedName>
    <definedName name="jsj" localSheetId="19">#REF!</definedName>
    <definedName name="jsj" localSheetId="13">#REF!</definedName>
    <definedName name="jsj" localSheetId="11">#REF!</definedName>
    <definedName name="jsj">#REF!</definedName>
    <definedName name="jsrtj" localSheetId="10">#REF!</definedName>
    <definedName name="jsrtj" localSheetId="1">#REF!</definedName>
    <definedName name="jsrtj" localSheetId="8">#REF!</definedName>
    <definedName name="jsrtj" localSheetId="12">#REF!</definedName>
    <definedName name="jsrtj" localSheetId="21">#REF!</definedName>
    <definedName name="jsrtj" localSheetId="9">#REF!</definedName>
    <definedName name="jsrtj" localSheetId="19">#REF!</definedName>
    <definedName name="jsrtj" localSheetId="13">#REF!</definedName>
    <definedName name="jsrtj">#REF!</definedName>
    <definedName name="jstjustut" localSheetId="10">#REF!</definedName>
    <definedName name="jstjustut" localSheetId="1">#REF!</definedName>
    <definedName name="jstjustut" localSheetId="8">#REF!</definedName>
    <definedName name="jstjustut" localSheetId="12">#REF!</definedName>
    <definedName name="jstjustut" localSheetId="21">#REF!</definedName>
    <definedName name="jstjustut" localSheetId="9">#REF!</definedName>
    <definedName name="jstjustut" localSheetId="19">#REF!</definedName>
    <definedName name="jstjustut" localSheetId="13">#REF!</definedName>
    <definedName name="jstjustut">#REF!</definedName>
    <definedName name="jstrj" localSheetId="10">#REF!</definedName>
    <definedName name="jstrj" localSheetId="1">#REF!</definedName>
    <definedName name="jstrj" localSheetId="8">#REF!</definedName>
    <definedName name="jstrj" localSheetId="9">#REF!</definedName>
    <definedName name="jstrj" localSheetId="19">#REF!</definedName>
    <definedName name="jstrj">#REF!</definedName>
    <definedName name="jstrjsr" localSheetId="10">#REF!</definedName>
    <definedName name="jstrjsr" localSheetId="1">#REF!</definedName>
    <definedName name="jstrjsr" localSheetId="8">#REF!</definedName>
    <definedName name="jstrjsr" localSheetId="9">#REF!</definedName>
    <definedName name="jstrjsr" localSheetId="19">#REF!</definedName>
    <definedName name="jstrjsr">#REF!</definedName>
    <definedName name="jt" localSheetId="10">#REF!</definedName>
    <definedName name="jt" localSheetId="1">#REF!</definedName>
    <definedName name="jt" localSheetId="8">#REF!</definedName>
    <definedName name="jt" localSheetId="9">#REF!</definedName>
    <definedName name="jt" localSheetId="19">#REF!</definedName>
    <definedName name="jt">#REF!</definedName>
    <definedName name="jtrjsd" localSheetId="10">#REF!</definedName>
    <definedName name="jtrjsd" localSheetId="1">#REF!</definedName>
    <definedName name="jtrjsd" localSheetId="8">#REF!</definedName>
    <definedName name="jtrjsd" localSheetId="9">#REF!</definedName>
    <definedName name="jtrjsd" localSheetId="19">#REF!</definedName>
    <definedName name="jtrjsd">#REF!</definedName>
    <definedName name="jtyu" localSheetId="10">#REF!</definedName>
    <definedName name="jtyu" localSheetId="1">#REF!</definedName>
    <definedName name="jtyu" localSheetId="8">#REF!</definedName>
    <definedName name="jtyu" localSheetId="9">#REF!</definedName>
    <definedName name="jtyu" localSheetId="19">#REF!</definedName>
    <definedName name="jtyu">#REF!</definedName>
    <definedName name="ju" localSheetId="10">#REF!</definedName>
    <definedName name="ju" localSheetId="1">#REF!</definedName>
    <definedName name="ju" localSheetId="8">#REF!</definedName>
    <definedName name="ju" localSheetId="9">#REF!</definedName>
    <definedName name="ju" localSheetId="19">#REF!</definedName>
    <definedName name="ju">#REF!</definedName>
    <definedName name="judf" localSheetId="10">#REF!</definedName>
    <definedName name="judf" localSheetId="1">#REF!</definedName>
    <definedName name="judf" localSheetId="8">#REF!</definedName>
    <definedName name="judf" localSheetId="9">#REF!</definedName>
    <definedName name="judf" localSheetId="19">#REF!</definedName>
    <definedName name="judf">#REF!</definedName>
    <definedName name="jumkl" localSheetId="10">#REF!</definedName>
    <definedName name="jumkl" localSheetId="1">#REF!</definedName>
    <definedName name="jumkl" localSheetId="8">#REF!</definedName>
    <definedName name="jumkl" localSheetId="9">#REF!</definedName>
    <definedName name="jumkl" localSheetId="19">#REF!</definedName>
    <definedName name="jumkl">#REF!</definedName>
    <definedName name="jutrs">'[1]07'!$A$1:$L$2</definedName>
    <definedName name="juufdd" localSheetId="10">#REF!</definedName>
    <definedName name="juufdd" localSheetId="1">#REF!</definedName>
    <definedName name="juufdd" localSheetId="8">#REF!</definedName>
    <definedName name="juufdd" localSheetId="12">#REF!</definedName>
    <definedName name="juufdd" localSheetId="21">#REF!</definedName>
    <definedName name="juufdd" localSheetId="9">#REF!</definedName>
    <definedName name="juufdd" localSheetId="19">#REF!</definedName>
    <definedName name="juufdd" localSheetId="13">#REF!</definedName>
    <definedName name="juufdd" localSheetId="11">#REF!</definedName>
    <definedName name="juufdd">#REF!</definedName>
    <definedName name="juuu" localSheetId="10">#REF!</definedName>
    <definedName name="juuu" localSheetId="1">#REF!</definedName>
    <definedName name="juuu" localSheetId="8">#REF!</definedName>
    <definedName name="juuu" localSheetId="12">#REF!</definedName>
    <definedName name="juuu" localSheetId="21">#REF!</definedName>
    <definedName name="juuu" localSheetId="9">#REF!</definedName>
    <definedName name="juuu" localSheetId="19">#REF!</definedName>
    <definedName name="juuu" localSheetId="13">#REF!</definedName>
    <definedName name="juuu">#REF!</definedName>
    <definedName name="jxgfj">[10]Lista!$B$49:$C$303</definedName>
    <definedName name="jytd" localSheetId="10">#REF!</definedName>
    <definedName name="jytd" localSheetId="1">#REF!</definedName>
    <definedName name="jytd" localSheetId="8">#REF!</definedName>
    <definedName name="jytd" localSheetId="12">#REF!</definedName>
    <definedName name="jytd" localSheetId="21">#REF!</definedName>
    <definedName name="jytd" localSheetId="9">#REF!</definedName>
    <definedName name="jytd" localSheetId="19">#REF!</definedName>
    <definedName name="jytd" localSheetId="13">#REF!</definedName>
    <definedName name="jytd" localSheetId="11">#REF!</definedName>
    <definedName name="jytd">#REF!</definedName>
    <definedName name="k" localSheetId="10">#REF!</definedName>
    <definedName name="k" localSheetId="1">#REF!</definedName>
    <definedName name="k" localSheetId="8">#REF!</definedName>
    <definedName name="k" localSheetId="12">#REF!</definedName>
    <definedName name="k" localSheetId="21">#REF!</definedName>
    <definedName name="k" localSheetId="9">#REF!</definedName>
    <definedName name="k" localSheetId="19">#REF!</definedName>
    <definedName name="k" localSheetId="13">#REF!</definedName>
    <definedName name="k">#REF!</definedName>
    <definedName name="Kapa" localSheetId="10">#REF!</definedName>
    <definedName name="Kapa" localSheetId="1">#REF!</definedName>
    <definedName name="Kapa" localSheetId="4">#REF!</definedName>
    <definedName name="Kapa" localSheetId="8">#REF!</definedName>
    <definedName name="Kapa" localSheetId="12">#REF!</definedName>
    <definedName name="Kapa" localSheetId="21">#REF!</definedName>
    <definedName name="Kapa" localSheetId="13">#REF!</definedName>
    <definedName name="Kapa">#REF!</definedName>
    <definedName name="Kappa" localSheetId="10">#REF!</definedName>
    <definedName name="Kappa" localSheetId="1">#REF!</definedName>
    <definedName name="Kappa" localSheetId="4">#REF!</definedName>
    <definedName name="Kappa" localSheetId="8">#REF!</definedName>
    <definedName name="Kappa">#REF!</definedName>
    <definedName name="kdf" localSheetId="10">#REF!</definedName>
    <definedName name="kdf" localSheetId="1">#REF!</definedName>
    <definedName name="kdf" localSheetId="8">#REF!</definedName>
    <definedName name="kdf" localSheetId="9">#REF!</definedName>
    <definedName name="kdf" localSheetId="19">#REF!</definedName>
    <definedName name="kdf">#REF!</definedName>
    <definedName name="kdfyuk" localSheetId="10">#REF!</definedName>
    <definedName name="kdfyuk" localSheetId="1">#REF!</definedName>
    <definedName name="kdfyuk" localSheetId="8">#REF!</definedName>
    <definedName name="kdfyuk" localSheetId="9">#REF!</definedName>
    <definedName name="kdfyuk" localSheetId="19">#REF!</definedName>
    <definedName name="kdfyuk">#REF!</definedName>
    <definedName name="kdtydty" localSheetId="10">#REF!</definedName>
    <definedName name="kdtydty" localSheetId="1">#REF!</definedName>
    <definedName name="kdtydty" localSheetId="8">#REF!</definedName>
    <definedName name="kdtydty" localSheetId="9">#REF!</definedName>
    <definedName name="kdtydty" localSheetId="19">#REF!</definedName>
    <definedName name="kdtydty">#REF!</definedName>
    <definedName name="kdtyidete" localSheetId="10">#REF!</definedName>
    <definedName name="kdtyidete" localSheetId="1">#REF!</definedName>
    <definedName name="kdtyidete" localSheetId="8">#REF!</definedName>
    <definedName name="kdtyidete" localSheetId="9">#REF!</definedName>
    <definedName name="kdtyidete" localSheetId="19">#REF!</definedName>
    <definedName name="kdtyidete">#REF!</definedName>
    <definedName name="kdtyietiet" localSheetId="10">#REF!</definedName>
    <definedName name="kdtyietiet" localSheetId="1">#REF!</definedName>
    <definedName name="kdtyietiet" localSheetId="8">#REF!</definedName>
    <definedName name="kdtyietiet" localSheetId="9">#REF!</definedName>
    <definedName name="kdtyietiet" localSheetId="19">#REF!</definedName>
    <definedName name="kdtyietiet">#REF!</definedName>
    <definedName name="kdtyk" localSheetId="10">#REF!</definedName>
    <definedName name="kdtyk" localSheetId="1">#REF!</definedName>
    <definedName name="kdtyk" localSheetId="8">#REF!</definedName>
    <definedName name="kdtyk" localSheetId="9">#REF!</definedName>
    <definedName name="kdtyk" localSheetId="19">#REF!</definedName>
    <definedName name="kdtyk">#REF!</definedName>
    <definedName name="kdtyy" localSheetId="10">#REF!</definedName>
    <definedName name="kdtyy" localSheetId="1">#REF!</definedName>
    <definedName name="kdtyy" localSheetId="8">#REF!</definedName>
    <definedName name="kdtyy" localSheetId="9">#REF!</definedName>
    <definedName name="kdtyy" localSheetId="19">#REF!</definedName>
    <definedName name="kdtyy">#REF!</definedName>
    <definedName name="ketyieyiei" localSheetId="10">#REF!</definedName>
    <definedName name="ketyieyiei" localSheetId="1">#REF!</definedName>
    <definedName name="ketyieyiei" localSheetId="8">#REF!</definedName>
    <definedName name="ketyieyiei" localSheetId="9">#REF!</definedName>
    <definedName name="ketyieyiei" localSheetId="19">#REF!</definedName>
    <definedName name="ketyieyiei">#REF!</definedName>
    <definedName name="kf" localSheetId="10">#REF!</definedName>
    <definedName name="kf" localSheetId="1">#REF!</definedName>
    <definedName name="kf" localSheetId="8">#REF!</definedName>
    <definedName name="kf" localSheetId="9">#REF!</definedName>
    <definedName name="kf" localSheetId="19">#REF!</definedName>
    <definedName name="kf">#REF!</definedName>
    <definedName name="kftu" localSheetId="10">#REF!</definedName>
    <definedName name="kftu" localSheetId="1">#REF!</definedName>
    <definedName name="kftu" localSheetId="8">#REF!</definedName>
    <definedName name="kftu" localSheetId="9">#REF!</definedName>
    <definedName name="kftu" localSheetId="19">#REF!</definedName>
    <definedName name="kftu">#REF!</definedName>
    <definedName name="kfufi" localSheetId="10">#REF!</definedName>
    <definedName name="kfufi" localSheetId="1">#REF!</definedName>
    <definedName name="kfufi" localSheetId="8">#REF!</definedName>
    <definedName name="kfufi" localSheetId="9">#REF!</definedName>
    <definedName name="kfufi" localSheetId="19">#REF!</definedName>
    <definedName name="kfufi">#REF!</definedName>
    <definedName name="kfuk" localSheetId="10">#REF!</definedName>
    <definedName name="kfuk" localSheetId="1">#REF!</definedName>
    <definedName name="kfuk" localSheetId="8">#REF!</definedName>
    <definedName name="kfuk" localSheetId="9">#REF!</definedName>
    <definedName name="kfuk" localSheetId="19">#REF!</definedName>
    <definedName name="kfuk">#REF!</definedName>
    <definedName name="kfuy" localSheetId="10">#REF!</definedName>
    <definedName name="kfuy" localSheetId="1">#REF!</definedName>
    <definedName name="kfuy" localSheetId="8">#REF!</definedName>
    <definedName name="kfuy" localSheetId="9">#REF!</definedName>
    <definedName name="kfuy" localSheetId="19">#REF!</definedName>
    <definedName name="kfuy">#REF!</definedName>
    <definedName name="kfuyi" localSheetId="10">#REF!</definedName>
    <definedName name="kfuyi" localSheetId="1">#REF!</definedName>
    <definedName name="kfuyi" localSheetId="8">#REF!</definedName>
    <definedName name="kfuyi" localSheetId="9">#REF!</definedName>
    <definedName name="kfuyi" localSheetId="19">#REF!</definedName>
    <definedName name="kfuyi">#REF!</definedName>
    <definedName name="kfykidyi" localSheetId="10">#REF!</definedName>
    <definedName name="kfykidyi" localSheetId="1">#REF!</definedName>
    <definedName name="kfykidyi" localSheetId="8">#REF!</definedName>
    <definedName name="kfykidyi" localSheetId="9">#REF!</definedName>
    <definedName name="kfykidyi" localSheetId="19">#REF!</definedName>
    <definedName name="kfykidyi">#REF!</definedName>
    <definedName name="kfyuk" localSheetId="10">#REF!</definedName>
    <definedName name="kfyuk" localSheetId="1">#REF!</definedName>
    <definedName name="kfyuk" localSheetId="8">#REF!</definedName>
    <definedName name="kfyuk" localSheetId="9">#REF!</definedName>
    <definedName name="kfyuk" localSheetId="19">#REF!</definedName>
    <definedName name="kfyuk">#REF!</definedName>
    <definedName name="kgi" localSheetId="10">#REF!</definedName>
    <definedName name="kgi" localSheetId="1">#REF!</definedName>
    <definedName name="kgi" localSheetId="8">#REF!</definedName>
    <definedName name="kgi" localSheetId="9">#REF!</definedName>
    <definedName name="kgi" localSheetId="19">#REF!</definedName>
    <definedName name="kgi">#REF!</definedName>
    <definedName name="ki" localSheetId="10">#REF!</definedName>
    <definedName name="ki" localSheetId="1">#REF!</definedName>
    <definedName name="ki" localSheetId="8">#REF!</definedName>
    <definedName name="ki" localSheetId="9">#REF!</definedName>
    <definedName name="ki" localSheetId="19">#REF!</definedName>
    <definedName name="ki">#REF!</definedName>
    <definedName name="kify" localSheetId="10">#REF!</definedName>
    <definedName name="kify" localSheetId="1">#REF!</definedName>
    <definedName name="kify" localSheetId="8">#REF!</definedName>
    <definedName name="kify" localSheetId="9">#REF!</definedName>
    <definedName name="kify" localSheetId="19">#REF!</definedName>
    <definedName name="kify">#REF!</definedName>
    <definedName name="kiolp" localSheetId="10">#REF!</definedName>
    <definedName name="kiolp" localSheetId="1">#REF!</definedName>
    <definedName name="kiolp" localSheetId="8">#REF!</definedName>
    <definedName name="kiolp" localSheetId="9">#REF!</definedName>
    <definedName name="kiolp" localSheetId="19">#REF!</definedName>
    <definedName name="kiolp">#REF!</definedName>
    <definedName name="kjihih" localSheetId="10">#REF!</definedName>
    <definedName name="kjihih" localSheetId="1">#REF!</definedName>
    <definedName name="kjihih" localSheetId="8">#REF!</definedName>
    <definedName name="kjihih" localSheetId="9">#REF!</definedName>
    <definedName name="kjihih" localSheetId="19">#REF!</definedName>
    <definedName name="kjihih">#REF!</definedName>
    <definedName name="kkihf">[9]DEB.AKTUELL!$1:$6</definedName>
    <definedName name="kl" localSheetId="10">#REF!</definedName>
    <definedName name="kl" localSheetId="1">#REF!</definedName>
    <definedName name="kl" localSheetId="8">#REF!</definedName>
    <definedName name="kl" localSheetId="12">#REF!</definedName>
    <definedName name="kl" localSheetId="21">#REF!</definedName>
    <definedName name="kl" localSheetId="9">#REF!</definedName>
    <definedName name="kl" localSheetId="19">#REF!</definedName>
    <definedName name="kl" localSheetId="13">#REF!</definedName>
    <definedName name="kl" localSheetId="11">#REF!</definedName>
    <definedName name="kl">#REF!</definedName>
    <definedName name="klryuoro" localSheetId="10">#REF!</definedName>
    <definedName name="klryuoro" localSheetId="1">#REF!</definedName>
    <definedName name="klryuoro" localSheetId="8">#REF!</definedName>
    <definedName name="klryuoro" localSheetId="12">#REF!</definedName>
    <definedName name="klryuoro" localSheetId="21">#REF!</definedName>
    <definedName name="klryuoro" localSheetId="9">#REF!</definedName>
    <definedName name="klryuoro" localSheetId="19">#REF!</definedName>
    <definedName name="klryuoro" localSheetId="13">#REF!</definedName>
    <definedName name="klryuoro">#REF!</definedName>
    <definedName name="kmn" localSheetId="10">#REF!</definedName>
    <definedName name="kmn" localSheetId="1">#REF!</definedName>
    <definedName name="kmn" localSheetId="8">#REF!</definedName>
    <definedName name="kmn" localSheetId="12">#REF!</definedName>
    <definedName name="kmn" localSheetId="21">#REF!</definedName>
    <definedName name="kmn" localSheetId="9">#REF!</definedName>
    <definedName name="kmn" localSheetId="19">#REF!</definedName>
    <definedName name="kmn" localSheetId="13">#REF!</definedName>
    <definedName name="kmn">#REF!</definedName>
    <definedName name="Kov" localSheetId="10">#REF!</definedName>
    <definedName name="Kov" localSheetId="1">#REF!</definedName>
    <definedName name="Kov" localSheetId="4">#REF!</definedName>
    <definedName name="Kov" localSheetId="8">#REF!</definedName>
    <definedName name="Kov">#REF!</definedName>
    <definedName name="krtieri" localSheetId="10">#REF!</definedName>
    <definedName name="krtieri" localSheetId="1">#REF!</definedName>
    <definedName name="krtieri" localSheetId="8">#REF!</definedName>
    <definedName name="krtieri" localSheetId="9">#REF!</definedName>
    <definedName name="krtieri" localSheetId="19">#REF!</definedName>
    <definedName name="krtieri">#REF!</definedName>
    <definedName name="ktyiety" localSheetId="10">#REF!</definedName>
    <definedName name="ktyiety" localSheetId="1">#REF!</definedName>
    <definedName name="ktyiety" localSheetId="8">#REF!</definedName>
    <definedName name="ktyiety" localSheetId="9">#REF!</definedName>
    <definedName name="ktyiety" localSheetId="19">#REF!</definedName>
    <definedName name="ktyiety">#REF!</definedName>
    <definedName name="kucgdku" localSheetId="10">#REF!</definedName>
    <definedName name="kucgdku" localSheetId="1">#REF!</definedName>
    <definedName name="kucgdku" localSheetId="8">#REF!</definedName>
    <definedName name="kucgdku" localSheetId="9">#REF!</definedName>
    <definedName name="kucgdku" localSheetId="19">#REF!</definedName>
    <definedName name="kucgdku">#REF!</definedName>
    <definedName name="kufrk" localSheetId="10">#REF!</definedName>
    <definedName name="kufrk" localSheetId="1">#REF!</definedName>
    <definedName name="kufrk" localSheetId="8">#REF!</definedName>
    <definedName name="kufrk" localSheetId="9">#REF!</definedName>
    <definedName name="kufrk" localSheetId="19">#REF!</definedName>
    <definedName name="kufrk">#REF!</definedName>
    <definedName name="kufy" localSheetId="10">#REF!</definedName>
    <definedName name="kufy" localSheetId="1">#REF!</definedName>
    <definedName name="kufy" localSheetId="8">#REF!</definedName>
    <definedName name="kufy" localSheetId="9">#REF!</definedName>
    <definedName name="kufy" localSheetId="19">#REF!</definedName>
    <definedName name="kufy">#REF!</definedName>
    <definedName name="kugh" localSheetId="10">#REF!</definedName>
    <definedName name="kugh" localSheetId="1">#REF!</definedName>
    <definedName name="kugh" localSheetId="8">#REF!</definedName>
    <definedName name="kugh" localSheetId="9">#REF!</definedName>
    <definedName name="kugh" localSheetId="19">#REF!</definedName>
    <definedName name="kugh">#REF!</definedName>
    <definedName name="kuidfi" localSheetId="10">#REF!</definedName>
    <definedName name="kuidfi" localSheetId="1">#REF!</definedName>
    <definedName name="kuidfi" localSheetId="8">#REF!</definedName>
    <definedName name="kuidfi" localSheetId="9">#REF!</definedName>
    <definedName name="kuidfi" localSheetId="19">#REF!</definedName>
    <definedName name="kuidfi">#REF!</definedName>
    <definedName name="kuk" localSheetId="10">#REF!</definedName>
    <definedName name="kuk" localSheetId="1">#REF!</definedName>
    <definedName name="kuk" localSheetId="8">#REF!</definedName>
    <definedName name="kuk" localSheetId="9">#REF!</definedName>
    <definedName name="kuk" localSheetId="19">#REF!</definedName>
    <definedName name="kuk">#REF!</definedName>
    <definedName name="KVAR_I_DUFO" localSheetId="10">#REF!</definedName>
    <definedName name="KVAR_I_DUFO" localSheetId="1">#REF!</definedName>
    <definedName name="KVAR_I_DUFO" localSheetId="8">#REF!</definedName>
    <definedName name="KVAR_I_DUFO" localSheetId="14">#REF!</definedName>
    <definedName name="KVAR_I_DUFO" localSheetId="19">#REF!</definedName>
    <definedName name="KVAR_I_DUFO">#REF!</definedName>
    <definedName name="kyd" localSheetId="10">#REF!</definedName>
    <definedName name="kyd" localSheetId="1">#REF!</definedName>
    <definedName name="kyd" localSheetId="8">#REF!</definedName>
    <definedName name="kyd" localSheetId="9">#REF!</definedName>
    <definedName name="kyd" localSheetId="19">#REF!</definedName>
    <definedName name="kyd">#REF!</definedName>
    <definedName name="kåpo" localSheetId="10">'[12]DIFF-LK'!#REF!</definedName>
    <definedName name="kåpo" localSheetId="1">'[12]DIFF-LK'!#REF!</definedName>
    <definedName name="kåpo" localSheetId="8">'[12]DIFF-LK'!#REF!</definedName>
    <definedName name="kåpo" localSheetId="9">'[12]DIFF-LK'!#REF!</definedName>
    <definedName name="kåpo" localSheetId="19">'[12]DIFF-LK'!#REF!</definedName>
    <definedName name="kåpo">'[12]DIFF-LK'!#REF!</definedName>
    <definedName name="LEVERANS_BRUTTO" localSheetId="10">#REF!</definedName>
    <definedName name="LEVERANS_BRUTTO" localSheetId="1">#REF!</definedName>
    <definedName name="LEVERANS_BRUTTO" localSheetId="8">#REF!</definedName>
    <definedName name="LEVERANS_BRUTTO" localSheetId="12">#REF!</definedName>
    <definedName name="LEVERANS_BRUTTO" localSheetId="21">#REF!</definedName>
    <definedName name="LEVERANS_BRUTTO" localSheetId="9">#REF!</definedName>
    <definedName name="LEVERANS_BRUTTO" localSheetId="13">#REF!</definedName>
    <definedName name="LEVERANS_BRUTTO" localSheetId="11">#REF!</definedName>
    <definedName name="LEVERANS_BRUTTO">#REF!</definedName>
    <definedName name="LEVERANS_NETTO" localSheetId="10">#REF!</definedName>
    <definedName name="LEVERANS_NETTO" localSheetId="1">#REF!</definedName>
    <definedName name="LEVERANS_NETTO" localSheetId="8">#REF!</definedName>
    <definedName name="LEVERANS_NETTO" localSheetId="12">#REF!</definedName>
    <definedName name="LEVERANS_NETTO" localSheetId="21">#REF!</definedName>
    <definedName name="LEVERANS_NETTO" localSheetId="9">#REF!</definedName>
    <definedName name="LEVERANS_NETTO" localSheetId="13">#REF!</definedName>
    <definedName name="LEVERANS_NETTO">#REF!</definedName>
    <definedName name="lfyuor" localSheetId="10">#REF!</definedName>
    <definedName name="lfyuor" localSheetId="1">#REF!</definedName>
    <definedName name="lfyuor" localSheetId="8">#REF!</definedName>
    <definedName name="lfyuor" localSheetId="12">#REF!</definedName>
    <definedName name="lfyuor" localSheetId="21">#REF!</definedName>
    <definedName name="lfyuor" localSheetId="9">#REF!</definedName>
    <definedName name="lfyuor" localSheetId="19">#REF!</definedName>
    <definedName name="lfyuor" localSheetId="13">#REF!</definedName>
    <definedName name="lfyuor">#REF!</definedName>
    <definedName name="lg8y" localSheetId="10">#REF!</definedName>
    <definedName name="lg8y" localSheetId="1">#REF!</definedName>
    <definedName name="lg8y" localSheetId="8">#REF!</definedName>
    <definedName name="lg8y" localSheetId="9">#REF!</definedName>
    <definedName name="lg8y" localSheetId="19">#REF!</definedName>
    <definedName name="lg8y">#REF!</definedName>
    <definedName name="lgi" localSheetId="10">#REF!</definedName>
    <definedName name="lgi" localSheetId="1">#REF!</definedName>
    <definedName name="lgi" localSheetId="8">#REF!</definedName>
    <definedName name="lgi" localSheetId="9">#REF!</definedName>
    <definedName name="lgi" localSheetId="19">#REF!</definedName>
    <definedName name="lgi">#REF!</definedName>
    <definedName name="lgil" localSheetId="10">#REF!</definedName>
    <definedName name="lgil" localSheetId="1">#REF!</definedName>
    <definedName name="lgil" localSheetId="8">#REF!</definedName>
    <definedName name="lgil" localSheetId="9">#REF!</definedName>
    <definedName name="lgil" localSheetId="19">#REF!</definedName>
    <definedName name="lgil">#REF!</definedName>
    <definedName name="lgilg" localSheetId="10">#REF!</definedName>
    <definedName name="lgilg" localSheetId="1">#REF!</definedName>
    <definedName name="lgilg" localSheetId="8">#REF!</definedName>
    <definedName name="lgilg" localSheetId="9">#REF!</definedName>
    <definedName name="lgilg" localSheetId="19">#REF!</definedName>
    <definedName name="lgilg">#REF!</definedName>
    <definedName name="lgiulg" localSheetId="10">#REF!</definedName>
    <definedName name="lgiulg" localSheetId="1">#REF!</definedName>
    <definedName name="lgiulg" localSheetId="8">#REF!</definedName>
    <definedName name="lgiulg" localSheetId="9">#REF!</definedName>
    <definedName name="lgiulg" localSheetId="19">#REF!</definedName>
    <definedName name="lgiulg">#REF!</definedName>
    <definedName name="lgl" localSheetId="10">#REF!</definedName>
    <definedName name="lgl" localSheetId="1">#REF!</definedName>
    <definedName name="lgl" localSheetId="8">#REF!</definedName>
    <definedName name="lgl" localSheetId="9">#REF!</definedName>
    <definedName name="lgl" localSheetId="19">#REF!</definedName>
    <definedName name="lgl">#REF!</definedName>
    <definedName name="lgui" localSheetId="10">#REF!</definedName>
    <definedName name="lgui" localSheetId="1">#REF!</definedName>
    <definedName name="lgui" localSheetId="8">#REF!</definedName>
    <definedName name="lgui" localSheetId="9">#REF!</definedName>
    <definedName name="lgui" localSheetId="19">#REF!</definedName>
    <definedName name="lgui">#REF!</definedName>
    <definedName name="lgyu8o" localSheetId="10">#REF!</definedName>
    <definedName name="lgyu8o" localSheetId="1">#REF!</definedName>
    <definedName name="lgyu8o" localSheetId="8">#REF!</definedName>
    <definedName name="lgyu8o" localSheetId="9">#REF!</definedName>
    <definedName name="lgyu8o" localSheetId="19">#REF!</definedName>
    <definedName name="lgyu8o">#REF!</definedName>
    <definedName name="li" localSheetId="10">#REF!</definedName>
    <definedName name="li" localSheetId="1">#REF!</definedName>
    <definedName name="li" localSheetId="8">#REF!</definedName>
    <definedName name="li" localSheetId="9">#REF!</definedName>
    <definedName name="li" localSheetId="19">#REF!</definedName>
    <definedName name="li">#REF!</definedName>
    <definedName name="lil" localSheetId="10">#REF!</definedName>
    <definedName name="lil" localSheetId="1">#REF!</definedName>
    <definedName name="lil" localSheetId="8">#REF!</definedName>
    <definedName name="lil" localSheetId="9">#REF!</definedName>
    <definedName name="lil" localSheetId="19">#REF!</definedName>
    <definedName name="lil">#REF!</definedName>
    <definedName name="lkjlkj">[24]Lista!$A$49:$D$303</definedName>
    <definedName name="Lopnr" localSheetId="14">[11]Lista!$B$49:$C$303</definedName>
    <definedName name="Lopnr">[24]Lista!$B$49:$C$303</definedName>
    <definedName name="LSParameters" localSheetId="10">#REF!</definedName>
    <definedName name="LSParameters" localSheetId="1">#REF!</definedName>
    <definedName name="LSParameters" localSheetId="8">#REF!</definedName>
    <definedName name="LSParameters" localSheetId="12">#REF!</definedName>
    <definedName name="LSParameters" localSheetId="21">#REF!</definedName>
    <definedName name="LSParameters" localSheetId="9">#REF!</definedName>
    <definedName name="LSParameters" localSheetId="13">#REF!</definedName>
    <definedName name="LSParameters" localSheetId="11">#REF!</definedName>
    <definedName name="LSParameters">#REF!</definedName>
    <definedName name="LSSumPriceDiff" localSheetId="10">#REF!</definedName>
    <definedName name="LSSumPriceDiff" localSheetId="1">#REF!</definedName>
    <definedName name="LSSumPriceDiff" localSheetId="8">#REF!</definedName>
    <definedName name="LSSumPriceDiff" localSheetId="12">#REF!</definedName>
    <definedName name="LSSumPriceDiff" localSheetId="21">#REF!</definedName>
    <definedName name="LSSumPriceDiff" localSheetId="9">#REF!</definedName>
    <definedName name="LSSumPriceDiff" localSheetId="13">#REF!</definedName>
    <definedName name="LSSumPriceDiff">#REF!</definedName>
    <definedName name="LSSumYieldDiff" localSheetId="10">#REF!</definedName>
    <definedName name="LSSumYieldDiff" localSheetId="1">#REF!</definedName>
    <definedName name="LSSumYieldDiff" localSheetId="8">#REF!</definedName>
    <definedName name="LSSumYieldDiff" localSheetId="12">#REF!</definedName>
    <definedName name="LSSumYieldDiff" localSheetId="21">#REF!</definedName>
    <definedName name="LSSumYieldDiff" localSheetId="9">#REF!</definedName>
    <definedName name="LSSumYieldDiff" localSheetId="13">#REF!</definedName>
    <definedName name="LSSumYieldDiff">#REF!</definedName>
    <definedName name="lui" localSheetId="10">#REF!</definedName>
    <definedName name="lui" localSheetId="1">#REF!</definedName>
    <definedName name="lui" localSheetId="8">#REF!</definedName>
    <definedName name="lui" localSheetId="9">#REF!</definedName>
    <definedName name="lui" localSheetId="19">#REF!</definedName>
    <definedName name="lui">#REF!</definedName>
    <definedName name="lyufl" localSheetId="10">#REF!</definedName>
    <definedName name="lyufl" localSheetId="1">#REF!</definedName>
    <definedName name="lyufl" localSheetId="8">#REF!</definedName>
    <definedName name="lyufl" localSheetId="9">#REF!</definedName>
    <definedName name="lyufl" localSheetId="19">#REF!</definedName>
    <definedName name="lyufl">#REF!</definedName>
    <definedName name="lyuofof" localSheetId="10">#REF!</definedName>
    <definedName name="lyuofof" localSheetId="1">#REF!</definedName>
    <definedName name="lyuofof" localSheetId="8">#REF!</definedName>
    <definedName name="lyuofof" localSheetId="9">#REF!</definedName>
    <definedName name="lyuofof" localSheetId="19">#REF!</definedName>
    <definedName name="lyuofof">#REF!</definedName>
    <definedName name="löui" localSheetId="10">#REF!</definedName>
    <definedName name="löui" localSheetId="1">#REF!</definedName>
    <definedName name="löui" localSheetId="8">#REF!</definedName>
    <definedName name="löui" localSheetId="9">#REF!</definedName>
    <definedName name="löui" localSheetId="19">#REF!</definedName>
    <definedName name="löui">#REF!</definedName>
    <definedName name="m" localSheetId="10">#REF!</definedName>
    <definedName name="m" localSheetId="1">#REF!</definedName>
    <definedName name="m" localSheetId="8">#REF!</definedName>
    <definedName name="m" localSheetId="9">#REF!</definedName>
    <definedName name="m" localSheetId="19">#REF!</definedName>
    <definedName name="m">#REF!</definedName>
    <definedName name="mcgy" localSheetId="10">#REF!</definedName>
    <definedName name="mcgy" localSheetId="1">#REF!</definedName>
    <definedName name="mcgy" localSheetId="8">#REF!</definedName>
    <definedName name="mcgy" localSheetId="9">#REF!</definedName>
    <definedName name="mcgy" localSheetId="19">#REF!</definedName>
    <definedName name="mcgy">#REF!</definedName>
    <definedName name="mcgyk" localSheetId="10">#REF!</definedName>
    <definedName name="mcgyk" localSheetId="1">#REF!</definedName>
    <definedName name="mcgyk" localSheetId="8">#REF!</definedName>
    <definedName name="mcgyk" localSheetId="9">#REF!</definedName>
    <definedName name="mcgyk" localSheetId="19">#REF!</definedName>
    <definedName name="mcgyk">#REF!</definedName>
    <definedName name="mchmjc" localSheetId="10">#REF!</definedName>
    <definedName name="mchmjc" localSheetId="1">#REF!</definedName>
    <definedName name="mchmjc" localSheetId="8">#REF!</definedName>
    <definedName name="mchmjc" localSheetId="9">#REF!</definedName>
    <definedName name="mchmjc" localSheetId="19">#REF!</definedName>
    <definedName name="mchmjc">#REF!</definedName>
    <definedName name="mcym" localSheetId="10">#REF!</definedName>
    <definedName name="mcym" localSheetId="1">#REF!</definedName>
    <definedName name="mcym" localSheetId="8">#REF!</definedName>
    <definedName name="mcym" localSheetId="9">#REF!</definedName>
    <definedName name="mcym" localSheetId="19">#REF!</definedName>
    <definedName name="mcym">#REF!</definedName>
    <definedName name="mdfu" localSheetId="10">#REF!</definedName>
    <definedName name="mdfu" localSheetId="1">#REF!</definedName>
    <definedName name="mdfu" localSheetId="8">#REF!</definedName>
    <definedName name="mdfu" localSheetId="9">#REF!</definedName>
    <definedName name="mdfu" localSheetId="19">#REF!</definedName>
    <definedName name="mdfu">#REF!</definedName>
    <definedName name="mdfyjdyi" localSheetId="10">#REF!</definedName>
    <definedName name="mdfyjdyi" localSheetId="1">#REF!</definedName>
    <definedName name="mdfyjdyi" localSheetId="8">#REF!</definedName>
    <definedName name="mdfyjdyi" localSheetId="9">#REF!</definedName>
    <definedName name="mdfyjdyi" localSheetId="19">#REF!</definedName>
    <definedName name="mdfyjdyi">#REF!</definedName>
    <definedName name="mdfyu" localSheetId="10">#REF!</definedName>
    <definedName name="mdfyu" localSheetId="1">#REF!</definedName>
    <definedName name="mdfyu" localSheetId="8">#REF!</definedName>
    <definedName name="mdfyu" localSheetId="9">#REF!</definedName>
    <definedName name="mdfyu" localSheetId="19">#REF!</definedName>
    <definedName name="mdfyu">#REF!</definedName>
    <definedName name="mdty">[22]DEB.JMF!$1:$6</definedName>
    <definedName name="mdtyy" localSheetId="10">#REF!</definedName>
    <definedName name="mdtyy" localSheetId="1">#REF!</definedName>
    <definedName name="mdtyy" localSheetId="8">#REF!</definedName>
    <definedName name="mdtyy" localSheetId="12">#REF!</definedName>
    <definedName name="mdtyy" localSheetId="21">#REF!</definedName>
    <definedName name="mdtyy" localSheetId="9">#REF!</definedName>
    <definedName name="mdtyy" localSheetId="19">#REF!</definedName>
    <definedName name="mdtyy" localSheetId="13">#REF!</definedName>
    <definedName name="mdtyy" localSheetId="11">#REF!</definedName>
    <definedName name="mdtyy">#REF!</definedName>
    <definedName name="mdytr" localSheetId="10">#REF!</definedName>
    <definedName name="mdytr" localSheetId="1">#REF!</definedName>
    <definedName name="mdytr" localSheetId="8">#REF!</definedName>
    <definedName name="mdytr" localSheetId="12">#REF!</definedName>
    <definedName name="mdytr" localSheetId="21">#REF!</definedName>
    <definedName name="mdytr" localSheetId="9">#REF!</definedName>
    <definedName name="mdytr" localSheetId="19">#REF!</definedName>
    <definedName name="mdytr" localSheetId="13">#REF!</definedName>
    <definedName name="mdytr">#REF!</definedName>
    <definedName name="mf" localSheetId="10">#REF!</definedName>
    <definedName name="mf" localSheetId="1">#REF!</definedName>
    <definedName name="mf" localSheetId="8">#REF!</definedName>
    <definedName name="mf" localSheetId="12">#REF!</definedName>
    <definedName name="mf" localSheetId="21">#REF!</definedName>
    <definedName name="mf" localSheetId="9">#REF!</definedName>
    <definedName name="mf" localSheetId="19">#REF!</definedName>
    <definedName name="mf" localSheetId="13">#REF!</definedName>
    <definedName name="mf">#REF!</definedName>
    <definedName name="mfiy" localSheetId="10">#REF!</definedName>
    <definedName name="mfiy" localSheetId="1">#REF!</definedName>
    <definedName name="mfiy" localSheetId="8">#REF!</definedName>
    <definedName name="mfiy" localSheetId="9">#REF!</definedName>
    <definedName name="mfiy" localSheetId="19">#REF!</definedName>
    <definedName name="mfiy">#REF!</definedName>
    <definedName name="mfu" localSheetId="10">#REF!</definedName>
    <definedName name="mfu" localSheetId="1">#REF!</definedName>
    <definedName name="mfu" localSheetId="8">#REF!</definedName>
    <definedName name="mfu" localSheetId="9">#REF!</definedName>
    <definedName name="mfu" localSheetId="19">#REF!</definedName>
    <definedName name="mfu">#REF!</definedName>
    <definedName name="mgcj">'[9]DIFF-LK'!$1:$2</definedName>
    <definedName name="mgfi" localSheetId="10">#REF!</definedName>
    <definedName name="mgfi" localSheetId="1">#REF!</definedName>
    <definedName name="mgfi" localSheetId="8">#REF!</definedName>
    <definedName name="mgfi" localSheetId="12">#REF!</definedName>
    <definedName name="mgfi" localSheetId="21">#REF!</definedName>
    <definedName name="mgfi" localSheetId="9">#REF!</definedName>
    <definedName name="mgfi" localSheetId="19">#REF!</definedName>
    <definedName name="mgfi" localSheetId="13">#REF!</definedName>
    <definedName name="mgfi" localSheetId="11">#REF!</definedName>
    <definedName name="mgfi">#REF!</definedName>
    <definedName name="mgfyi" localSheetId="10">#REF!</definedName>
    <definedName name="mgfyi" localSheetId="1">#REF!</definedName>
    <definedName name="mgfyi" localSheetId="8">#REF!</definedName>
    <definedName name="mgfyi" localSheetId="12">#REF!</definedName>
    <definedName name="mgfyi" localSheetId="21">#REF!</definedName>
    <definedName name="mgfyi" localSheetId="9">#REF!</definedName>
    <definedName name="mgfyi" localSheetId="19">#REF!</definedName>
    <definedName name="mgfyi" localSheetId="13">#REF!</definedName>
    <definedName name="mgfyi">#REF!</definedName>
    <definedName name="mghc" localSheetId="10">#REF!</definedName>
    <definedName name="mghc" localSheetId="1">#REF!</definedName>
    <definedName name="mghc" localSheetId="8">#REF!</definedName>
    <definedName name="mghc" localSheetId="12">#REF!</definedName>
    <definedName name="mghc" localSheetId="21">#REF!</definedName>
    <definedName name="mghc" localSheetId="9">#REF!</definedName>
    <definedName name="mghc" localSheetId="19">#REF!</definedName>
    <definedName name="mghc" localSheetId="13">#REF!</definedName>
    <definedName name="mghc">#REF!</definedName>
    <definedName name="mghd" localSheetId="10">#REF!</definedName>
    <definedName name="mghd" localSheetId="1">#REF!</definedName>
    <definedName name="mghd" localSheetId="8">#REF!</definedName>
    <definedName name="mghd" localSheetId="9">#REF!</definedName>
    <definedName name="mghd" localSheetId="19">#REF!</definedName>
    <definedName name="mghd">#REF!</definedName>
    <definedName name="mguk" localSheetId="10">#REF!</definedName>
    <definedName name="mguk" localSheetId="1">#REF!</definedName>
    <definedName name="mguk" localSheetId="8">#REF!</definedName>
    <definedName name="mguk" localSheetId="9">#REF!</definedName>
    <definedName name="mguk" localSheetId="19">#REF!</definedName>
    <definedName name="mguk">#REF!</definedName>
    <definedName name="mi" localSheetId="10">#REF!</definedName>
    <definedName name="mi" localSheetId="1">#REF!</definedName>
    <definedName name="mi" localSheetId="8">#REF!</definedName>
    <definedName name="mi" localSheetId="9">#REF!</definedName>
    <definedName name="mi" localSheetId="19">#REF!</definedName>
    <definedName name="mi">#REF!</definedName>
    <definedName name="mif" localSheetId="10">#REF!</definedName>
    <definedName name="mif" localSheetId="1">#REF!</definedName>
    <definedName name="mif" localSheetId="8">#REF!</definedName>
    <definedName name="mif" localSheetId="9">#REF!</definedName>
    <definedName name="mif" localSheetId="19">#REF!</definedName>
    <definedName name="mif">#REF!</definedName>
    <definedName name="mig" localSheetId="10">#REF!</definedName>
    <definedName name="mig" localSheetId="1">#REF!</definedName>
    <definedName name="mig" localSheetId="8">#REF!</definedName>
    <definedName name="mig" localSheetId="9">#REF!</definedName>
    <definedName name="mig" localSheetId="19">#REF!</definedName>
    <definedName name="mig">#REF!</definedName>
    <definedName name="Migration" localSheetId="19">#REF!</definedName>
    <definedName name="Migration">#REF!</definedName>
    <definedName name="miogu" localSheetId="10">#REF!</definedName>
    <definedName name="miogu" localSheetId="1">#REF!</definedName>
    <definedName name="miogu" localSheetId="8">#REF!</definedName>
    <definedName name="miogu" localSheetId="9">#REF!</definedName>
    <definedName name="miogu" localSheetId="19">#REF!</definedName>
    <definedName name="miogu">#REF!</definedName>
    <definedName name="mjcfjdu" localSheetId="10">#REF!</definedName>
    <definedName name="mjcfjdu" localSheetId="1">#REF!</definedName>
    <definedName name="mjcfjdu" localSheetId="8">#REF!</definedName>
    <definedName name="mjcfjdu" localSheetId="9">#REF!</definedName>
    <definedName name="mjcfjdu" localSheetId="19">#REF!</definedName>
    <definedName name="mjcfjdu">#REF!</definedName>
    <definedName name="mjdyjkyi" localSheetId="10">#REF!</definedName>
    <definedName name="mjdyjkyi" localSheetId="1">#REF!</definedName>
    <definedName name="mjdyjkyi" localSheetId="8">#REF!</definedName>
    <definedName name="mjdyjkyi" localSheetId="9">#REF!</definedName>
    <definedName name="mjdyjkyi" localSheetId="19">#REF!</definedName>
    <definedName name="mjdyjkyi">#REF!</definedName>
    <definedName name="mjetyjiwei" localSheetId="10">#REF!</definedName>
    <definedName name="mjetyjiwei" localSheetId="1">#REF!</definedName>
    <definedName name="mjetyjiwei" localSheetId="8">#REF!</definedName>
    <definedName name="mjetyjiwei" localSheetId="9">#REF!</definedName>
    <definedName name="mjetyjiwei" localSheetId="19">#REF!</definedName>
    <definedName name="mjetyjiwei">#REF!</definedName>
    <definedName name="mkdyjk" localSheetId="10">#REF!</definedName>
    <definedName name="mkdyjk" localSheetId="1">#REF!</definedName>
    <definedName name="mkdyjk" localSheetId="8">#REF!</definedName>
    <definedName name="mkdyjk" localSheetId="9">#REF!</definedName>
    <definedName name="mkdyjk" localSheetId="19">#REF!</definedName>
    <definedName name="mkdyjk">#REF!</definedName>
    <definedName name="mkfuk" localSheetId="10">#REF!</definedName>
    <definedName name="mkfuk" localSheetId="1">#REF!</definedName>
    <definedName name="mkfuk" localSheetId="8">#REF!</definedName>
    <definedName name="mkfuk" localSheetId="9">#REF!</definedName>
    <definedName name="mkfuk" localSheetId="19">#REF!</definedName>
    <definedName name="mkfuk">#REF!</definedName>
    <definedName name="mnb" localSheetId="10">#REF!</definedName>
    <definedName name="mnb" localSheetId="1">#REF!</definedName>
    <definedName name="mnb" localSheetId="8">#REF!</definedName>
    <definedName name="mnb">#REF!</definedName>
    <definedName name="mnbvcx" localSheetId="10">#REF!</definedName>
    <definedName name="mnbvcx" localSheetId="1">#REF!</definedName>
    <definedName name="mnbvcx" localSheetId="8">#REF!</definedName>
    <definedName name="mnbvcx" localSheetId="9">#REF!</definedName>
    <definedName name="mnbvcx" localSheetId="19">#REF!</definedName>
    <definedName name="mnbvcx">#REF!</definedName>
    <definedName name="mnh" localSheetId="10">#REF!</definedName>
    <definedName name="mnh" localSheetId="1">#REF!</definedName>
    <definedName name="mnh" localSheetId="8">#REF!</definedName>
    <definedName name="mnh" localSheetId="9">#REF!</definedName>
    <definedName name="mnh" localSheetId="19">#REF!</definedName>
    <definedName name="mnh">#REF!</definedName>
    <definedName name="Mot" localSheetId="14">[6]Lista!$A$49:$D$303</definedName>
    <definedName name="Mot">[10]Lista!$A$49:$D$303</definedName>
    <definedName name="Motparter" localSheetId="14">[11]Lista!$A$49:$D$303</definedName>
    <definedName name="Motparter">[24]Lista!$A$49:$D$303</definedName>
    <definedName name="msfgjs" localSheetId="10">#REF!</definedName>
    <definedName name="msfgjs" localSheetId="1">#REF!</definedName>
    <definedName name="msfgjs" localSheetId="8">#REF!</definedName>
    <definedName name="msfgjs" localSheetId="12">#REF!</definedName>
    <definedName name="msfgjs" localSheetId="21">#REF!</definedName>
    <definedName name="msfgjs" localSheetId="9">#REF!</definedName>
    <definedName name="msfgjs" localSheetId="19">#REF!</definedName>
    <definedName name="msfgjs" localSheetId="13">#REF!</definedName>
    <definedName name="msfgjs" localSheetId="11">#REF!</definedName>
    <definedName name="msfgjs">#REF!</definedName>
    <definedName name="mufk" localSheetId="10">#REF!</definedName>
    <definedName name="mufk" localSheetId="1">#REF!</definedName>
    <definedName name="mufk" localSheetId="8">#REF!</definedName>
    <definedName name="mufk" localSheetId="12">#REF!</definedName>
    <definedName name="mufk" localSheetId="21">#REF!</definedName>
    <definedName name="mufk" localSheetId="9">#REF!</definedName>
    <definedName name="mufk" localSheetId="19">#REF!</definedName>
    <definedName name="mufk" localSheetId="13">#REF!</definedName>
    <definedName name="mufk">#REF!</definedName>
    <definedName name="mufy" localSheetId="10">#REF!</definedName>
    <definedName name="mufy" localSheetId="1">#REF!</definedName>
    <definedName name="mufy" localSheetId="8">#REF!</definedName>
    <definedName name="mufy" localSheetId="12">#REF!</definedName>
    <definedName name="mufy" localSheetId="21">#REF!</definedName>
    <definedName name="mufy" localSheetId="9">#REF!</definedName>
    <definedName name="mufy" localSheetId="19">#REF!</definedName>
    <definedName name="mufy" localSheetId="13">#REF!</definedName>
    <definedName name="mufy">#REF!</definedName>
    <definedName name="mumxgfn" localSheetId="10">#REF!</definedName>
    <definedName name="mumxgfn" localSheetId="1">#REF!</definedName>
    <definedName name="mumxgfn" localSheetId="8">#REF!</definedName>
    <definedName name="mumxgfn" localSheetId="9">#REF!</definedName>
    <definedName name="mumxgfn" localSheetId="19">#REF!</definedName>
    <definedName name="mumxgfn">#REF!</definedName>
    <definedName name="mvuf" localSheetId="10">#REF!</definedName>
    <definedName name="mvuf" localSheetId="1">#REF!</definedName>
    <definedName name="mvuf" localSheetId="8">#REF!</definedName>
    <definedName name="mvuf" localSheetId="9">#REF!</definedName>
    <definedName name="mvuf" localSheetId="19">#REF!</definedName>
    <definedName name="mvuf">#REF!</definedName>
    <definedName name="mxfjst" localSheetId="10">#REF!</definedName>
    <definedName name="mxfjst" localSheetId="1">#REF!</definedName>
    <definedName name="mxfjst" localSheetId="8">#REF!</definedName>
    <definedName name="mxfjst" localSheetId="9">#REF!</definedName>
    <definedName name="mxfjst" localSheetId="19">#REF!</definedName>
    <definedName name="mxfjst">#REF!</definedName>
    <definedName name="Månad" localSheetId="10">#REF!</definedName>
    <definedName name="Månad" localSheetId="1">#REF!</definedName>
    <definedName name="Månad" localSheetId="8">#REF!</definedName>
    <definedName name="Månad" localSheetId="14">#REF!</definedName>
    <definedName name="Månad" localSheetId="9">#REF!</definedName>
    <definedName name="Månad" localSheetId="19">#REF!</definedName>
    <definedName name="Månad" localSheetId="11">#REF!</definedName>
    <definedName name="Månad">#REF!</definedName>
    <definedName name="n" localSheetId="10">#REF!</definedName>
    <definedName name="n" localSheetId="1">#REF!</definedName>
    <definedName name="n" localSheetId="8">#REF!</definedName>
    <definedName name="n" localSheetId="9">#REF!</definedName>
    <definedName name="n" localSheetId="19">#REF!</definedName>
    <definedName name="n">#REF!</definedName>
    <definedName name="NAMES__________" localSheetId="10">#REF!</definedName>
    <definedName name="NAMES__________" localSheetId="1">#REF!</definedName>
    <definedName name="NAMES__________" localSheetId="8">#REF!</definedName>
    <definedName name="NAMES__________">#REF!</definedName>
    <definedName name="nasethhr" localSheetId="10">#REF!</definedName>
    <definedName name="nasethhr" localSheetId="1">#REF!</definedName>
    <definedName name="nasethhr" localSheetId="8">#REF!</definedName>
    <definedName name="nasethhr" localSheetId="9">#REF!</definedName>
    <definedName name="nasethhr" localSheetId="19">#REF!</definedName>
    <definedName name="nasethhr">#REF!</definedName>
    <definedName name="nd" localSheetId="10">#REF!</definedName>
    <definedName name="nd" localSheetId="1">#REF!</definedName>
    <definedName name="nd" localSheetId="8">#REF!</definedName>
    <definedName name="nd" localSheetId="9">#REF!</definedName>
    <definedName name="nd" localSheetId="19">#REF!</definedName>
    <definedName name="nd">#REF!</definedName>
    <definedName name="ndfh">'[1]09'!$A$1:$L$2</definedName>
    <definedName name="ndfy" localSheetId="10">#REF!</definedName>
    <definedName name="ndfy" localSheetId="1">#REF!</definedName>
    <definedName name="ndfy" localSheetId="8">#REF!</definedName>
    <definedName name="ndfy" localSheetId="12">#REF!</definedName>
    <definedName name="ndfy" localSheetId="21">#REF!</definedName>
    <definedName name="ndfy" localSheetId="9">#REF!</definedName>
    <definedName name="ndfy" localSheetId="19">#REF!</definedName>
    <definedName name="ndfy" localSheetId="13">#REF!</definedName>
    <definedName name="ndfy" localSheetId="11">#REF!</definedName>
    <definedName name="ndfy">#REF!</definedName>
    <definedName name="ndfyj" localSheetId="10">#REF!</definedName>
    <definedName name="ndfyj" localSheetId="1">#REF!</definedName>
    <definedName name="ndfyj" localSheetId="8">#REF!</definedName>
    <definedName name="ndfyj" localSheetId="12">#REF!</definedName>
    <definedName name="ndfyj" localSheetId="21">#REF!</definedName>
    <definedName name="ndfyj" localSheetId="9">#REF!</definedName>
    <definedName name="ndfyj" localSheetId="19">#REF!</definedName>
    <definedName name="ndfyj" localSheetId="13">#REF!</definedName>
    <definedName name="ndfyj">#REF!</definedName>
    <definedName name="ndj" localSheetId="10">#REF!</definedName>
    <definedName name="ndj" localSheetId="1">#REF!</definedName>
    <definedName name="ndj" localSheetId="8">#REF!</definedName>
    <definedName name="ndj" localSheetId="12">#REF!</definedName>
    <definedName name="ndj" localSheetId="21">#REF!</definedName>
    <definedName name="ndj" localSheetId="9">#REF!</definedName>
    <definedName name="ndj" localSheetId="19">#REF!</definedName>
    <definedName name="ndj" localSheetId="13">#REF!</definedName>
    <definedName name="ndj">#REF!</definedName>
    <definedName name="ndr" localSheetId="10">#REF!</definedName>
    <definedName name="ndr" localSheetId="1">#REF!</definedName>
    <definedName name="ndr" localSheetId="8">#REF!</definedName>
    <definedName name="ndr" localSheetId="9">#REF!</definedName>
    <definedName name="ndr" localSheetId="19">#REF!</definedName>
    <definedName name="ndr">#REF!</definedName>
    <definedName name="ndt" localSheetId="10">#REF!</definedName>
    <definedName name="ndt" localSheetId="1">#REF!</definedName>
    <definedName name="ndt" localSheetId="8">#REF!</definedName>
    <definedName name="ndt" localSheetId="9">#REF!</definedName>
    <definedName name="ndt" localSheetId="19">#REF!</definedName>
    <definedName name="ndt">#REF!</definedName>
    <definedName name="ndtj">'[1]09'!$A$1:$L$2</definedName>
    <definedName name="ndty" localSheetId="10">#REF!</definedName>
    <definedName name="ndty" localSheetId="1">#REF!</definedName>
    <definedName name="ndty" localSheetId="8">#REF!</definedName>
    <definedName name="ndty" localSheetId="12">#REF!</definedName>
    <definedName name="ndty" localSheetId="21">#REF!</definedName>
    <definedName name="ndty" localSheetId="9">#REF!</definedName>
    <definedName name="ndty" localSheetId="19">#REF!</definedName>
    <definedName name="ndty" localSheetId="13">#REF!</definedName>
    <definedName name="ndty" localSheetId="11">#REF!</definedName>
    <definedName name="ndty">#REF!</definedName>
    <definedName name="ndy" localSheetId="10">#REF!</definedName>
    <definedName name="ndy" localSheetId="1">#REF!</definedName>
    <definedName name="ndy" localSheetId="8">#REF!</definedName>
    <definedName name="ndy" localSheetId="12">#REF!</definedName>
    <definedName name="ndy" localSheetId="21">#REF!</definedName>
    <definedName name="ndy" localSheetId="9">#REF!</definedName>
    <definedName name="ndy" localSheetId="19">#REF!</definedName>
    <definedName name="ndy" localSheetId="13">#REF!</definedName>
    <definedName name="ndy">#REF!</definedName>
    <definedName name="ndyj" localSheetId="10">#REF!</definedName>
    <definedName name="ndyj" localSheetId="1">#REF!</definedName>
    <definedName name="ndyj" localSheetId="8">#REF!</definedName>
    <definedName name="ndyj" localSheetId="12">#REF!</definedName>
    <definedName name="ndyj" localSheetId="21">#REF!</definedName>
    <definedName name="ndyj" localSheetId="9">#REF!</definedName>
    <definedName name="ndyj" localSheetId="19">#REF!</definedName>
    <definedName name="ndyj" localSheetId="13">#REF!</definedName>
    <definedName name="ndyj">#REF!</definedName>
    <definedName name="ndyu">'[9]DIFF-LK'!$1:$2</definedName>
    <definedName name="nfyj" localSheetId="10">#REF!</definedName>
    <definedName name="nfyj" localSheetId="1">#REF!</definedName>
    <definedName name="nfyj" localSheetId="8">#REF!</definedName>
    <definedName name="nfyj" localSheetId="12">#REF!</definedName>
    <definedName name="nfyj" localSheetId="21">#REF!</definedName>
    <definedName name="nfyj" localSheetId="9">#REF!</definedName>
    <definedName name="nfyj" localSheetId="19">#REF!</definedName>
    <definedName name="nfyj" localSheetId="13">#REF!</definedName>
    <definedName name="nfyj" localSheetId="11">#REF!</definedName>
    <definedName name="nfyj">#REF!</definedName>
    <definedName name="ngf">'[1]10'!$A$1:$L$2</definedName>
    <definedName name="ngfnsf">'[1]07'!$A$1:$L$2</definedName>
    <definedName name="nghdty" localSheetId="10">#REF!</definedName>
    <definedName name="nghdty" localSheetId="1">#REF!</definedName>
    <definedName name="nghdty" localSheetId="8">#REF!</definedName>
    <definedName name="nghdty" localSheetId="12">#REF!</definedName>
    <definedName name="nghdty" localSheetId="21">#REF!</definedName>
    <definedName name="nghdty" localSheetId="9">#REF!</definedName>
    <definedName name="nghdty" localSheetId="19">#REF!</definedName>
    <definedName name="nghdty" localSheetId="13">#REF!</definedName>
    <definedName name="nghdty" localSheetId="11">#REF!</definedName>
    <definedName name="nghdty">#REF!</definedName>
    <definedName name="ngxfsjs" localSheetId="10">#REF!</definedName>
    <definedName name="ngxfsjs" localSheetId="1">#REF!</definedName>
    <definedName name="ngxfsjs" localSheetId="8">#REF!</definedName>
    <definedName name="ngxfsjs" localSheetId="12">#REF!</definedName>
    <definedName name="ngxfsjs" localSheetId="21">#REF!</definedName>
    <definedName name="ngxfsjs" localSheetId="9">#REF!</definedName>
    <definedName name="ngxfsjs" localSheetId="19">#REF!</definedName>
    <definedName name="ngxfsjs" localSheetId="13">#REF!</definedName>
    <definedName name="ngxfsjs">#REF!</definedName>
    <definedName name="nmcy" localSheetId="10">#REF!</definedName>
    <definedName name="nmcy" localSheetId="1">#REF!</definedName>
    <definedName name="nmcy" localSheetId="8">#REF!</definedName>
    <definedName name="nmcy" localSheetId="12">#REF!</definedName>
    <definedName name="nmcy" localSheetId="21">#REF!</definedName>
    <definedName name="nmcy" localSheetId="9">#REF!</definedName>
    <definedName name="nmcy" localSheetId="19">#REF!</definedName>
    <definedName name="nmcy" localSheetId="13">#REF!</definedName>
    <definedName name="nmcy">#REF!</definedName>
    <definedName name="nmdy" localSheetId="10">#REF!</definedName>
    <definedName name="nmdy" localSheetId="1">#REF!</definedName>
    <definedName name="nmdy" localSheetId="8">#REF!</definedName>
    <definedName name="nmdy" localSheetId="9">#REF!</definedName>
    <definedName name="nmdy" localSheetId="19">#REF!</definedName>
    <definedName name="nmdy">#REF!</definedName>
    <definedName name="nmjxsgftjsj" localSheetId="10">#REF!</definedName>
    <definedName name="nmjxsgftjsj" localSheetId="1">#REF!</definedName>
    <definedName name="nmjxsgftjsj" localSheetId="8">#REF!</definedName>
    <definedName name="nmjxsgftjsj" localSheetId="9">#REF!</definedName>
    <definedName name="nmjxsgftjsj" localSheetId="19">#REF!</definedName>
    <definedName name="nmjxsgftjsj">#REF!</definedName>
    <definedName name="nmmfum" localSheetId="10">#REF!</definedName>
    <definedName name="nmmfum" localSheetId="1">#REF!</definedName>
    <definedName name="nmmfum" localSheetId="8">#REF!</definedName>
    <definedName name="nmmfum" localSheetId="9">#REF!</definedName>
    <definedName name="nmmfum" localSheetId="19">#REF!</definedName>
    <definedName name="nmmfum">#REF!</definedName>
    <definedName name="nmxyjx" localSheetId="10">#REF!</definedName>
    <definedName name="nmxyjx" localSheetId="1">#REF!</definedName>
    <definedName name="nmxyjx" localSheetId="8">#REF!</definedName>
    <definedName name="nmxyjx" localSheetId="9">#REF!</definedName>
    <definedName name="nmxyjx" localSheetId="19">#REF!</definedName>
    <definedName name="nmxyjx">#REF!</definedName>
    <definedName name="NS5Parameters" localSheetId="10">#REF!</definedName>
    <definedName name="NS5Parameters" localSheetId="1">#REF!</definedName>
    <definedName name="NS5Parameters" localSheetId="8">#REF!</definedName>
    <definedName name="NS5Parameters">#REF!</definedName>
    <definedName name="NS5SumPriceDiff" localSheetId="10">#REF!</definedName>
    <definedName name="NS5SumPriceDiff" localSheetId="1">#REF!</definedName>
    <definedName name="NS5SumPriceDiff" localSheetId="8">#REF!</definedName>
    <definedName name="NS5SumPriceDiff">#REF!</definedName>
    <definedName name="NS5SumYieldDiff" localSheetId="10">#REF!</definedName>
    <definedName name="NS5SumYieldDiff" localSheetId="1">#REF!</definedName>
    <definedName name="NS5SumYieldDiff" localSheetId="8">#REF!</definedName>
    <definedName name="NS5SumYieldDiff">#REF!</definedName>
    <definedName name="nsdths" localSheetId="10">#REF!</definedName>
    <definedName name="nsdths" localSheetId="1">#REF!</definedName>
    <definedName name="nsdths" localSheetId="8">#REF!</definedName>
    <definedName name="nsdths" localSheetId="9">#REF!</definedName>
    <definedName name="nsdths" localSheetId="19">#REF!</definedName>
    <definedName name="nsdths">#REF!</definedName>
    <definedName name="nsgh">'[1]09'!$A$1:$L$2</definedName>
    <definedName name="nsry" localSheetId="10">#REF!</definedName>
    <definedName name="nsry" localSheetId="1">#REF!</definedName>
    <definedName name="nsry" localSheetId="8">#REF!</definedName>
    <definedName name="nsry" localSheetId="12">#REF!</definedName>
    <definedName name="nsry" localSheetId="21">#REF!</definedName>
    <definedName name="nsry" localSheetId="9">#REF!</definedName>
    <definedName name="nsry" localSheetId="19">#REF!</definedName>
    <definedName name="nsry" localSheetId="13">#REF!</definedName>
    <definedName name="nsry" localSheetId="11">#REF!</definedName>
    <definedName name="nsry">#REF!</definedName>
    <definedName name="nst" localSheetId="10">#REF!</definedName>
    <definedName name="nst" localSheetId="1">#REF!</definedName>
    <definedName name="nst" localSheetId="8">#REF!</definedName>
    <definedName name="nst" localSheetId="12">#REF!</definedName>
    <definedName name="nst" localSheetId="21">#REF!</definedName>
    <definedName name="nst" localSheetId="9">#REF!</definedName>
    <definedName name="nst" localSheetId="19">#REF!</definedName>
    <definedName name="nst" localSheetId="13">#REF!</definedName>
    <definedName name="nst">#REF!</definedName>
    <definedName name="nstr" localSheetId="10">#REF!</definedName>
    <definedName name="nstr" localSheetId="1">#REF!</definedName>
    <definedName name="nstr" localSheetId="8">#REF!</definedName>
    <definedName name="nstr" localSheetId="12">#REF!</definedName>
    <definedName name="nstr" localSheetId="21">#REF!</definedName>
    <definedName name="nstr" localSheetId="9">#REF!</definedName>
    <definedName name="nstr" localSheetId="19">#REF!</definedName>
    <definedName name="nstr" localSheetId="13">#REF!</definedName>
    <definedName name="nstr">#REF!</definedName>
    <definedName name="nstrh" localSheetId="10">#REF!</definedName>
    <definedName name="nstrh" localSheetId="1">#REF!</definedName>
    <definedName name="nstrh" localSheetId="8">#REF!</definedName>
    <definedName name="nstrh" localSheetId="9">#REF!</definedName>
    <definedName name="nstrh" localSheetId="19">#REF!</definedName>
    <definedName name="nstrh">#REF!</definedName>
    <definedName name="nstrn" localSheetId="10">#REF!</definedName>
    <definedName name="nstrn" localSheetId="1">#REF!</definedName>
    <definedName name="nstrn" localSheetId="8">#REF!</definedName>
    <definedName name="nstrn" localSheetId="9">#REF!</definedName>
    <definedName name="nstrn" localSheetId="19">#REF!</definedName>
    <definedName name="nstrn">#REF!</definedName>
    <definedName name="nswtrhab" localSheetId="10">#REF!</definedName>
    <definedName name="nswtrhab" localSheetId="1">#REF!</definedName>
    <definedName name="nswtrhab" localSheetId="8">#REF!</definedName>
    <definedName name="nswtrhab" localSheetId="9">#REF!</definedName>
    <definedName name="nswtrhab" localSheetId="19">#REF!</definedName>
    <definedName name="nswtrhab">#REF!</definedName>
    <definedName name="nu" localSheetId="10">#REF!</definedName>
    <definedName name="nu" localSheetId="1">#REF!</definedName>
    <definedName name="nu" localSheetId="8">#REF!</definedName>
    <definedName name="nu" localSheetId="9">#REF!</definedName>
    <definedName name="nu" localSheetId="19">#REF!</definedName>
    <definedName name="nu">#REF!</definedName>
    <definedName name="nxf">'[1]10'!$A$1:$L$2</definedName>
    <definedName name="nxft" localSheetId="10">#REF!</definedName>
    <definedName name="nxft" localSheetId="1">#REF!</definedName>
    <definedName name="nxft" localSheetId="8">#REF!</definedName>
    <definedName name="nxft" localSheetId="12">#REF!</definedName>
    <definedName name="nxft" localSheetId="21">#REF!</definedName>
    <definedName name="nxft" localSheetId="9">#REF!</definedName>
    <definedName name="nxft" localSheetId="19">#REF!</definedName>
    <definedName name="nxft" localSheetId="13">#REF!</definedName>
    <definedName name="nxft" localSheetId="11">#REF!</definedName>
    <definedName name="nxft">#REF!</definedName>
    <definedName name="nxfthuss" localSheetId="10">#REF!</definedName>
    <definedName name="nxfthuss" localSheetId="1">#REF!</definedName>
    <definedName name="nxfthuss" localSheetId="8">#REF!</definedName>
    <definedName name="nxfthuss" localSheetId="12">#REF!</definedName>
    <definedName name="nxfthuss" localSheetId="21">#REF!</definedName>
    <definedName name="nxfthuss" localSheetId="9">#REF!</definedName>
    <definedName name="nxfthuss" localSheetId="19">#REF!</definedName>
    <definedName name="nxfthuss" localSheetId="13">#REF!</definedName>
    <definedName name="nxfthuss">#REF!</definedName>
    <definedName name="nxfynx" localSheetId="10">#REF!</definedName>
    <definedName name="nxfynx" localSheetId="1">#REF!</definedName>
    <definedName name="nxfynx" localSheetId="8">#REF!</definedName>
    <definedName name="nxfynx" localSheetId="12">#REF!</definedName>
    <definedName name="nxfynx" localSheetId="21">#REF!</definedName>
    <definedName name="nxfynx" localSheetId="9">#REF!</definedName>
    <definedName name="nxfynx" localSheetId="19">#REF!</definedName>
    <definedName name="nxfynx" localSheetId="13">#REF!</definedName>
    <definedName name="nxfynx">#REF!</definedName>
    <definedName name="nxny" localSheetId="10">#REF!</definedName>
    <definedName name="nxny" localSheetId="1">#REF!</definedName>
    <definedName name="nxny" localSheetId="8">#REF!</definedName>
    <definedName name="nxny" localSheetId="9">#REF!</definedName>
    <definedName name="nxny" localSheetId="19">#REF!</definedName>
    <definedName name="nxny">#REF!</definedName>
    <definedName name="nxt" localSheetId="10">#REF!</definedName>
    <definedName name="nxt" localSheetId="1">#REF!</definedName>
    <definedName name="nxt" localSheetId="8">#REF!</definedName>
    <definedName name="nxt" localSheetId="9">#REF!</definedName>
    <definedName name="nxt" localSheetId="19">#REF!</definedName>
    <definedName name="nxt">#REF!</definedName>
    <definedName name="nxtfnx" localSheetId="10">#REF!</definedName>
    <definedName name="nxtfnx" localSheetId="1">#REF!</definedName>
    <definedName name="nxtfnx" localSheetId="8">#REF!</definedName>
    <definedName name="nxtfnx" localSheetId="9">#REF!</definedName>
    <definedName name="nxtfnx" localSheetId="19">#REF!</definedName>
    <definedName name="nxtfnx">#REF!</definedName>
    <definedName name="nxtnx" localSheetId="10">#REF!</definedName>
    <definedName name="nxtnx" localSheetId="1">#REF!</definedName>
    <definedName name="nxtnx" localSheetId="8">#REF!</definedName>
    <definedName name="nxtnx" localSheetId="9">#REF!</definedName>
    <definedName name="nxtnx" localSheetId="19">#REF!</definedName>
    <definedName name="nxtnx">#REF!</definedName>
    <definedName name="Ny" localSheetId="10">#REF!</definedName>
    <definedName name="Ny" localSheetId="1">#REF!</definedName>
    <definedName name="Ny" localSheetId="8">#REF!</definedName>
    <definedName name="Ny">#REF!</definedName>
    <definedName name="nyj" localSheetId="10">#REF!</definedName>
    <definedName name="nyj" localSheetId="1">#REF!</definedName>
    <definedName name="nyj" localSheetId="8">#REF!</definedName>
    <definedName name="nyj" localSheetId="9">#REF!</definedName>
    <definedName name="nyj" localSheetId="19">#REF!</definedName>
    <definedName name="nyj">#REF!</definedName>
    <definedName name="nyxcfn" localSheetId="10">#REF!</definedName>
    <definedName name="nyxcfn" localSheetId="1">#REF!</definedName>
    <definedName name="nyxcfn" localSheetId="8">#REF!</definedName>
    <definedName name="nyxcfn" localSheetId="9">#REF!</definedName>
    <definedName name="nyxcfn" localSheetId="19">#REF!</definedName>
    <definedName name="nyxcfn">#REF!</definedName>
    <definedName name="o" localSheetId="10">#REF!</definedName>
    <definedName name="o" localSheetId="1">#REF!</definedName>
    <definedName name="o" localSheetId="8">#REF!</definedName>
    <definedName name="o" localSheetId="9">#REF!</definedName>
    <definedName name="o" localSheetId="19">#REF!</definedName>
    <definedName name="o">#REF!</definedName>
    <definedName name="oi77y" localSheetId="10">#REF!</definedName>
    <definedName name="oi77y" localSheetId="1">#REF!</definedName>
    <definedName name="oi77y" localSheetId="8">#REF!</definedName>
    <definedName name="oi77y" localSheetId="9">#REF!</definedName>
    <definedName name="oi77y" localSheetId="19">#REF!</definedName>
    <definedName name="oi77y">#REF!</definedName>
    <definedName name="oig">[23]DEB.JMF!$1:$6</definedName>
    <definedName name="opaf">[25]DEB.JMF!$A$1:$IV$6</definedName>
    <definedName name="pag01_en">'[21]Table 0'!$A$1:$E$38</definedName>
    <definedName name="pag01_fr" localSheetId="10">#REF!</definedName>
    <definedName name="pag01_fr" localSheetId="1">#REF!</definedName>
    <definedName name="pag01_fr" localSheetId="4">#REF!</definedName>
    <definedName name="pag01_fr" localSheetId="8">#REF!</definedName>
    <definedName name="pag01_fr" localSheetId="12">#REF!</definedName>
    <definedName name="pag01_fr" localSheetId="21">#REF!</definedName>
    <definedName name="pag01_fr" localSheetId="9">#REF!</definedName>
    <definedName name="pag01_fr" localSheetId="13">#REF!</definedName>
    <definedName name="pag01_fr" localSheetId="11">#REF!</definedName>
    <definedName name="pag01_fr">#REF!</definedName>
    <definedName name="pag01_ge" localSheetId="10">#REF!</definedName>
    <definedName name="pag01_ge" localSheetId="1">#REF!</definedName>
    <definedName name="pag01_ge" localSheetId="4">#REF!</definedName>
    <definedName name="pag01_ge" localSheetId="8">#REF!</definedName>
    <definedName name="pag01_ge" localSheetId="12">#REF!</definedName>
    <definedName name="pag01_ge" localSheetId="21">#REF!</definedName>
    <definedName name="pag01_ge" localSheetId="9">#REF!</definedName>
    <definedName name="pag01_ge" localSheetId="13">#REF!</definedName>
    <definedName name="pag01_ge">#REF!</definedName>
    <definedName name="pag02_en" localSheetId="10">'[21]Table 0'!#REF!</definedName>
    <definedName name="pag02_en" localSheetId="1">'[21]Table 0'!#REF!</definedName>
    <definedName name="pag02_en" localSheetId="4">'[21]Table 0'!#REF!</definedName>
    <definedName name="pag02_en" localSheetId="8">'[21]Table 0'!#REF!</definedName>
    <definedName name="pag02_en" localSheetId="12">'[21]Table 0'!#REF!</definedName>
    <definedName name="pag02_en" localSheetId="21">'[21]Table 0'!#REF!</definedName>
    <definedName name="pag02_en" localSheetId="9">'[21]Table 0'!#REF!</definedName>
    <definedName name="pag02_en" localSheetId="13">'[21]Table 0'!#REF!</definedName>
    <definedName name="pag02_en">'[21]Table 0'!#REF!</definedName>
    <definedName name="pag02_fr" localSheetId="10">#REF!</definedName>
    <definedName name="pag02_fr" localSheetId="1">#REF!</definedName>
    <definedName name="pag02_fr" localSheetId="4">#REF!</definedName>
    <definedName name="pag02_fr" localSheetId="8">#REF!</definedName>
    <definedName name="pag02_fr" localSheetId="12">#REF!</definedName>
    <definedName name="pag02_fr" localSheetId="21">#REF!</definedName>
    <definedName name="pag02_fr" localSheetId="9">#REF!</definedName>
    <definedName name="pag02_fr" localSheetId="13">#REF!</definedName>
    <definedName name="pag02_fr" localSheetId="11">#REF!</definedName>
    <definedName name="pag02_fr">#REF!</definedName>
    <definedName name="pag02_ge" localSheetId="10">#REF!</definedName>
    <definedName name="pag02_ge" localSheetId="1">#REF!</definedName>
    <definedName name="pag02_ge" localSheetId="4">#REF!</definedName>
    <definedName name="pag02_ge" localSheetId="8">#REF!</definedName>
    <definedName name="pag02_ge" localSheetId="12">#REF!</definedName>
    <definedName name="pag02_ge" localSheetId="21">#REF!</definedName>
    <definedName name="pag02_ge" localSheetId="9">#REF!</definedName>
    <definedName name="pag02_ge" localSheetId="13">#REF!</definedName>
    <definedName name="pag02_ge">#REF!</definedName>
    <definedName name="pag03_en" localSheetId="10">'[21]Table 0'!#REF!</definedName>
    <definedName name="pag03_en" localSheetId="1">'[21]Table 0'!#REF!</definedName>
    <definedName name="pag03_en" localSheetId="4">'[21]Table 0'!#REF!</definedName>
    <definedName name="pag03_en" localSheetId="8">'[21]Table 0'!#REF!</definedName>
    <definedName name="pag03_en" localSheetId="12">'[21]Table 0'!#REF!</definedName>
    <definedName name="pag03_en" localSheetId="21">'[21]Table 0'!#REF!</definedName>
    <definedName name="pag03_en" localSheetId="9">'[21]Table 0'!#REF!</definedName>
    <definedName name="pag03_en" localSheetId="13">'[21]Table 0'!#REF!</definedName>
    <definedName name="pag03_en">'[21]Table 0'!#REF!</definedName>
    <definedName name="pag03_fr" localSheetId="10">#REF!</definedName>
    <definedName name="pag03_fr" localSheetId="1">#REF!</definedName>
    <definedName name="pag03_fr" localSheetId="4">#REF!</definedName>
    <definedName name="pag03_fr" localSheetId="8">#REF!</definedName>
    <definedName name="pag03_fr" localSheetId="12">#REF!</definedName>
    <definedName name="pag03_fr" localSheetId="21">#REF!</definedName>
    <definedName name="pag03_fr" localSheetId="9">#REF!</definedName>
    <definedName name="pag03_fr" localSheetId="13">#REF!</definedName>
    <definedName name="pag03_fr" localSheetId="11">#REF!</definedName>
    <definedName name="pag03_fr">#REF!</definedName>
    <definedName name="pag03_ge" localSheetId="10">#REF!</definedName>
    <definedName name="pag03_ge" localSheetId="1">#REF!</definedName>
    <definedName name="pag03_ge" localSheetId="4">#REF!</definedName>
    <definedName name="pag03_ge" localSheetId="8">#REF!</definedName>
    <definedName name="pag03_ge" localSheetId="12">#REF!</definedName>
    <definedName name="pag03_ge" localSheetId="21">#REF!</definedName>
    <definedName name="pag03_ge" localSheetId="9">#REF!</definedName>
    <definedName name="pag03_ge" localSheetId="13">#REF!</definedName>
    <definedName name="pag03_ge">#REF!</definedName>
    <definedName name="pag04_en" localSheetId="10">'[21]Table 0'!#REF!</definedName>
    <definedName name="pag04_en" localSheetId="1">'[21]Table 0'!#REF!</definedName>
    <definedName name="pag04_en" localSheetId="4">'[21]Table 0'!#REF!</definedName>
    <definedName name="pag04_en" localSheetId="8">'[21]Table 0'!#REF!</definedName>
    <definedName name="pag04_en" localSheetId="12">'[21]Table 0'!#REF!</definedName>
    <definedName name="pag04_en" localSheetId="21">'[21]Table 0'!#REF!</definedName>
    <definedName name="pag04_en" localSheetId="9">'[21]Table 0'!#REF!</definedName>
    <definedName name="pag04_en" localSheetId="13">'[21]Table 0'!#REF!</definedName>
    <definedName name="pag04_en">'[21]Table 0'!#REF!</definedName>
    <definedName name="pag04_fr" localSheetId="10">#REF!</definedName>
    <definedName name="pag04_fr" localSheetId="1">#REF!</definedName>
    <definedName name="pag04_fr" localSheetId="4">#REF!</definedName>
    <definedName name="pag04_fr" localSheetId="8">#REF!</definedName>
    <definedName name="pag04_fr" localSheetId="12">#REF!</definedName>
    <definedName name="pag04_fr" localSheetId="21">#REF!</definedName>
    <definedName name="pag04_fr" localSheetId="9">#REF!</definedName>
    <definedName name="pag04_fr" localSheetId="13">#REF!</definedName>
    <definedName name="pag04_fr" localSheetId="11">#REF!</definedName>
    <definedName name="pag04_fr">#REF!</definedName>
    <definedName name="pag04_ge" localSheetId="10">#REF!</definedName>
    <definedName name="pag04_ge" localSheetId="1">#REF!</definedName>
    <definedName name="pag04_ge" localSheetId="4">#REF!</definedName>
    <definedName name="pag04_ge" localSheetId="8">#REF!</definedName>
    <definedName name="pag04_ge" localSheetId="12">#REF!</definedName>
    <definedName name="pag04_ge" localSheetId="21">#REF!</definedName>
    <definedName name="pag04_ge" localSheetId="9">#REF!</definedName>
    <definedName name="pag04_ge" localSheetId="13">#REF!</definedName>
    <definedName name="pag04_ge">#REF!</definedName>
    <definedName name="pag05_en" localSheetId="10">'[21]Table 0'!#REF!</definedName>
    <definedName name="pag05_en" localSheetId="1">'[21]Table 0'!#REF!</definedName>
    <definedName name="pag05_en" localSheetId="4">'[21]Table 0'!#REF!</definedName>
    <definedName name="pag05_en" localSheetId="8">'[21]Table 0'!#REF!</definedName>
    <definedName name="pag05_en" localSheetId="12">'[21]Table 0'!#REF!</definedName>
    <definedName name="pag05_en" localSheetId="21">'[21]Table 0'!#REF!</definedName>
    <definedName name="pag05_en" localSheetId="9">'[21]Table 0'!#REF!</definedName>
    <definedName name="pag05_en" localSheetId="13">'[21]Table 0'!#REF!</definedName>
    <definedName name="pag05_en">'[21]Table 0'!#REF!</definedName>
    <definedName name="pag05_fr" localSheetId="10">#REF!</definedName>
    <definedName name="pag05_fr" localSheetId="1">#REF!</definedName>
    <definedName name="pag05_fr" localSheetId="4">#REF!</definedName>
    <definedName name="pag05_fr" localSheetId="8">#REF!</definedName>
    <definedName name="pag05_fr" localSheetId="12">#REF!</definedName>
    <definedName name="pag05_fr" localSheetId="21">#REF!</definedName>
    <definedName name="pag05_fr" localSheetId="9">#REF!</definedName>
    <definedName name="pag05_fr" localSheetId="13">#REF!</definedName>
    <definedName name="pag05_fr" localSheetId="11">#REF!</definedName>
    <definedName name="pag05_fr">#REF!</definedName>
    <definedName name="pag05_ge" localSheetId="10">#REF!</definedName>
    <definedName name="pag05_ge" localSheetId="1">#REF!</definedName>
    <definedName name="pag05_ge" localSheetId="4">#REF!</definedName>
    <definedName name="pag05_ge" localSheetId="8">#REF!</definedName>
    <definedName name="pag05_ge" localSheetId="12">#REF!</definedName>
    <definedName name="pag05_ge" localSheetId="21">#REF!</definedName>
    <definedName name="pag05_ge" localSheetId="9">#REF!</definedName>
    <definedName name="pag05_ge" localSheetId="13">#REF!</definedName>
    <definedName name="pag05_ge">#REF!</definedName>
    <definedName name="pag06_en" localSheetId="10">'[21]Table 0'!#REF!</definedName>
    <definedName name="pag06_en" localSheetId="1">'[21]Table 0'!#REF!</definedName>
    <definedName name="pag06_en" localSheetId="4">'[21]Table 0'!#REF!</definedName>
    <definedName name="pag06_en" localSheetId="8">'[21]Table 0'!#REF!</definedName>
    <definedName name="pag06_en" localSheetId="12">'[21]Table 0'!#REF!</definedName>
    <definedName name="pag06_en" localSheetId="21">'[21]Table 0'!#REF!</definedName>
    <definedName name="pag06_en" localSheetId="9">'[21]Table 0'!#REF!</definedName>
    <definedName name="pag06_en" localSheetId="13">'[21]Table 0'!#REF!</definedName>
    <definedName name="pag06_en">'[21]Table 0'!#REF!</definedName>
    <definedName name="pag06_fr" localSheetId="10">#REF!</definedName>
    <definedName name="pag06_fr" localSheetId="1">#REF!</definedName>
    <definedName name="pag06_fr" localSheetId="4">#REF!</definedName>
    <definedName name="pag06_fr" localSheetId="8">#REF!</definedName>
    <definedName name="pag06_fr" localSheetId="12">#REF!</definedName>
    <definedName name="pag06_fr" localSheetId="21">#REF!</definedName>
    <definedName name="pag06_fr" localSheetId="9">#REF!</definedName>
    <definedName name="pag06_fr" localSheetId="13">#REF!</definedName>
    <definedName name="pag06_fr" localSheetId="11">#REF!</definedName>
    <definedName name="pag06_fr">#REF!</definedName>
    <definedName name="pag06_ge" localSheetId="10">#REF!</definedName>
    <definedName name="pag06_ge" localSheetId="1">#REF!</definedName>
    <definedName name="pag06_ge" localSheetId="4">#REF!</definedName>
    <definedName name="pag06_ge" localSheetId="8">#REF!</definedName>
    <definedName name="pag06_ge" localSheetId="12">#REF!</definedName>
    <definedName name="pag06_ge" localSheetId="21">#REF!</definedName>
    <definedName name="pag06_ge" localSheetId="9">#REF!</definedName>
    <definedName name="pag06_ge" localSheetId="13">#REF!</definedName>
    <definedName name="pag06_ge">#REF!</definedName>
    <definedName name="pag07_en" localSheetId="10">'[21]Table 0'!#REF!</definedName>
    <definedName name="pag07_en" localSheetId="1">'[21]Table 0'!#REF!</definedName>
    <definedName name="pag07_en" localSheetId="4">'[21]Table 0'!#REF!</definedName>
    <definedName name="pag07_en" localSheetId="8">'[21]Table 0'!#REF!</definedName>
    <definedName name="pag07_en" localSheetId="12">'[21]Table 0'!#REF!</definedName>
    <definedName name="pag07_en" localSheetId="21">'[21]Table 0'!#REF!</definedName>
    <definedName name="pag07_en" localSheetId="9">'[21]Table 0'!#REF!</definedName>
    <definedName name="pag07_en" localSheetId="13">'[21]Table 0'!#REF!</definedName>
    <definedName name="pag07_en">'[21]Table 0'!#REF!</definedName>
    <definedName name="pag07_fr" localSheetId="10">#REF!</definedName>
    <definedName name="pag07_fr" localSheetId="1">#REF!</definedName>
    <definedName name="pag07_fr" localSheetId="4">#REF!</definedName>
    <definedName name="pag07_fr" localSheetId="8">#REF!</definedName>
    <definedName name="pag07_fr" localSheetId="12">#REF!</definedName>
    <definedName name="pag07_fr" localSheetId="21">#REF!</definedName>
    <definedName name="pag07_fr" localSheetId="9">#REF!</definedName>
    <definedName name="pag07_fr" localSheetId="13">#REF!</definedName>
    <definedName name="pag07_fr" localSheetId="11">#REF!</definedName>
    <definedName name="pag07_fr">#REF!</definedName>
    <definedName name="pag07_ge" localSheetId="10">#REF!</definedName>
    <definedName name="pag07_ge" localSheetId="1">#REF!</definedName>
    <definedName name="pag07_ge" localSheetId="4">#REF!</definedName>
    <definedName name="pag07_ge" localSheetId="8">#REF!</definedName>
    <definedName name="pag07_ge" localSheetId="12">#REF!</definedName>
    <definedName name="pag07_ge" localSheetId="21">#REF!</definedName>
    <definedName name="pag07_ge" localSheetId="9">#REF!</definedName>
    <definedName name="pag07_ge" localSheetId="13">#REF!</definedName>
    <definedName name="pag07_ge">#REF!</definedName>
    <definedName name="pag08_en" localSheetId="10">'[21]Table 0'!#REF!</definedName>
    <definedName name="pag08_en" localSheetId="1">'[21]Table 0'!#REF!</definedName>
    <definedName name="pag08_en" localSheetId="4">'[21]Table 0'!#REF!</definedName>
    <definedName name="pag08_en" localSheetId="8">'[21]Table 0'!#REF!</definedName>
    <definedName name="pag08_en" localSheetId="12">'[21]Table 0'!#REF!</definedName>
    <definedName name="pag08_en" localSheetId="21">'[21]Table 0'!#REF!</definedName>
    <definedName name="pag08_en" localSheetId="9">'[21]Table 0'!#REF!</definedName>
    <definedName name="pag08_en" localSheetId="13">'[21]Table 0'!#REF!</definedName>
    <definedName name="pag08_en">'[21]Table 0'!#REF!</definedName>
    <definedName name="pag08_fr" localSheetId="10">#REF!</definedName>
    <definedName name="pag08_fr" localSheetId="1">#REF!</definedName>
    <definedName name="pag08_fr" localSheetId="4">#REF!</definedName>
    <definedName name="pag08_fr" localSheetId="8">#REF!</definedName>
    <definedName name="pag08_fr" localSheetId="12">#REF!</definedName>
    <definedName name="pag08_fr" localSheetId="21">#REF!</definedName>
    <definedName name="pag08_fr" localSheetId="9">#REF!</definedName>
    <definedName name="pag08_fr" localSheetId="13">#REF!</definedName>
    <definedName name="pag08_fr" localSheetId="11">#REF!</definedName>
    <definedName name="pag08_fr">#REF!</definedName>
    <definedName name="pag08_ge" localSheetId="10">#REF!</definedName>
    <definedName name="pag08_ge" localSheetId="1">#REF!</definedName>
    <definedName name="pag08_ge" localSheetId="4">#REF!</definedName>
    <definedName name="pag08_ge" localSheetId="8">#REF!</definedName>
    <definedName name="pag08_ge" localSheetId="12">#REF!</definedName>
    <definedName name="pag08_ge" localSheetId="21">#REF!</definedName>
    <definedName name="pag08_ge" localSheetId="9">#REF!</definedName>
    <definedName name="pag08_ge" localSheetId="13">#REF!</definedName>
    <definedName name="pag08_ge">#REF!</definedName>
    <definedName name="pag09_en" localSheetId="10">'[21]Table 0'!#REF!</definedName>
    <definedName name="pag09_en" localSheetId="1">'[21]Table 0'!#REF!</definedName>
    <definedName name="pag09_en" localSheetId="4">'[21]Table 0'!#REF!</definedName>
    <definedName name="pag09_en" localSheetId="8">'[21]Table 0'!#REF!</definedName>
    <definedName name="pag09_en" localSheetId="12">'[21]Table 0'!#REF!</definedName>
    <definedName name="pag09_en" localSheetId="21">'[21]Table 0'!#REF!</definedName>
    <definedName name="pag09_en" localSheetId="9">'[21]Table 0'!#REF!</definedName>
    <definedName name="pag09_en" localSheetId="13">'[21]Table 0'!#REF!</definedName>
    <definedName name="pag09_en">'[21]Table 0'!#REF!</definedName>
    <definedName name="pag09_fr" localSheetId="10">#REF!</definedName>
    <definedName name="pag09_fr" localSheetId="1">#REF!</definedName>
    <definedName name="pag09_fr" localSheetId="4">#REF!</definedName>
    <definedName name="pag09_fr" localSheetId="8">#REF!</definedName>
    <definedName name="pag09_fr" localSheetId="12">#REF!</definedName>
    <definedName name="pag09_fr" localSheetId="21">#REF!</definedName>
    <definedName name="pag09_fr" localSheetId="9">#REF!</definedName>
    <definedName name="pag09_fr" localSheetId="13">#REF!</definedName>
    <definedName name="pag09_fr" localSheetId="11">#REF!</definedName>
    <definedName name="pag09_fr">#REF!</definedName>
    <definedName name="pag09_ge" localSheetId="10">#REF!</definedName>
    <definedName name="pag09_ge" localSheetId="1">#REF!</definedName>
    <definedName name="pag09_ge" localSheetId="4">#REF!</definedName>
    <definedName name="pag09_ge" localSheetId="8">#REF!</definedName>
    <definedName name="pag09_ge" localSheetId="12">#REF!</definedName>
    <definedName name="pag09_ge" localSheetId="21">#REF!</definedName>
    <definedName name="pag09_ge" localSheetId="9">#REF!</definedName>
    <definedName name="pag09_ge" localSheetId="13">#REF!</definedName>
    <definedName name="pag09_ge">#REF!</definedName>
    <definedName name="pag10_en" localSheetId="10">'[21]Table 0'!#REF!</definedName>
    <definedName name="pag10_en" localSheetId="1">'[21]Table 0'!#REF!</definedName>
    <definedName name="pag10_en" localSheetId="4">'[21]Table 0'!#REF!</definedName>
    <definedName name="pag10_en" localSheetId="8">'[21]Table 0'!#REF!</definedName>
    <definedName name="pag10_en" localSheetId="12">'[21]Table 0'!#REF!</definedName>
    <definedName name="pag10_en" localSheetId="21">'[21]Table 0'!#REF!</definedName>
    <definedName name="pag10_en" localSheetId="9">'[21]Table 0'!#REF!</definedName>
    <definedName name="pag10_en" localSheetId="13">'[21]Table 0'!#REF!</definedName>
    <definedName name="pag10_en">'[21]Table 0'!#REF!</definedName>
    <definedName name="pag10_fr" localSheetId="10">#REF!</definedName>
    <definedName name="pag10_fr" localSheetId="1">#REF!</definedName>
    <definedName name="pag10_fr" localSheetId="4">#REF!</definedName>
    <definedName name="pag10_fr" localSheetId="8">#REF!</definedName>
    <definedName name="pag10_fr" localSheetId="12">#REF!</definedName>
    <definedName name="pag10_fr" localSheetId="21">#REF!</definedName>
    <definedName name="pag10_fr" localSheetId="9">#REF!</definedName>
    <definedName name="pag10_fr" localSheetId="13">#REF!</definedName>
    <definedName name="pag10_fr" localSheetId="11">#REF!</definedName>
    <definedName name="pag10_fr">#REF!</definedName>
    <definedName name="pag10_ge" localSheetId="10">#REF!</definedName>
    <definedName name="pag10_ge" localSheetId="1">#REF!</definedName>
    <definedName name="pag10_ge" localSheetId="4">#REF!</definedName>
    <definedName name="pag10_ge" localSheetId="8">#REF!</definedName>
    <definedName name="pag10_ge" localSheetId="12">#REF!</definedName>
    <definedName name="pag10_ge" localSheetId="21">#REF!</definedName>
    <definedName name="pag10_ge" localSheetId="9">#REF!</definedName>
    <definedName name="pag10_ge" localSheetId="13">#REF!</definedName>
    <definedName name="pag10_ge">#REF!</definedName>
    <definedName name="permoms_q_tab" localSheetId="10">'[13]1411'!$A$69:$F$81</definedName>
    <definedName name="permoms_q_tab" localSheetId="12">'[13]1411'!$A$69:$F$81</definedName>
    <definedName name="permoms_q_tab" localSheetId="21">'[13]1411'!$A$69:$F$81</definedName>
    <definedName name="permoms_q_tab" localSheetId="6">'[14]1411'!$A$72:$F$86</definedName>
    <definedName name="permoms_q_tab">'[13]1411'!$A$69:$F$81</definedName>
    <definedName name="permoms_q_tab_yeti" localSheetId="10">'[13]1411'!$A$69:$A$81</definedName>
    <definedName name="permoms_q_tab_yeti" localSheetId="12">'[13]1411'!$A$69:$A$81</definedName>
    <definedName name="permoms_q_tab_yeti" localSheetId="21">'[13]1411'!$A$69:$A$81</definedName>
    <definedName name="permoms_q_tab_yeti" localSheetId="6">'[14]1411'!$A$72:$A$86</definedName>
    <definedName name="permoms_q_tab_yeti">'[13]1411'!$A$69:$A$81</definedName>
    <definedName name="po" localSheetId="10">#REF!</definedName>
    <definedName name="po" localSheetId="1">#REF!</definedName>
    <definedName name="po" localSheetId="8">#REF!</definedName>
    <definedName name="po" localSheetId="12">#REF!</definedName>
    <definedName name="po" localSheetId="21">#REF!</definedName>
    <definedName name="po" localSheetId="9">#REF!</definedName>
    <definedName name="po" localSheetId="19">#REF!</definedName>
    <definedName name="po" localSheetId="13">#REF!</definedName>
    <definedName name="po" localSheetId="11">#REF!</definedName>
    <definedName name="po">#REF!</definedName>
    <definedName name="popo">'[1]10'!$A$1:$L$2</definedName>
    <definedName name="Print_Area_local14_" localSheetId="10">'[12]DIFF-LK'!#REF!</definedName>
    <definedName name="Print_Area_local14_" localSheetId="1">'[12]DIFF-LK'!#REF!</definedName>
    <definedName name="Print_Area_local14_" localSheetId="4">'[26]DIFF-LK'!#REF!</definedName>
    <definedName name="Print_Area_local14_" localSheetId="8">'[27]DIFF-LK'!#REF!</definedName>
    <definedName name="Print_Area_local14_" localSheetId="12">'[12]DIFF-LK'!#REF!</definedName>
    <definedName name="Print_Area_local14_" localSheetId="21">'[12]DIFF-LK'!#REF!</definedName>
    <definedName name="Print_Area_local14_" localSheetId="14">'[12]DIFF-LK'!#REF!</definedName>
    <definedName name="Print_Area_local14_" localSheetId="9">'[12]DIFF-LK'!#REF!</definedName>
    <definedName name="Print_Area_local14_" localSheetId="19">'[12]DIFF-LK'!#REF!</definedName>
    <definedName name="Print_Area_local14_" localSheetId="13">'[12]DIFF-LK'!#REF!</definedName>
    <definedName name="Print_Area_local14_" localSheetId="11">'[12]DIFF-LK'!#REF!</definedName>
    <definedName name="Print_Area_local14_">'[12]DIFF-LK'!#REF!</definedName>
    <definedName name="Print_Area_local17_" localSheetId="8">#REF!</definedName>
    <definedName name="Print_Area_local17_" localSheetId="14">'[22]KASSA-JMF'!$C$8:$F$209</definedName>
    <definedName name="Print_Area_local17_">'[23]KASSA-JMF'!$C$8:$F$209</definedName>
    <definedName name="Print_Area_local21_" localSheetId="8">#REF!</definedName>
    <definedName name="Print_Area_local21_" localSheetId="14">'[22]Proptab-jfm'!$A$1:$I$58</definedName>
    <definedName name="Print_Area_local21_">'[23]Proptab-jfm'!$A$1:$I$58</definedName>
    <definedName name="Print_Area_local23_" localSheetId="8">#REF!</definedName>
    <definedName name="Print_Area_local23_" localSheetId="14">[22]DEB.JMF!$A$1:$K$136</definedName>
    <definedName name="Print_Area_local23_">[23]DEB.JMF!$A$1:$K$136</definedName>
    <definedName name="Print_Area_local24_" localSheetId="14">'[22]NYA NR'!$E$3:$J$249</definedName>
    <definedName name="Print_Area_local24_">'[23]NYA NR'!$E$3:$J$249</definedName>
    <definedName name="Print_Area_local25_" localSheetId="8">'[27]NR-JMF'!#REF!</definedName>
    <definedName name="Print_Area_local25_" localSheetId="14">'[22]NYA NR-JMF'!$C$3:$F$261</definedName>
    <definedName name="Print_Area_local25_">'[23]NYA NR-JMF'!$C$3:$F$261</definedName>
    <definedName name="Print_Area_local32_" localSheetId="8">#REF!</definedName>
    <definedName name="Print_Area_local32_" localSheetId="14">'[22]Proptab-Per-Gammal'!$A$1:$K$55</definedName>
    <definedName name="Print_Area_local32_">'[23]Proptab-Per-Gammal'!$A$1:$K$55</definedName>
    <definedName name="Print_Areade" localSheetId="10">#REF!</definedName>
    <definedName name="Print_Areade" localSheetId="1">#REF!</definedName>
    <definedName name="Print_Areade" localSheetId="4">#REF!</definedName>
    <definedName name="Print_Areade" localSheetId="8">#REF!</definedName>
    <definedName name="Print_Areade" localSheetId="12">#REF!</definedName>
    <definedName name="Print_Areade" localSheetId="21">#REF!</definedName>
    <definedName name="Print_Areade" localSheetId="9">#REF!</definedName>
    <definedName name="Print_Areade" localSheetId="13">#REF!</definedName>
    <definedName name="Print_Areade" localSheetId="11">#REF!</definedName>
    <definedName name="Print_Areade">#REF!</definedName>
    <definedName name="Print_Areaen">'[21]Table 0'!$A$1:$E$38</definedName>
    <definedName name="Print_Areafr" localSheetId="10">#REF!</definedName>
    <definedName name="Print_Areafr" localSheetId="1">#REF!</definedName>
    <definedName name="Print_Areafr" localSheetId="4">#REF!</definedName>
    <definedName name="Print_Areafr" localSheetId="8">#REF!</definedName>
    <definedName name="Print_Areafr" localSheetId="12">#REF!</definedName>
    <definedName name="Print_Areafr" localSheetId="21">#REF!</definedName>
    <definedName name="Print_Areafr" localSheetId="9">#REF!</definedName>
    <definedName name="Print_Areafr" localSheetId="13">#REF!</definedName>
    <definedName name="Print_Areafr" localSheetId="11">#REF!</definedName>
    <definedName name="Print_Areafr">#REF!</definedName>
    <definedName name="Print_Titles_local14_" localSheetId="14">'[22]DIFF-LK'!$A$1:$IV$2</definedName>
    <definedName name="Print_Titles_local14_">'[23]DIFF-LK'!$1:$2</definedName>
    <definedName name="Print_Titles_local20_" localSheetId="8">#REF!</definedName>
    <definedName name="Print_Titles_local20_" localSheetId="14">[22]DEB.AKTUELL!$A$1:$IV$6</definedName>
    <definedName name="Print_Titles_local20_">[23]DEB.AKTUELL!$1:$6</definedName>
    <definedName name="Print_Titles_local23_" localSheetId="8">#REF!</definedName>
    <definedName name="Print_Titles_local23_" localSheetId="14">[22]DEB.JMF!$A$1:$IV$6</definedName>
    <definedName name="Print_Titles_local23_">[23]DEB.JMF!$1:$6</definedName>
    <definedName name="Prognostyo" localSheetId="10">#REF!</definedName>
    <definedName name="Prognostyo" localSheetId="1">#REF!</definedName>
    <definedName name="Prognostyo" localSheetId="8">#REF!</definedName>
    <definedName name="Prognostyo" localSheetId="12">#REF!</definedName>
    <definedName name="Prognostyo" localSheetId="21">#REF!</definedName>
    <definedName name="Prognostyo" localSheetId="14">#REF!</definedName>
    <definedName name="Prognostyo" localSheetId="9">#REF!</definedName>
    <definedName name="Prognostyo" localSheetId="19">#REF!</definedName>
    <definedName name="Prognostyo" localSheetId="13">#REF!</definedName>
    <definedName name="Prognostyo" localSheetId="11">#REF!</definedName>
    <definedName name="Prognostyo">#REF!</definedName>
    <definedName name="Progty" localSheetId="10">#REF!</definedName>
    <definedName name="Progty" localSheetId="1">#REF!</definedName>
    <definedName name="Progty" localSheetId="8">#REF!</definedName>
    <definedName name="Progty" localSheetId="12">#REF!</definedName>
    <definedName name="Progty" localSheetId="21">#REF!</definedName>
    <definedName name="Progty" localSheetId="14">#REF!</definedName>
    <definedName name="Progty" localSheetId="9">#REF!</definedName>
    <definedName name="Progty" localSheetId="19">#REF!</definedName>
    <definedName name="Progty" localSheetId="13">#REF!</definedName>
    <definedName name="Progty">#REF!</definedName>
    <definedName name="Progtyp" localSheetId="10">#REF!</definedName>
    <definedName name="Progtyp" localSheetId="1">#REF!</definedName>
    <definedName name="Progtyp" localSheetId="8">#REF!</definedName>
    <definedName name="Progtyp" localSheetId="12">#REF!</definedName>
    <definedName name="Progtyp" localSheetId="21">#REF!</definedName>
    <definedName name="Progtyp" localSheetId="14">#REF!</definedName>
    <definedName name="Progtyp" localSheetId="9">#REF!</definedName>
    <definedName name="Progtyp" localSheetId="19">#REF!</definedName>
    <definedName name="Progtyp" localSheetId="13">#REF!</definedName>
    <definedName name="Progtyp">#REF!</definedName>
    <definedName name="Psi" localSheetId="10">#REF!</definedName>
    <definedName name="Psi" localSheetId="1">#REF!</definedName>
    <definedName name="Psi" localSheetId="4">#REF!</definedName>
    <definedName name="Psi" localSheetId="8">#REF!</definedName>
    <definedName name="Psi">#REF!</definedName>
    <definedName name="Ptyp" localSheetId="10">#REF!</definedName>
    <definedName name="Ptyp" localSheetId="1">#REF!</definedName>
    <definedName name="Ptyp" localSheetId="8">#REF!</definedName>
    <definedName name="Ptyp" localSheetId="9">#REF!</definedName>
    <definedName name="Ptyp" localSheetId="19">#REF!</definedName>
    <definedName name="Ptyp" localSheetId="11">#REF!</definedName>
    <definedName name="Ptyp">#REF!</definedName>
    <definedName name="Ptypen" localSheetId="10">#REF!</definedName>
    <definedName name="Ptypen" localSheetId="1">#REF!</definedName>
    <definedName name="Ptypen" localSheetId="8">#REF!</definedName>
    <definedName name="Ptypen" localSheetId="9">#REF!</definedName>
    <definedName name="Ptypen" localSheetId="19">#REF!</definedName>
    <definedName name="Ptypen">#REF!</definedName>
    <definedName name="påoiuy" localSheetId="10">#REF!</definedName>
    <definedName name="påoiuy" localSheetId="1">#REF!</definedName>
    <definedName name="påoiuy" localSheetId="8">#REF!</definedName>
    <definedName name="påoiuy" localSheetId="9">#REF!</definedName>
    <definedName name="påoiuy" localSheetId="19">#REF!</definedName>
    <definedName name="påoiuy">#REF!</definedName>
    <definedName name="pölä" localSheetId="10">#REF!</definedName>
    <definedName name="pölä" localSheetId="1">#REF!</definedName>
    <definedName name="pölä" localSheetId="8">#REF!</definedName>
    <definedName name="pölä" localSheetId="9">#REF!</definedName>
    <definedName name="pölä" localSheetId="19">#REF!</definedName>
    <definedName name="pölä">#REF!</definedName>
    <definedName name="q" localSheetId="19">#REF!</definedName>
    <definedName name="q">#REF!</definedName>
    <definedName name="qazx" localSheetId="10">#REF!</definedName>
    <definedName name="qazx" localSheetId="1">#REF!</definedName>
    <definedName name="qazx" localSheetId="8">#REF!</definedName>
    <definedName name="qazx" localSheetId="9">#REF!</definedName>
    <definedName name="qazx" localSheetId="19">#REF!</definedName>
    <definedName name="qazx">#REF!</definedName>
    <definedName name="qq" localSheetId="19">#REF!</definedName>
    <definedName name="qq">#REF!</definedName>
    <definedName name="qqq" localSheetId="19">#REF!</definedName>
    <definedName name="qqq">#REF!</definedName>
    <definedName name="qqqq" localSheetId="19">#REF!</definedName>
    <definedName name="qqqq">#REF!</definedName>
    <definedName name="qqqqqq" localSheetId="19">#REF!</definedName>
    <definedName name="qqqqqq">#REF!</definedName>
    <definedName name="qqqqqqqqq" localSheetId="19">#REF!</definedName>
    <definedName name="qqqqqqqqq">#REF!</definedName>
    <definedName name="qqqqqqqqqq" localSheetId="19">#REF!</definedName>
    <definedName name="qqqqqqqqqq">#REF!</definedName>
    <definedName name="qqqqqqqqqqq" localSheetId="19">#REF!</definedName>
    <definedName name="qqqqqqqqqqq">#REF!</definedName>
    <definedName name="qqqqqqqqqqqqqq" localSheetId="19">#REF!</definedName>
    <definedName name="qqqqqqqqqqqqqq">#REF!</definedName>
    <definedName name="qwert" localSheetId="10">#REF!</definedName>
    <definedName name="qwert" localSheetId="1">#REF!</definedName>
    <definedName name="qwert" localSheetId="8">#REF!</definedName>
    <definedName name="qwert" localSheetId="9">#REF!</definedName>
    <definedName name="qwert" localSheetId="19">#REF!</definedName>
    <definedName name="qwert">#REF!</definedName>
    <definedName name="redan">[6]Lista!$A$49:$D$303</definedName>
    <definedName name="repodiagram" localSheetId="10">#REF!</definedName>
    <definedName name="repodiagram" localSheetId="1">#REF!</definedName>
    <definedName name="repodiagram" localSheetId="4">#REF!</definedName>
    <definedName name="repodiagram" localSheetId="8">#REF!</definedName>
    <definedName name="repodiagram" localSheetId="12">#REF!</definedName>
    <definedName name="repodiagram" localSheetId="21">#REF!</definedName>
    <definedName name="repodiagram" localSheetId="9">#REF!</definedName>
    <definedName name="repodiagram" localSheetId="13">#REF!</definedName>
    <definedName name="repodiagram" localSheetId="11">#REF!</definedName>
    <definedName name="repodiagram">#REF!</definedName>
    <definedName name="rfrgty" localSheetId="10">#REF!</definedName>
    <definedName name="rfrgty" localSheetId="1">#REF!</definedName>
    <definedName name="rfrgty" localSheetId="8">#REF!</definedName>
    <definedName name="rfrgty" localSheetId="12">#REF!</definedName>
    <definedName name="rfrgty" localSheetId="21">#REF!</definedName>
    <definedName name="rfrgty" localSheetId="9">#REF!</definedName>
    <definedName name="rfrgty" localSheetId="19">#REF!</definedName>
    <definedName name="rfrgty" localSheetId="13">#REF!</definedName>
    <definedName name="rfrgty">#REF!</definedName>
    <definedName name="rfv" localSheetId="10">#REF!</definedName>
    <definedName name="rfv" localSheetId="1">#REF!</definedName>
    <definedName name="rfv" localSheetId="8">#REF!</definedName>
    <definedName name="rfv" localSheetId="12">#REF!</definedName>
    <definedName name="rfv" localSheetId="21">#REF!</definedName>
    <definedName name="rfv" localSheetId="9">#REF!</definedName>
    <definedName name="rfv" localSheetId="19">#REF!</definedName>
    <definedName name="rfv" localSheetId="13">#REF!</definedName>
    <definedName name="rfv">#REF!</definedName>
    <definedName name="rgey" localSheetId="10">#REF!</definedName>
    <definedName name="rgey" localSheetId="1">#REF!</definedName>
    <definedName name="rgey" localSheetId="8">#REF!</definedName>
    <definedName name="rgey" localSheetId="9">#REF!</definedName>
    <definedName name="rgey" localSheetId="19">#REF!</definedName>
    <definedName name="rgey">#REF!</definedName>
    <definedName name="rhaery" localSheetId="10">#REF!</definedName>
    <definedName name="rhaery" localSheetId="1">#REF!</definedName>
    <definedName name="rhaery" localSheetId="8">#REF!</definedName>
    <definedName name="rhaery" localSheetId="9">#REF!</definedName>
    <definedName name="rhaery" localSheetId="19">#REF!</definedName>
    <definedName name="rhaery">#REF!</definedName>
    <definedName name="rhiu" localSheetId="10">#REF!</definedName>
    <definedName name="rhiu" localSheetId="1">#REF!</definedName>
    <definedName name="rhiu" localSheetId="8">#REF!</definedName>
    <definedName name="rhiu" localSheetId="9">#REF!</definedName>
    <definedName name="rhiu" localSheetId="19">#REF!</definedName>
    <definedName name="rhiu">#REF!</definedName>
    <definedName name="rtsyiisdy" localSheetId="10">#REF!</definedName>
    <definedName name="rtsyiisdy" localSheetId="1">#REF!</definedName>
    <definedName name="rtsyiisdy" localSheetId="8">#REF!</definedName>
    <definedName name="rtsyiisdy" localSheetId="9">#REF!</definedName>
    <definedName name="rtsyiisdy" localSheetId="19">#REF!</definedName>
    <definedName name="rtsyiisdy">#REF!</definedName>
    <definedName name="rtty" localSheetId="10">#REF!</definedName>
    <definedName name="rtty" localSheetId="1">#REF!</definedName>
    <definedName name="rtty" localSheetId="8">#REF!</definedName>
    <definedName name="rtty" localSheetId="9">#REF!</definedName>
    <definedName name="rtty" localSheetId="19">#REF!</definedName>
    <definedName name="rtty">#REF!</definedName>
    <definedName name="rttyt" localSheetId="10">#REF!</definedName>
    <definedName name="rttyt" localSheetId="1">#REF!</definedName>
    <definedName name="rttyt" localSheetId="8">#REF!</definedName>
    <definedName name="rttyt" localSheetId="9">#REF!</definedName>
    <definedName name="rttyt" localSheetId="19">#REF!</definedName>
    <definedName name="rttyt">#REF!</definedName>
    <definedName name="rtyytr" localSheetId="10">#REF!</definedName>
    <definedName name="rtyytr" localSheetId="1">#REF!</definedName>
    <definedName name="rtyytr" localSheetId="8">#REF!</definedName>
    <definedName name="rtyytr" localSheetId="9">#REF!</definedName>
    <definedName name="rtyytr" localSheetId="19">#REF!</definedName>
    <definedName name="rtyytr">#REF!</definedName>
    <definedName name="s" localSheetId="10">#REF!</definedName>
    <definedName name="s" localSheetId="1">#REF!</definedName>
    <definedName name="s" localSheetId="8">#REF!</definedName>
    <definedName name="s" localSheetId="9">#REF!</definedName>
    <definedName name="s" localSheetId="19">#REF!</definedName>
    <definedName name="s">#REF!</definedName>
    <definedName name="sargsddf" localSheetId="10">#REF!</definedName>
    <definedName name="sargsddf" localSheetId="1">#REF!</definedName>
    <definedName name="sargsddf" localSheetId="8">#REF!</definedName>
    <definedName name="sargsddf" localSheetId="9">#REF!</definedName>
    <definedName name="sargsddf" localSheetId="19">#REF!</definedName>
    <definedName name="sargsddf">#REF!</definedName>
    <definedName name="sbt" localSheetId="10">#REF!</definedName>
    <definedName name="sbt" localSheetId="1">#REF!</definedName>
    <definedName name="sbt" localSheetId="8">#REF!</definedName>
    <definedName name="sbt" localSheetId="9">#REF!</definedName>
    <definedName name="sbt" localSheetId="19">#REF!</definedName>
    <definedName name="sbt">#REF!</definedName>
    <definedName name="sd" localSheetId="10">'[12]DIFF-LK'!#REF!</definedName>
    <definedName name="sd" localSheetId="1">'[12]DIFF-LK'!#REF!</definedName>
    <definedName name="sd" localSheetId="8">'[12]DIFF-LK'!#REF!</definedName>
    <definedName name="sd" localSheetId="9">'[12]DIFF-LK'!#REF!</definedName>
    <definedName name="sd" localSheetId="19">'[12]DIFF-LK'!#REF!</definedName>
    <definedName name="sd">'[12]DIFF-LK'!#REF!</definedName>
    <definedName name="sdagerya" localSheetId="10">#REF!</definedName>
    <definedName name="sdagerya" localSheetId="1">#REF!</definedName>
    <definedName name="sdagerya" localSheetId="8">#REF!</definedName>
    <definedName name="sdagerya" localSheetId="12">#REF!</definedName>
    <definedName name="sdagerya" localSheetId="21">#REF!</definedName>
    <definedName name="sdagerya" localSheetId="9">#REF!</definedName>
    <definedName name="sdagerya" localSheetId="19">#REF!</definedName>
    <definedName name="sdagerya" localSheetId="13">#REF!</definedName>
    <definedName name="sdagerya" localSheetId="11">#REF!</definedName>
    <definedName name="sdagerya">#REF!</definedName>
    <definedName name="sdf" localSheetId="10">#REF!</definedName>
    <definedName name="sdf" localSheetId="1">#REF!</definedName>
    <definedName name="sdf" localSheetId="8">#REF!</definedName>
    <definedName name="sdf" localSheetId="12">#REF!</definedName>
    <definedName name="sdf" localSheetId="21">#REF!</definedName>
    <definedName name="sdf" localSheetId="9">#REF!</definedName>
    <definedName name="sdf" localSheetId="19">#REF!</definedName>
    <definedName name="sdf" localSheetId="13">#REF!</definedName>
    <definedName name="sdf">#REF!</definedName>
    <definedName name="sdfaff" localSheetId="10">#REF!</definedName>
    <definedName name="sdfaff" localSheetId="1">#REF!</definedName>
    <definedName name="sdfaff" localSheetId="8">#REF!</definedName>
    <definedName name="sdfaff" localSheetId="12">#REF!</definedName>
    <definedName name="sdfaff" localSheetId="21">#REF!</definedName>
    <definedName name="sdfaff" localSheetId="9">#REF!</definedName>
    <definedName name="sdfaff" localSheetId="19">#REF!</definedName>
    <definedName name="sdfaff" localSheetId="13">#REF!</definedName>
    <definedName name="sdfaff">#REF!</definedName>
    <definedName name="sdfhd" localSheetId="10">#REF!</definedName>
    <definedName name="sdfhd" localSheetId="1">#REF!</definedName>
    <definedName name="sdfhd" localSheetId="8">#REF!</definedName>
    <definedName name="sdfhd" localSheetId="9">#REF!</definedName>
    <definedName name="sdfhd" localSheetId="19">#REF!</definedName>
    <definedName name="sdfhd">#REF!</definedName>
    <definedName name="sdfhsdrysery" localSheetId="10">#REF!</definedName>
    <definedName name="sdfhsdrysery" localSheetId="1">#REF!</definedName>
    <definedName name="sdfhsdrysery" localSheetId="8">#REF!</definedName>
    <definedName name="sdfhsdrysery" localSheetId="9">#REF!</definedName>
    <definedName name="sdfhsdrysery" localSheetId="19">#REF!</definedName>
    <definedName name="sdfhsdrysery">#REF!</definedName>
    <definedName name="sdfhsryyawer" localSheetId="10">#REF!</definedName>
    <definedName name="sdfhsryyawer" localSheetId="1">#REF!</definedName>
    <definedName name="sdfhsryyawer" localSheetId="8">#REF!</definedName>
    <definedName name="sdfhsryyawer" localSheetId="9">#REF!</definedName>
    <definedName name="sdfhsryyawer" localSheetId="19">#REF!</definedName>
    <definedName name="sdfhsryyawer">#REF!</definedName>
    <definedName name="sdgaga" localSheetId="10">#REF!</definedName>
    <definedName name="sdgaga" localSheetId="1">#REF!</definedName>
    <definedName name="sdgaga" localSheetId="8">#REF!</definedName>
    <definedName name="sdgaga" localSheetId="9">#REF!</definedName>
    <definedName name="sdgaga" localSheetId="19">#REF!</definedName>
    <definedName name="sdgaga">#REF!</definedName>
    <definedName name="sdgasdg" localSheetId="10">#REF!</definedName>
    <definedName name="sdgasdg" localSheetId="1">#REF!</definedName>
    <definedName name="sdgasdg" localSheetId="8">#REF!</definedName>
    <definedName name="sdgasdg" localSheetId="9">#REF!</definedName>
    <definedName name="sdgasdg" localSheetId="19">#REF!</definedName>
    <definedName name="sdgasdg">#REF!</definedName>
    <definedName name="sdgasdga" localSheetId="10">#REF!</definedName>
    <definedName name="sdgasdga" localSheetId="1">#REF!</definedName>
    <definedName name="sdgasdga" localSheetId="8">#REF!</definedName>
    <definedName name="sdgasdga" localSheetId="9">#REF!</definedName>
    <definedName name="sdgasdga" localSheetId="19">#REF!</definedName>
    <definedName name="sdgasdga">#REF!</definedName>
    <definedName name="sdgasdgasdg" localSheetId="10">#REF!</definedName>
    <definedName name="sdgasdgasdg" localSheetId="1">#REF!</definedName>
    <definedName name="sdgasdgasdg" localSheetId="8">#REF!</definedName>
    <definedName name="sdgasdgasdg" localSheetId="9">#REF!</definedName>
    <definedName name="sdgasdgasdg" localSheetId="19">#REF!</definedName>
    <definedName name="sdgasdgasdg">#REF!</definedName>
    <definedName name="sdgasdgasg" localSheetId="10">#REF!</definedName>
    <definedName name="sdgasdgasg" localSheetId="1">#REF!</definedName>
    <definedName name="sdgasdgasg" localSheetId="8">#REF!</definedName>
    <definedName name="sdgasdgasg" localSheetId="9">#REF!</definedName>
    <definedName name="sdgasdgasg" localSheetId="19">#REF!</definedName>
    <definedName name="sdgasdgasg">#REF!</definedName>
    <definedName name="sdgasg" localSheetId="10">#REF!</definedName>
    <definedName name="sdgasg" localSheetId="1">#REF!</definedName>
    <definedName name="sdgasg" localSheetId="8">#REF!</definedName>
    <definedName name="sdgasg" localSheetId="9">#REF!</definedName>
    <definedName name="sdgasg" localSheetId="19">#REF!</definedName>
    <definedName name="sdgasg">#REF!</definedName>
    <definedName name="sdgasgasdg" localSheetId="10">#REF!</definedName>
    <definedName name="sdgasgasdg" localSheetId="1">#REF!</definedName>
    <definedName name="sdgasgasdg" localSheetId="8">#REF!</definedName>
    <definedName name="sdgasgasdg" localSheetId="9">#REF!</definedName>
    <definedName name="sdgasgasdg" localSheetId="19">#REF!</definedName>
    <definedName name="sdgasgasdg">#REF!</definedName>
    <definedName name="sdgawert" localSheetId="10">#REF!</definedName>
    <definedName name="sdgawert" localSheetId="1">#REF!</definedName>
    <definedName name="sdgawert" localSheetId="8">#REF!</definedName>
    <definedName name="sdgawert" localSheetId="9">#REF!</definedName>
    <definedName name="sdgawert" localSheetId="19">#REF!</definedName>
    <definedName name="sdgawert">#REF!</definedName>
    <definedName name="sdghasgasg" localSheetId="10">#REF!</definedName>
    <definedName name="sdghasgasg" localSheetId="1">#REF!</definedName>
    <definedName name="sdghasgasg" localSheetId="8">#REF!</definedName>
    <definedName name="sdghasgasg" localSheetId="9">#REF!</definedName>
    <definedName name="sdghasgasg" localSheetId="19">#REF!</definedName>
    <definedName name="sdghasgasg">#REF!</definedName>
    <definedName name="sdghashasd" localSheetId="10">#REF!</definedName>
    <definedName name="sdghashasd" localSheetId="1">#REF!</definedName>
    <definedName name="sdghashasd" localSheetId="8">#REF!</definedName>
    <definedName name="sdghashasd" localSheetId="9">#REF!</definedName>
    <definedName name="sdghashasd" localSheetId="19">#REF!</definedName>
    <definedName name="sdghashasd">#REF!</definedName>
    <definedName name="sdgs" localSheetId="10">'[12]DIFF-LK'!#REF!</definedName>
    <definedName name="sdgs" localSheetId="1">'[12]DIFF-LK'!#REF!</definedName>
    <definedName name="sdgs" localSheetId="8">'[12]DIFF-LK'!#REF!</definedName>
    <definedName name="sdgs" localSheetId="9">'[12]DIFF-LK'!#REF!</definedName>
    <definedName name="sdgs" localSheetId="19">'[12]DIFF-LK'!#REF!</definedName>
    <definedName name="sdgs">'[12]DIFF-LK'!#REF!</definedName>
    <definedName name="sdgsasg" localSheetId="10">#REF!</definedName>
    <definedName name="sdgsasg" localSheetId="1">#REF!</definedName>
    <definedName name="sdgsasg" localSheetId="8">#REF!</definedName>
    <definedName name="sdgsasg" localSheetId="12">#REF!</definedName>
    <definedName name="sdgsasg" localSheetId="21">#REF!</definedName>
    <definedName name="sdgsasg" localSheetId="9">#REF!</definedName>
    <definedName name="sdgsasg" localSheetId="19">#REF!</definedName>
    <definedName name="sdgsasg" localSheetId="13">#REF!</definedName>
    <definedName name="sdgsasg" localSheetId="11">#REF!</definedName>
    <definedName name="sdgsasg">#REF!</definedName>
    <definedName name="sdgsdasd" localSheetId="10">#REF!</definedName>
    <definedName name="sdgsdasd" localSheetId="1">#REF!</definedName>
    <definedName name="sdgsdasd" localSheetId="8">#REF!</definedName>
    <definedName name="sdgsdasd" localSheetId="12">#REF!</definedName>
    <definedName name="sdgsdasd" localSheetId="21">#REF!</definedName>
    <definedName name="sdgsdasd" localSheetId="9">#REF!</definedName>
    <definedName name="sdgsdasd" localSheetId="19">#REF!</definedName>
    <definedName name="sdgsdasd" localSheetId="13">#REF!</definedName>
    <definedName name="sdgsdasd">#REF!</definedName>
    <definedName name="sdhah" localSheetId="10">#REF!</definedName>
    <definedName name="sdhah" localSheetId="1">#REF!</definedName>
    <definedName name="sdhah" localSheetId="8">#REF!</definedName>
    <definedName name="sdhah" localSheetId="12">#REF!</definedName>
    <definedName name="sdhah" localSheetId="21">#REF!</definedName>
    <definedName name="sdhah" localSheetId="9">#REF!</definedName>
    <definedName name="sdhah" localSheetId="19">#REF!</definedName>
    <definedName name="sdhah" localSheetId="13">#REF!</definedName>
    <definedName name="sdhah">#REF!</definedName>
    <definedName name="sdhjstus" localSheetId="10">#REF!</definedName>
    <definedName name="sdhjstus" localSheetId="1">#REF!</definedName>
    <definedName name="sdhjstus" localSheetId="8">#REF!</definedName>
    <definedName name="sdhjstus" localSheetId="9">#REF!</definedName>
    <definedName name="sdhjstus" localSheetId="19">#REF!</definedName>
    <definedName name="sdhjstus">#REF!</definedName>
    <definedName name="sdjrsnsrn" localSheetId="10">#REF!</definedName>
    <definedName name="sdjrsnsrn" localSheetId="1">#REF!</definedName>
    <definedName name="sdjrsnsrn" localSheetId="8">#REF!</definedName>
    <definedName name="sdjrsnsrn" localSheetId="9">#REF!</definedName>
    <definedName name="sdjrsnsrn" localSheetId="19">#REF!</definedName>
    <definedName name="sdjrsnsrn">#REF!</definedName>
    <definedName name="sdray" localSheetId="10">#REF!</definedName>
    <definedName name="sdray" localSheetId="1">#REF!</definedName>
    <definedName name="sdray" localSheetId="8">#REF!</definedName>
    <definedName name="sdray" localSheetId="9">#REF!</definedName>
    <definedName name="sdray" localSheetId="19">#REF!</definedName>
    <definedName name="sdray">#REF!</definedName>
    <definedName name="sdrykdiet" localSheetId="10">#REF!</definedName>
    <definedName name="sdrykdiet" localSheetId="1">#REF!</definedName>
    <definedName name="sdrykdiet" localSheetId="8">#REF!</definedName>
    <definedName name="sdrykdiet" localSheetId="9">#REF!</definedName>
    <definedName name="sdrykdiet" localSheetId="19">#REF!</definedName>
    <definedName name="sdrykdiet">#REF!</definedName>
    <definedName name="sdthyasery" localSheetId="10">#REF!</definedName>
    <definedName name="sdthyasery" localSheetId="1">#REF!</definedName>
    <definedName name="sdthyasery" localSheetId="8">#REF!</definedName>
    <definedName name="sdthyasery" localSheetId="9">#REF!</definedName>
    <definedName name="sdthyasery" localSheetId="19">#REF!</definedName>
    <definedName name="sdthyasery">#REF!</definedName>
    <definedName name="sdty" localSheetId="10">#REF!</definedName>
    <definedName name="sdty" localSheetId="1">#REF!</definedName>
    <definedName name="sdty" localSheetId="8">#REF!</definedName>
    <definedName name="sdty" localSheetId="9">#REF!</definedName>
    <definedName name="sdty" localSheetId="19">#REF!</definedName>
    <definedName name="sdty">#REF!</definedName>
    <definedName name="sencount" hidden="1">1</definedName>
    <definedName name="sergehuj" localSheetId="10">#REF!</definedName>
    <definedName name="sergehuj" localSheetId="1">#REF!</definedName>
    <definedName name="sergehuj" localSheetId="8">#REF!</definedName>
    <definedName name="sergehuj" localSheetId="12">#REF!</definedName>
    <definedName name="sergehuj" localSheetId="21">#REF!</definedName>
    <definedName name="sergehuj" localSheetId="9">#REF!</definedName>
    <definedName name="sergehuj" localSheetId="19">#REF!</definedName>
    <definedName name="sergehuj" localSheetId="13">#REF!</definedName>
    <definedName name="sergehuj" localSheetId="11">#REF!</definedName>
    <definedName name="sergehuj">#REF!</definedName>
    <definedName name="sergrthrsxgh" localSheetId="10">#REF!</definedName>
    <definedName name="sergrthrsxgh" localSheetId="1">#REF!</definedName>
    <definedName name="sergrthrsxgh" localSheetId="8">#REF!</definedName>
    <definedName name="sergrthrsxgh" localSheetId="12">#REF!</definedName>
    <definedName name="sergrthrsxgh" localSheetId="21">#REF!</definedName>
    <definedName name="sergrthrsxgh" localSheetId="9">#REF!</definedName>
    <definedName name="sergrthrsxgh" localSheetId="19">#REF!</definedName>
    <definedName name="sergrthrsxgh" localSheetId="13">#REF!</definedName>
    <definedName name="sergrthrsxgh">#REF!</definedName>
    <definedName name="serhseysy" localSheetId="10">#REF!</definedName>
    <definedName name="serhseysy" localSheetId="1">#REF!</definedName>
    <definedName name="serhseysy" localSheetId="8">#REF!</definedName>
    <definedName name="serhseysy" localSheetId="12">#REF!</definedName>
    <definedName name="serhseysy" localSheetId="21">#REF!</definedName>
    <definedName name="serhseysy" localSheetId="9">#REF!</definedName>
    <definedName name="serhseysy" localSheetId="19">#REF!</definedName>
    <definedName name="serhseysy" localSheetId="13">#REF!</definedName>
    <definedName name="serhseysy">#REF!</definedName>
    <definedName name="series1" localSheetId="10">#REF!</definedName>
    <definedName name="series1" localSheetId="1">#REF!</definedName>
    <definedName name="series1" localSheetId="4">#REF!</definedName>
    <definedName name="series1" localSheetId="8">#REF!</definedName>
    <definedName name="series1">#REF!</definedName>
    <definedName name="series2" localSheetId="10">#REF!</definedName>
    <definedName name="series2" localSheetId="1">#REF!</definedName>
    <definedName name="series2" localSheetId="4">#REF!</definedName>
    <definedName name="series2" localSheetId="8">#REF!</definedName>
    <definedName name="series2">#REF!</definedName>
    <definedName name="series3" localSheetId="10">#REF!</definedName>
    <definedName name="series3" localSheetId="1">#REF!</definedName>
    <definedName name="series3" localSheetId="4">#REF!</definedName>
    <definedName name="series3" localSheetId="8">#REF!</definedName>
    <definedName name="series3">#REF!</definedName>
    <definedName name="series4" localSheetId="10">#REF!</definedName>
    <definedName name="series4" localSheetId="1">#REF!</definedName>
    <definedName name="series4" localSheetId="8">#REF!</definedName>
    <definedName name="series4">#REF!</definedName>
    <definedName name="series5" localSheetId="10">#REF!</definedName>
    <definedName name="series5" localSheetId="1">#REF!</definedName>
    <definedName name="series5" localSheetId="8">#REF!</definedName>
    <definedName name="series5">#REF!</definedName>
    <definedName name="sery" localSheetId="10">#REF!</definedName>
    <definedName name="sery" localSheetId="1">#REF!</definedName>
    <definedName name="sery" localSheetId="8">#REF!</definedName>
    <definedName name="sery" localSheetId="9">#REF!</definedName>
    <definedName name="sery" localSheetId="19">#REF!</definedName>
    <definedName name="sery">#REF!</definedName>
    <definedName name="seryhsey" localSheetId="10">#REF!</definedName>
    <definedName name="seryhsey" localSheetId="1">#REF!</definedName>
    <definedName name="seryhsey" localSheetId="8">#REF!</definedName>
    <definedName name="seryhsey" localSheetId="9">#REF!</definedName>
    <definedName name="seryhsey" localSheetId="19">#REF!</definedName>
    <definedName name="seryhsey">#REF!</definedName>
    <definedName name="seryhx" localSheetId="10">#REF!</definedName>
    <definedName name="seryhx" localSheetId="1">#REF!</definedName>
    <definedName name="seryhx" localSheetId="8">#REF!</definedName>
    <definedName name="seryhx" localSheetId="9">#REF!</definedName>
    <definedName name="seryhx" localSheetId="19">#REF!</definedName>
    <definedName name="seryhx">#REF!</definedName>
    <definedName name="seryyuset" localSheetId="10">#REF!</definedName>
    <definedName name="seryyuset" localSheetId="1">#REF!</definedName>
    <definedName name="seryyuset" localSheetId="8">#REF!</definedName>
    <definedName name="seryyuset" localSheetId="9">#REF!</definedName>
    <definedName name="seryyuset" localSheetId="19">#REF!</definedName>
    <definedName name="seryyuset">#REF!</definedName>
    <definedName name="seth" localSheetId="10">#REF!</definedName>
    <definedName name="seth" localSheetId="1">#REF!</definedName>
    <definedName name="seth" localSheetId="8">#REF!</definedName>
    <definedName name="seth" localSheetId="9">#REF!</definedName>
    <definedName name="seth" localSheetId="19">#REF!</definedName>
    <definedName name="seth">#REF!</definedName>
    <definedName name="sgjsfg" localSheetId="10">#REF!</definedName>
    <definedName name="sgjsfg" localSheetId="1">#REF!</definedName>
    <definedName name="sgjsfg" localSheetId="8">#REF!</definedName>
    <definedName name="sgjsfg" localSheetId="9">#REF!</definedName>
    <definedName name="sgjsfg" localSheetId="19">#REF!</definedName>
    <definedName name="sgjsfg">#REF!</definedName>
    <definedName name="sgjsj" localSheetId="10">#REF!</definedName>
    <definedName name="sgjsj" localSheetId="1">#REF!</definedName>
    <definedName name="sgjsj" localSheetId="8">#REF!</definedName>
    <definedName name="sgjsj" localSheetId="9">#REF!</definedName>
    <definedName name="sgjsj" localSheetId="19">#REF!</definedName>
    <definedName name="sgjsj">#REF!</definedName>
    <definedName name="sgrsg" localSheetId="10">#REF!</definedName>
    <definedName name="sgrsg" localSheetId="1">#REF!</definedName>
    <definedName name="sgrsg" localSheetId="8">#REF!</definedName>
    <definedName name="sgrsg" localSheetId="9">#REF!</definedName>
    <definedName name="sgrsg" localSheetId="19">#REF!</definedName>
    <definedName name="sgrsg">#REF!</definedName>
    <definedName name="sgödflk" localSheetId="10">#REF!</definedName>
    <definedName name="sgödflk" localSheetId="1">#REF!</definedName>
    <definedName name="sgödflk" localSheetId="8">#REF!</definedName>
    <definedName name="sgödflk" localSheetId="9">#REF!</definedName>
    <definedName name="sgödflk" localSheetId="19">#REF!</definedName>
    <definedName name="sgödflk">#REF!</definedName>
    <definedName name="shsdfhs" localSheetId="10">#REF!</definedName>
    <definedName name="shsdfhs" localSheetId="1">#REF!</definedName>
    <definedName name="shsdfhs" localSheetId="8">#REF!</definedName>
    <definedName name="shsdfhs" localSheetId="9">#REF!</definedName>
    <definedName name="shsdfhs" localSheetId="19">#REF!</definedName>
    <definedName name="shsdfhs">#REF!</definedName>
    <definedName name="shstruy" localSheetId="10">#REF!</definedName>
    <definedName name="shstruy" localSheetId="1">#REF!</definedName>
    <definedName name="shstruy" localSheetId="8">#REF!</definedName>
    <definedName name="shstruy" localSheetId="9">#REF!</definedName>
    <definedName name="shstruy" localSheetId="19">#REF!</definedName>
    <definedName name="shstruy">#REF!</definedName>
    <definedName name="Sigma" localSheetId="10">#REF!</definedName>
    <definedName name="Sigma" localSheetId="1">#REF!</definedName>
    <definedName name="Sigma" localSheetId="8">#REF!</definedName>
    <definedName name="Sigma">#REF!</definedName>
    <definedName name="sjsr" localSheetId="10">#REF!</definedName>
    <definedName name="sjsr" localSheetId="1">#REF!</definedName>
    <definedName name="sjsr" localSheetId="8">#REF!</definedName>
    <definedName name="sjsr" localSheetId="9">#REF!</definedName>
    <definedName name="sjsr" localSheetId="19">#REF!</definedName>
    <definedName name="sjsr">#REF!</definedName>
    <definedName name="sntrstrhws" localSheetId="10">#REF!</definedName>
    <definedName name="sntrstrhws" localSheetId="1">#REF!</definedName>
    <definedName name="sntrstrhws" localSheetId="8">#REF!</definedName>
    <definedName name="sntrstrhws" localSheetId="9">#REF!</definedName>
    <definedName name="sntrstrhws" localSheetId="19">#REF!</definedName>
    <definedName name="sntrstrhws">#REF!</definedName>
    <definedName name="sofia" localSheetId="10">#REF!</definedName>
    <definedName name="sofia" localSheetId="1">#REF!</definedName>
    <definedName name="sofia" localSheetId="8">#REF!</definedName>
    <definedName name="sofia" localSheetId="9">#REF!</definedName>
    <definedName name="sofia" localSheetId="19">#REF!</definedName>
    <definedName name="sofia">#REF!</definedName>
    <definedName name="srgqry" localSheetId="10">#REF!</definedName>
    <definedName name="srgqry" localSheetId="1">#REF!</definedName>
    <definedName name="srgqry" localSheetId="8">#REF!</definedName>
    <definedName name="srgqry" localSheetId="9">#REF!</definedName>
    <definedName name="srgqry" localSheetId="19">#REF!</definedName>
    <definedName name="srgqry">#REF!</definedName>
    <definedName name="srhye" localSheetId="10">#REF!</definedName>
    <definedName name="srhye" localSheetId="1">#REF!</definedName>
    <definedName name="srhye" localSheetId="8">#REF!</definedName>
    <definedName name="srhye" localSheetId="9">#REF!</definedName>
    <definedName name="srhye" localSheetId="19">#REF!</definedName>
    <definedName name="srhye">#REF!</definedName>
    <definedName name="srtghjn" localSheetId="10">#REF!</definedName>
    <definedName name="srtghjn" localSheetId="1">#REF!</definedName>
    <definedName name="srtghjn" localSheetId="8">#REF!</definedName>
    <definedName name="srtghjn" localSheetId="9">#REF!</definedName>
    <definedName name="srtghjn" localSheetId="19">#REF!</definedName>
    <definedName name="srtghjn">#REF!</definedName>
    <definedName name="srtj" localSheetId="10">#REF!</definedName>
    <definedName name="srtj" localSheetId="1">#REF!</definedName>
    <definedName name="srtj" localSheetId="8">#REF!</definedName>
    <definedName name="srtj" localSheetId="9">#REF!</definedName>
    <definedName name="srtj" localSheetId="19">#REF!</definedName>
    <definedName name="srtj">#REF!</definedName>
    <definedName name="srtyu" localSheetId="10">#REF!</definedName>
    <definedName name="srtyu" localSheetId="1">#REF!</definedName>
    <definedName name="srtyu" localSheetId="8">#REF!</definedName>
    <definedName name="srtyu" localSheetId="9">#REF!</definedName>
    <definedName name="srtyu" localSheetId="19">#REF!</definedName>
    <definedName name="srtyu">#REF!</definedName>
    <definedName name="st" localSheetId="10">#REF!</definedName>
    <definedName name="st" localSheetId="1">#REF!</definedName>
    <definedName name="st" localSheetId="8">#REF!</definedName>
    <definedName name="st" localSheetId="9">#REF!</definedName>
    <definedName name="st" localSheetId="19">#REF!</definedName>
    <definedName name="st">#REF!</definedName>
    <definedName name="Stat" localSheetId="10">#REF!</definedName>
    <definedName name="Stat" localSheetId="1">#REF!</definedName>
    <definedName name="Stat" localSheetId="8">#REF!</definedName>
    <definedName name="Stat" localSheetId="9">#REF!</definedName>
    <definedName name="Stat" localSheetId="19">#REF!</definedName>
    <definedName name="Stat">#REF!</definedName>
    <definedName name="sth" localSheetId="10">#REF!</definedName>
    <definedName name="sth" localSheetId="1">#REF!</definedName>
    <definedName name="sth" localSheetId="8">#REF!</definedName>
    <definedName name="sth" localSheetId="9">#REF!</definedName>
    <definedName name="sth" localSheetId="19">#REF!</definedName>
    <definedName name="sth">#REF!</definedName>
    <definedName name="sthsrh" localSheetId="10">#REF!</definedName>
    <definedName name="sthsrh" localSheetId="1">#REF!</definedName>
    <definedName name="sthsrh" localSheetId="8">#REF!</definedName>
    <definedName name="sthsrh" localSheetId="9">#REF!</definedName>
    <definedName name="sthsrh" localSheetId="19">#REF!</definedName>
    <definedName name="sthsrh">#REF!</definedName>
    <definedName name="str" localSheetId="10">#REF!</definedName>
    <definedName name="str" localSheetId="1">#REF!</definedName>
    <definedName name="str" localSheetId="8">#REF!</definedName>
    <definedName name="str" localSheetId="9">#REF!</definedName>
    <definedName name="str" localSheetId="19">#REF!</definedName>
    <definedName name="str">#REF!</definedName>
    <definedName name="strhwrtuw" localSheetId="10">#REF!</definedName>
    <definedName name="strhwrtuw" localSheetId="1">#REF!</definedName>
    <definedName name="strhwrtuw" localSheetId="8">#REF!</definedName>
    <definedName name="strhwrtuw" localSheetId="9">#REF!</definedName>
    <definedName name="strhwrtuw" localSheetId="19">#REF!</definedName>
    <definedName name="strhwrtuw">#REF!</definedName>
    <definedName name="strjrsi" localSheetId="10">#REF!</definedName>
    <definedName name="strjrsi" localSheetId="1">#REF!</definedName>
    <definedName name="strjrsi" localSheetId="8">#REF!</definedName>
    <definedName name="strjrsi" localSheetId="9">#REF!</definedName>
    <definedName name="strjrsi" localSheetId="19">#REF!</definedName>
    <definedName name="strjrsi">#REF!</definedName>
    <definedName name="stry" localSheetId="10">#REF!</definedName>
    <definedName name="stry" localSheetId="1">#REF!</definedName>
    <definedName name="stry" localSheetId="8">#REF!</definedName>
    <definedName name="stry" localSheetId="9">#REF!</definedName>
    <definedName name="stry" localSheetId="19">#REF!</definedName>
    <definedName name="stry">#REF!</definedName>
    <definedName name="Svante" localSheetId="10">#REF!</definedName>
    <definedName name="Svante" localSheetId="1">#REF!</definedName>
    <definedName name="Svante" localSheetId="8">#REF!</definedName>
    <definedName name="Svante" localSheetId="9">#REF!</definedName>
    <definedName name="Svante" localSheetId="19">#REF!</definedName>
    <definedName name="Svante">#REF!</definedName>
    <definedName name="swtjwr" localSheetId="10">#REF!</definedName>
    <definedName name="swtjwr" localSheetId="1">#REF!</definedName>
    <definedName name="swtjwr" localSheetId="8">#REF!</definedName>
    <definedName name="swtjwr" localSheetId="9">#REF!</definedName>
    <definedName name="swtjwr" localSheetId="19">#REF!</definedName>
    <definedName name="swtjwr">#REF!</definedName>
    <definedName name="system" localSheetId="10">#REF!</definedName>
    <definedName name="system" localSheetId="1">#REF!</definedName>
    <definedName name="system" localSheetId="8">#REF!</definedName>
    <definedName name="system" localSheetId="9">#REF!</definedName>
    <definedName name="system" localSheetId="19">#REF!</definedName>
    <definedName name="system">#REF!</definedName>
    <definedName name="szerfrhy" localSheetId="10">#REF!</definedName>
    <definedName name="szerfrhy" localSheetId="1">#REF!</definedName>
    <definedName name="szerfrhy" localSheetId="8">#REF!</definedName>
    <definedName name="szerfrhy" localSheetId="9">#REF!</definedName>
    <definedName name="szerfrhy" localSheetId="19">#REF!</definedName>
    <definedName name="szerfrhy">#REF!</definedName>
    <definedName name="t" localSheetId="10">#REF!</definedName>
    <definedName name="t" localSheetId="1">#REF!</definedName>
    <definedName name="t" localSheetId="8">#REF!</definedName>
    <definedName name="t" localSheetId="9">#REF!</definedName>
    <definedName name="t" localSheetId="19">#REF!</definedName>
    <definedName name="t">#REF!</definedName>
    <definedName name="tab00_en">'[21]Table 0'!$A$2:$E$38</definedName>
    <definedName name="tab00_fr" localSheetId="10">#REF!</definedName>
    <definedName name="tab00_fr" localSheetId="1">#REF!</definedName>
    <definedName name="tab00_fr" localSheetId="4">#REF!</definedName>
    <definedName name="tab00_fr" localSheetId="8">#REF!</definedName>
    <definedName name="tab00_fr" localSheetId="12">#REF!</definedName>
    <definedName name="tab00_fr" localSheetId="21">#REF!</definedName>
    <definedName name="tab00_fr" localSheetId="9">#REF!</definedName>
    <definedName name="tab00_fr" localSheetId="13">#REF!</definedName>
    <definedName name="tab00_fr" localSheetId="11">#REF!</definedName>
    <definedName name="tab00_fr">#REF!</definedName>
    <definedName name="tab00_ge" localSheetId="10">#REF!</definedName>
    <definedName name="tab00_ge" localSheetId="1">#REF!</definedName>
    <definedName name="tab00_ge" localSheetId="4">#REF!</definedName>
    <definedName name="tab00_ge" localSheetId="8">#REF!</definedName>
    <definedName name="tab00_ge" localSheetId="12">#REF!</definedName>
    <definedName name="tab00_ge" localSheetId="21">#REF!</definedName>
    <definedName name="tab00_ge" localSheetId="9">#REF!</definedName>
    <definedName name="tab00_ge" localSheetId="13">#REF!</definedName>
    <definedName name="tab00_ge">#REF!</definedName>
    <definedName name="tab01_en" localSheetId="10">'[21]Table 0'!#REF!</definedName>
    <definedName name="tab01_en" localSheetId="1">'[21]Table 0'!#REF!</definedName>
    <definedName name="tab01_en" localSheetId="4">'[21]Table 0'!#REF!</definedName>
    <definedName name="tab01_en" localSheetId="8">'[21]Table 0'!#REF!</definedName>
    <definedName name="tab01_en" localSheetId="12">'[21]Table 0'!#REF!</definedName>
    <definedName name="tab01_en" localSheetId="21">'[21]Table 0'!#REF!</definedName>
    <definedName name="tab01_en" localSheetId="9">'[21]Table 0'!#REF!</definedName>
    <definedName name="tab01_en" localSheetId="13">'[21]Table 0'!#REF!</definedName>
    <definedName name="tab01_en">'[21]Table 0'!#REF!</definedName>
    <definedName name="tab01_fr" localSheetId="10">#REF!</definedName>
    <definedName name="tab01_fr" localSheetId="1">#REF!</definedName>
    <definedName name="tab01_fr" localSheetId="4">#REF!</definedName>
    <definedName name="tab01_fr" localSheetId="8">#REF!</definedName>
    <definedName name="tab01_fr" localSheetId="12">#REF!</definedName>
    <definedName name="tab01_fr" localSheetId="21">#REF!</definedName>
    <definedName name="tab01_fr" localSheetId="9">#REF!</definedName>
    <definedName name="tab01_fr" localSheetId="13">#REF!</definedName>
    <definedName name="tab01_fr" localSheetId="11">#REF!</definedName>
    <definedName name="tab01_fr">#REF!</definedName>
    <definedName name="tab01_ge" localSheetId="10">#REF!</definedName>
    <definedName name="tab01_ge" localSheetId="1">#REF!</definedName>
    <definedName name="tab01_ge" localSheetId="4">#REF!</definedName>
    <definedName name="tab01_ge" localSheetId="8">#REF!</definedName>
    <definedName name="tab01_ge" localSheetId="12">#REF!</definedName>
    <definedName name="tab01_ge" localSheetId="21">#REF!</definedName>
    <definedName name="tab01_ge" localSheetId="9">#REF!</definedName>
    <definedName name="tab01_ge" localSheetId="13">#REF!</definedName>
    <definedName name="tab01_ge">#REF!</definedName>
    <definedName name="tab02_en" localSheetId="10">'[21]Table 0'!#REF!</definedName>
    <definedName name="tab02_en" localSheetId="1">'[21]Table 0'!#REF!</definedName>
    <definedName name="tab02_en" localSheetId="4">'[21]Table 0'!#REF!</definedName>
    <definedName name="tab02_en" localSheetId="8">'[21]Table 0'!#REF!</definedName>
    <definedName name="tab02_en" localSheetId="12">'[21]Table 0'!#REF!</definedName>
    <definedName name="tab02_en" localSheetId="21">'[21]Table 0'!#REF!</definedName>
    <definedName name="tab02_en" localSheetId="9">'[21]Table 0'!#REF!</definedName>
    <definedName name="tab02_en" localSheetId="13">'[21]Table 0'!#REF!</definedName>
    <definedName name="tab02_en">'[21]Table 0'!#REF!</definedName>
    <definedName name="tab02_fr" localSheetId="10">#REF!</definedName>
    <definedName name="tab02_fr" localSheetId="1">#REF!</definedName>
    <definedName name="tab02_fr" localSheetId="4">#REF!</definedName>
    <definedName name="tab02_fr" localSheetId="8">#REF!</definedName>
    <definedName name="tab02_fr" localSheetId="12">#REF!</definedName>
    <definedName name="tab02_fr" localSheetId="21">#REF!</definedName>
    <definedName name="tab02_fr" localSheetId="9">#REF!</definedName>
    <definedName name="tab02_fr" localSheetId="13">#REF!</definedName>
    <definedName name="tab02_fr" localSheetId="11">#REF!</definedName>
    <definedName name="tab02_fr">#REF!</definedName>
    <definedName name="tab02_ge" localSheetId="10">#REF!</definedName>
    <definedName name="tab02_ge" localSheetId="1">#REF!</definedName>
    <definedName name="tab02_ge" localSheetId="4">#REF!</definedName>
    <definedName name="tab02_ge" localSheetId="8">#REF!</definedName>
    <definedName name="tab02_ge" localSheetId="12">#REF!</definedName>
    <definedName name="tab02_ge" localSheetId="21">#REF!</definedName>
    <definedName name="tab02_ge" localSheetId="9">#REF!</definedName>
    <definedName name="tab02_ge" localSheetId="13">#REF!</definedName>
    <definedName name="tab02_ge">#REF!</definedName>
    <definedName name="tab03_en" localSheetId="10">'[21]Table 0'!#REF!</definedName>
    <definedName name="tab03_en" localSheetId="1">'[21]Table 0'!#REF!</definedName>
    <definedName name="tab03_en" localSheetId="4">'[21]Table 0'!#REF!</definedName>
    <definedName name="tab03_en" localSheetId="8">'[21]Table 0'!#REF!</definedName>
    <definedName name="tab03_en" localSheetId="12">'[21]Table 0'!#REF!</definedName>
    <definedName name="tab03_en" localSheetId="21">'[21]Table 0'!#REF!</definedName>
    <definedName name="tab03_en" localSheetId="9">'[21]Table 0'!#REF!</definedName>
    <definedName name="tab03_en" localSheetId="13">'[21]Table 0'!#REF!</definedName>
    <definedName name="tab03_en">'[21]Table 0'!#REF!</definedName>
    <definedName name="tab03_fr" localSheetId="10">#REF!</definedName>
    <definedName name="tab03_fr" localSheetId="1">#REF!</definedName>
    <definedName name="tab03_fr" localSheetId="4">#REF!</definedName>
    <definedName name="tab03_fr" localSheetId="8">#REF!</definedName>
    <definedName name="tab03_fr" localSheetId="12">#REF!</definedName>
    <definedName name="tab03_fr" localSheetId="21">#REF!</definedName>
    <definedName name="tab03_fr" localSheetId="9">#REF!</definedName>
    <definedName name="tab03_fr" localSheetId="13">#REF!</definedName>
    <definedName name="tab03_fr" localSheetId="11">#REF!</definedName>
    <definedName name="tab03_fr">#REF!</definedName>
    <definedName name="tab03_ge" localSheetId="10">#REF!</definedName>
    <definedName name="tab03_ge" localSheetId="1">#REF!</definedName>
    <definedName name="tab03_ge" localSheetId="4">#REF!</definedName>
    <definedName name="tab03_ge" localSheetId="8">#REF!</definedName>
    <definedName name="tab03_ge" localSheetId="12">#REF!</definedName>
    <definedName name="tab03_ge" localSheetId="21">#REF!</definedName>
    <definedName name="tab03_ge" localSheetId="9">#REF!</definedName>
    <definedName name="tab03_ge" localSheetId="13">#REF!</definedName>
    <definedName name="tab03_ge">#REF!</definedName>
    <definedName name="tab04_en" localSheetId="10">'[21]Table 0'!#REF!</definedName>
    <definedName name="tab04_en" localSheetId="1">'[21]Table 0'!#REF!</definedName>
    <definedName name="tab04_en" localSheetId="4">'[21]Table 0'!#REF!</definedName>
    <definedName name="tab04_en" localSheetId="8">'[21]Table 0'!#REF!</definedName>
    <definedName name="tab04_en" localSheetId="12">'[21]Table 0'!#REF!</definedName>
    <definedName name="tab04_en" localSheetId="21">'[21]Table 0'!#REF!</definedName>
    <definedName name="tab04_en" localSheetId="9">'[21]Table 0'!#REF!</definedName>
    <definedName name="tab04_en" localSheetId="13">'[21]Table 0'!#REF!</definedName>
    <definedName name="tab04_en">'[21]Table 0'!#REF!</definedName>
    <definedName name="tab04_fr" localSheetId="10">#REF!</definedName>
    <definedName name="tab04_fr" localSheetId="1">#REF!</definedName>
    <definedName name="tab04_fr" localSheetId="4">#REF!</definedName>
    <definedName name="tab04_fr" localSheetId="8">#REF!</definedName>
    <definedName name="tab04_fr" localSheetId="12">#REF!</definedName>
    <definedName name="tab04_fr" localSheetId="21">#REF!</definedName>
    <definedName name="tab04_fr" localSheetId="9">#REF!</definedName>
    <definedName name="tab04_fr" localSheetId="13">#REF!</definedName>
    <definedName name="tab04_fr" localSheetId="11">#REF!</definedName>
    <definedName name="tab04_fr">#REF!</definedName>
    <definedName name="tab04_ge" localSheetId="10">#REF!</definedName>
    <definedName name="tab04_ge" localSheetId="1">#REF!</definedName>
    <definedName name="tab04_ge" localSheetId="4">#REF!</definedName>
    <definedName name="tab04_ge" localSheetId="8">#REF!</definedName>
    <definedName name="tab04_ge" localSheetId="12">#REF!</definedName>
    <definedName name="tab04_ge" localSheetId="21">#REF!</definedName>
    <definedName name="tab04_ge" localSheetId="9">#REF!</definedName>
    <definedName name="tab04_ge" localSheetId="13">#REF!</definedName>
    <definedName name="tab04_ge">#REF!</definedName>
    <definedName name="tab05_en" localSheetId="10">'[21]Table 0'!#REF!</definedName>
    <definedName name="tab05_en" localSheetId="1">'[21]Table 0'!#REF!</definedName>
    <definedName name="tab05_en" localSheetId="4">'[21]Table 0'!#REF!</definedName>
    <definedName name="tab05_en" localSheetId="8">'[21]Table 0'!#REF!</definedName>
    <definedName name="tab05_en" localSheetId="12">'[21]Table 0'!#REF!</definedName>
    <definedName name="tab05_en" localSheetId="21">'[21]Table 0'!#REF!</definedName>
    <definedName name="tab05_en" localSheetId="9">'[21]Table 0'!#REF!</definedName>
    <definedName name="tab05_en" localSheetId="13">'[21]Table 0'!#REF!</definedName>
    <definedName name="tab05_en">'[21]Table 0'!#REF!</definedName>
    <definedName name="tab05_fr" localSheetId="10">#REF!</definedName>
    <definedName name="tab05_fr" localSheetId="1">#REF!</definedName>
    <definedName name="tab05_fr" localSheetId="4">#REF!</definedName>
    <definedName name="tab05_fr" localSheetId="8">#REF!</definedName>
    <definedName name="tab05_fr" localSheetId="12">#REF!</definedName>
    <definedName name="tab05_fr" localSheetId="21">#REF!</definedName>
    <definedName name="tab05_fr" localSheetId="9">#REF!</definedName>
    <definedName name="tab05_fr" localSheetId="13">#REF!</definedName>
    <definedName name="tab05_fr" localSheetId="11">#REF!</definedName>
    <definedName name="tab05_fr">#REF!</definedName>
    <definedName name="tab05_ge" localSheetId="10">#REF!</definedName>
    <definedName name="tab05_ge" localSheetId="1">#REF!</definedName>
    <definedName name="tab05_ge" localSheetId="4">#REF!</definedName>
    <definedName name="tab05_ge" localSheetId="8">#REF!</definedName>
    <definedName name="tab05_ge" localSheetId="12">#REF!</definedName>
    <definedName name="tab05_ge" localSheetId="21">#REF!</definedName>
    <definedName name="tab05_ge" localSheetId="9">#REF!</definedName>
    <definedName name="tab05_ge" localSheetId="13">#REF!</definedName>
    <definedName name="tab05_ge">#REF!</definedName>
    <definedName name="tab06_en" localSheetId="10">'[21]Table 0'!#REF!</definedName>
    <definedName name="tab06_en" localSheetId="1">'[21]Table 0'!#REF!</definedName>
    <definedName name="tab06_en" localSheetId="4">'[21]Table 0'!#REF!</definedName>
    <definedName name="tab06_en" localSheetId="8">'[21]Table 0'!#REF!</definedName>
    <definedName name="tab06_en" localSheetId="12">'[21]Table 0'!#REF!</definedName>
    <definedName name="tab06_en" localSheetId="21">'[21]Table 0'!#REF!</definedName>
    <definedName name="tab06_en" localSheetId="9">'[21]Table 0'!#REF!</definedName>
    <definedName name="tab06_en" localSheetId="13">'[21]Table 0'!#REF!</definedName>
    <definedName name="tab06_en">'[21]Table 0'!#REF!</definedName>
    <definedName name="tab06_fr" localSheetId="10">#REF!</definedName>
    <definedName name="tab06_fr" localSheetId="1">#REF!</definedName>
    <definedName name="tab06_fr" localSheetId="4">#REF!</definedName>
    <definedName name="tab06_fr" localSheetId="8">#REF!</definedName>
    <definedName name="tab06_fr" localSheetId="12">#REF!</definedName>
    <definedName name="tab06_fr" localSheetId="21">#REF!</definedName>
    <definedName name="tab06_fr" localSheetId="9">#REF!</definedName>
    <definedName name="tab06_fr" localSheetId="13">#REF!</definedName>
    <definedName name="tab06_fr" localSheetId="11">#REF!</definedName>
    <definedName name="tab06_fr">#REF!</definedName>
    <definedName name="tab06_ge" localSheetId="10">#REF!</definedName>
    <definedName name="tab06_ge" localSheetId="1">#REF!</definedName>
    <definedName name="tab06_ge" localSheetId="4">#REF!</definedName>
    <definedName name="tab06_ge" localSheetId="8">#REF!</definedName>
    <definedName name="tab06_ge" localSheetId="12">#REF!</definedName>
    <definedName name="tab06_ge" localSheetId="21">#REF!</definedName>
    <definedName name="tab06_ge" localSheetId="9">#REF!</definedName>
    <definedName name="tab06_ge" localSheetId="13">#REF!</definedName>
    <definedName name="tab06_ge">#REF!</definedName>
    <definedName name="tab07_en" localSheetId="10">'[21]Table 0'!#REF!</definedName>
    <definedName name="tab07_en" localSheetId="1">'[21]Table 0'!#REF!</definedName>
    <definedName name="tab07_en" localSheetId="4">'[21]Table 0'!#REF!</definedName>
    <definedName name="tab07_en" localSheetId="8">'[21]Table 0'!#REF!</definedName>
    <definedName name="tab07_en" localSheetId="12">'[21]Table 0'!#REF!</definedName>
    <definedName name="tab07_en" localSheetId="21">'[21]Table 0'!#REF!</definedName>
    <definedName name="tab07_en" localSheetId="9">'[21]Table 0'!#REF!</definedName>
    <definedName name="tab07_en" localSheetId="13">'[21]Table 0'!#REF!</definedName>
    <definedName name="tab07_en">'[21]Table 0'!#REF!</definedName>
    <definedName name="tab07_fr" localSheetId="10">#REF!</definedName>
    <definedName name="tab07_fr" localSheetId="1">#REF!</definedName>
    <definedName name="tab07_fr" localSheetId="4">#REF!</definedName>
    <definedName name="tab07_fr" localSheetId="8">#REF!</definedName>
    <definedName name="tab07_fr" localSheetId="12">#REF!</definedName>
    <definedName name="tab07_fr" localSheetId="21">#REF!</definedName>
    <definedName name="tab07_fr" localSheetId="9">#REF!</definedName>
    <definedName name="tab07_fr" localSheetId="13">#REF!</definedName>
    <definedName name="tab07_fr" localSheetId="11">#REF!</definedName>
    <definedName name="tab07_fr">#REF!</definedName>
    <definedName name="tab07_ge" localSheetId="10">#REF!</definedName>
    <definedName name="tab07_ge" localSheetId="1">#REF!</definedName>
    <definedName name="tab07_ge" localSheetId="4">#REF!</definedName>
    <definedName name="tab07_ge" localSheetId="8">#REF!</definedName>
    <definedName name="tab07_ge" localSheetId="12">#REF!</definedName>
    <definedName name="tab07_ge" localSheetId="21">#REF!</definedName>
    <definedName name="tab07_ge" localSheetId="9">#REF!</definedName>
    <definedName name="tab07_ge" localSheetId="13">#REF!</definedName>
    <definedName name="tab07_ge">#REF!</definedName>
    <definedName name="tab08_en" localSheetId="10">'[21]Table 0'!#REF!</definedName>
    <definedName name="tab08_en" localSheetId="1">'[21]Table 0'!#REF!</definedName>
    <definedName name="tab08_en" localSheetId="4">'[21]Table 0'!#REF!</definedName>
    <definedName name="tab08_en" localSheetId="8">'[21]Table 0'!#REF!</definedName>
    <definedName name="tab08_en" localSheetId="12">'[21]Table 0'!#REF!</definedName>
    <definedName name="tab08_en" localSheetId="21">'[21]Table 0'!#REF!</definedName>
    <definedName name="tab08_en" localSheetId="9">'[21]Table 0'!#REF!</definedName>
    <definedName name="tab08_en" localSheetId="13">'[21]Table 0'!#REF!</definedName>
    <definedName name="tab08_en">'[21]Table 0'!#REF!</definedName>
    <definedName name="tab08_fr" localSheetId="10">#REF!</definedName>
    <definedName name="tab08_fr" localSheetId="1">#REF!</definedName>
    <definedName name="tab08_fr" localSheetId="4">#REF!</definedName>
    <definedName name="tab08_fr" localSheetId="8">#REF!</definedName>
    <definedName name="tab08_fr" localSheetId="12">#REF!</definedName>
    <definedName name="tab08_fr" localSheetId="21">#REF!</definedName>
    <definedName name="tab08_fr" localSheetId="9">#REF!</definedName>
    <definedName name="tab08_fr" localSheetId="13">#REF!</definedName>
    <definedName name="tab08_fr" localSheetId="11">#REF!</definedName>
    <definedName name="tab08_fr">#REF!</definedName>
    <definedName name="tab08_ge" localSheetId="10">#REF!</definedName>
    <definedName name="tab08_ge" localSheetId="1">#REF!</definedName>
    <definedName name="tab08_ge" localSheetId="4">#REF!</definedName>
    <definedName name="tab08_ge" localSheetId="8">#REF!</definedName>
    <definedName name="tab08_ge" localSheetId="12">#REF!</definedName>
    <definedName name="tab08_ge" localSheetId="21">#REF!</definedName>
    <definedName name="tab08_ge" localSheetId="9">#REF!</definedName>
    <definedName name="tab08_ge" localSheetId="13">#REF!</definedName>
    <definedName name="tab08_ge">#REF!</definedName>
    <definedName name="tab09_en" localSheetId="10">'[21]Table 0'!#REF!</definedName>
    <definedName name="tab09_en" localSheetId="1">'[21]Table 0'!#REF!</definedName>
    <definedName name="tab09_en" localSheetId="4">'[21]Table 0'!#REF!</definedName>
    <definedName name="tab09_en" localSheetId="8">'[21]Table 0'!#REF!</definedName>
    <definedName name="tab09_en" localSheetId="12">'[21]Table 0'!#REF!</definedName>
    <definedName name="tab09_en" localSheetId="21">'[21]Table 0'!#REF!</definedName>
    <definedName name="tab09_en" localSheetId="9">'[21]Table 0'!#REF!</definedName>
    <definedName name="tab09_en" localSheetId="13">'[21]Table 0'!#REF!</definedName>
    <definedName name="tab09_en">'[21]Table 0'!#REF!</definedName>
    <definedName name="tab09_fr" localSheetId="10">#REF!</definedName>
    <definedName name="tab09_fr" localSheetId="1">#REF!</definedName>
    <definedName name="tab09_fr" localSheetId="4">#REF!</definedName>
    <definedName name="tab09_fr" localSheetId="8">#REF!</definedName>
    <definedName name="tab09_fr" localSheetId="12">#REF!</definedName>
    <definedName name="tab09_fr" localSheetId="21">#REF!</definedName>
    <definedName name="tab09_fr" localSheetId="9">#REF!</definedName>
    <definedName name="tab09_fr" localSheetId="13">#REF!</definedName>
    <definedName name="tab09_fr" localSheetId="11">#REF!</definedName>
    <definedName name="tab09_fr">#REF!</definedName>
    <definedName name="tab09_ge" localSheetId="10">#REF!</definedName>
    <definedName name="tab09_ge" localSheetId="1">#REF!</definedName>
    <definedName name="tab09_ge" localSheetId="4">#REF!</definedName>
    <definedName name="tab09_ge" localSheetId="8">#REF!</definedName>
    <definedName name="tab09_ge" localSheetId="12">#REF!</definedName>
    <definedName name="tab09_ge" localSheetId="21">#REF!</definedName>
    <definedName name="tab09_ge" localSheetId="9">#REF!</definedName>
    <definedName name="tab09_ge" localSheetId="13">#REF!</definedName>
    <definedName name="tab09_ge">#REF!</definedName>
    <definedName name="tab10_en" localSheetId="10">'[21]Table 0'!#REF!</definedName>
    <definedName name="tab10_en" localSheetId="1">'[21]Table 0'!#REF!</definedName>
    <definedName name="tab10_en" localSheetId="4">'[21]Table 0'!#REF!</definedName>
    <definedName name="tab10_en" localSheetId="8">'[21]Table 0'!#REF!</definedName>
    <definedName name="tab10_en" localSheetId="12">'[21]Table 0'!#REF!</definedName>
    <definedName name="tab10_en" localSheetId="21">'[21]Table 0'!#REF!</definedName>
    <definedName name="tab10_en" localSheetId="9">'[21]Table 0'!#REF!</definedName>
    <definedName name="tab10_en" localSheetId="13">'[21]Table 0'!#REF!</definedName>
    <definedName name="tab10_en">'[21]Table 0'!#REF!</definedName>
    <definedName name="tab10_fr" localSheetId="10">#REF!</definedName>
    <definedName name="tab10_fr" localSheetId="1">#REF!</definedName>
    <definedName name="tab10_fr" localSheetId="4">#REF!</definedName>
    <definedName name="tab10_fr" localSheetId="8">#REF!</definedName>
    <definedName name="tab10_fr" localSheetId="12">#REF!</definedName>
    <definedName name="tab10_fr" localSheetId="21">#REF!</definedName>
    <definedName name="tab10_fr" localSheetId="9">#REF!</definedName>
    <definedName name="tab10_fr" localSheetId="13">#REF!</definedName>
    <definedName name="tab10_fr" localSheetId="11">#REF!</definedName>
    <definedName name="tab10_fr">#REF!</definedName>
    <definedName name="tab10_ge" localSheetId="10">#REF!</definedName>
    <definedName name="tab10_ge" localSheetId="1">#REF!</definedName>
    <definedName name="tab10_ge" localSheetId="4">#REF!</definedName>
    <definedName name="tab10_ge" localSheetId="8">#REF!</definedName>
    <definedName name="tab10_ge" localSheetId="12">#REF!</definedName>
    <definedName name="tab10_ge" localSheetId="21">#REF!</definedName>
    <definedName name="tab10_ge" localSheetId="9">#REF!</definedName>
    <definedName name="tab10_ge" localSheetId="13">#REF!</definedName>
    <definedName name="tab10_ge">#REF!</definedName>
    <definedName name="tab11_en" localSheetId="10">'[21]Table 0'!#REF!</definedName>
    <definedName name="tab11_en" localSheetId="1">'[21]Table 0'!#REF!</definedName>
    <definedName name="tab11_en" localSheetId="4">'[21]Table 0'!#REF!</definedName>
    <definedName name="tab11_en" localSheetId="8">'[21]Table 0'!#REF!</definedName>
    <definedName name="tab11_en" localSheetId="12">'[21]Table 0'!#REF!</definedName>
    <definedName name="tab11_en" localSheetId="21">'[21]Table 0'!#REF!</definedName>
    <definedName name="tab11_en" localSheetId="9">'[21]Table 0'!#REF!</definedName>
    <definedName name="tab11_en" localSheetId="13">'[21]Table 0'!#REF!</definedName>
    <definedName name="tab11_en">'[21]Table 0'!#REF!</definedName>
    <definedName name="tab11_fr" localSheetId="10">#REF!</definedName>
    <definedName name="tab11_fr" localSheetId="1">#REF!</definedName>
    <definedName name="tab11_fr" localSheetId="4">#REF!</definedName>
    <definedName name="tab11_fr" localSheetId="8">#REF!</definedName>
    <definedName name="tab11_fr" localSheetId="12">#REF!</definedName>
    <definedName name="tab11_fr" localSheetId="21">#REF!</definedName>
    <definedName name="tab11_fr" localSheetId="9">#REF!</definedName>
    <definedName name="tab11_fr" localSheetId="13">#REF!</definedName>
    <definedName name="tab11_fr" localSheetId="11">#REF!</definedName>
    <definedName name="tab11_fr">#REF!</definedName>
    <definedName name="tab11_ge" localSheetId="10">#REF!</definedName>
    <definedName name="tab11_ge" localSheetId="1">#REF!</definedName>
    <definedName name="tab11_ge" localSheetId="4">#REF!</definedName>
    <definedName name="tab11_ge" localSheetId="8">#REF!</definedName>
    <definedName name="tab11_ge" localSheetId="12">#REF!</definedName>
    <definedName name="tab11_ge" localSheetId="21">#REF!</definedName>
    <definedName name="tab11_ge" localSheetId="9">#REF!</definedName>
    <definedName name="tab11_ge" localSheetId="13">#REF!</definedName>
    <definedName name="tab11_ge">#REF!</definedName>
    <definedName name="tab12_en" localSheetId="10">'[21]Table 0'!#REF!</definedName>
    <definedName name="tab12_en" localSheetId="1">'[21]Table 0'!#REF!</definedName>
    <definedName name="tab12_en" localSheetId="4">'[21]Table 0'!#REF!</definedName>
    <definedName name="tab12_en" localSheetId="8">'[21]Table 0'!#REF!</definedName>
    <definedName name="tab12_en" localSheetId="12">'[21]Table 0'!#REF!</definedName>
    <definedName name="tab12_en" localSheetId="21">'[21]Table 0'!#REF!</definedName>
    <definedName name="tab12_en" localSheetId="9">'[21]Table 0'!#REF!</definedName>
    <definedName name="tab12_en" localSheetId="13">'[21]Table 0'!#REF!</definedName>
    <definedName name="tab12_en">'[21]Table 0'!#REF!</definedName>
    <definedName name="tab12_fr" localSheetId="10">#REF!</definedName>
    <definedName name="tab12_fr" localSheetId="1">#REF!</definedName>
    <definedName name="tab12_fr" localSheetId="4">#REF!</definedName>
    <definedName name="tab12_fr" localSheetId="8">#REF!</definedName>
    <definedName name="tab12_fr" localSheetId="12">#REF!</definedName>
    <definedName name="tab12_fr" localSheetId="21">#REF!</definedName>
    <definedName name="tab12_fr" localSheetId="9">#REF!</definedName>
    <definedName name="tab12_fr" localSheetId="13">#REF!</definedName>
    <definedName name="tab12_fr" localSheetId="11">#REF!</definedName>
    <definedName name="tab12_fr">#REF!</definedName>
    <definedName name="tab12_ge" localSheetId="10">#REF!</definedName>
    <definedName name="tab12_ge" localSheetId="1">#REF!</definedName>
    <definedName name="tab12_ge" localSheetId="4">#REF!</definedName>
    <definedName name="tab12_ge" localSheetId="8">#REF!</definedName>
    <definedName name="tab12_ge" localSheetId="12">#REF!</definedName>
    <definedName name="tab12_ge" localSheetId="21">#REF!</definedName>
    <definedName name="tab12_ge" localSheetId="9">#REF!</definedName>
    <definedName name="tab12_ge" localSheetId="13">#REF!</definedName>
    <definedName name="tab12_ge">#REF!</definedName>
    <definedName name="TAB2A" localSheetId="10">#REF!</definedName>
    <definedName name="TAB2A" localSheetId="1">#REF!</definedName>
    <definedName name="TAB2A" localSheetId="8">#REF!</definedName>
    <definedName name="TAB2A" localSheetId="12">#REF!</definedName>
    <definedName name="TAB2A" localSheetId="21">#REF!</definedName>
    <definedName name="TAB2A" localSheetId="9">#REF!</definedName>
    <definedName name="TAB2A" localSheetId="19">#REF!</definedName>
    <definedName name="TAB2A" localSheetId="13">#REF!</definedName>
    <definedName name="TAB2A">#REF!</definedName>
    <definedName name="TAB2B" localSheetId="10">#REF!</definedName>
    <definedName name="TAB2B" localSheetId="1">#REF!</definedName>
    <definedName name="TAB2B" localSheetId="8">#REF!</definedName>
    <definedName name="TAB2B" localSheetId="9">#REF!</definedName>
    <definedName name="TAB2B" localSheetId="19">#REF!</definedName>
    <definedName name="TAB2B">#REF!</definedName>
    <definedName name="TAB2C" localSheetId="10">#REF!</definedName>
    <definedName name="TAB2C" localSheetId="1">#REF!</definedName>
    <definedName name="TAB2C" localSheetId="8">#REF!</definedName>
    <definedName name="TAB2C" localSheetId="9">#REF!</definedName>
    <definedName name="TAB2C" localSheetId="19">#REF!</definedName>
    <definedName name="TAB2C">#REF!</definedName>
    <definedName name="TAB2D" localSheetId="10">#REF!</definedName>
    <definedName name="TAB2D" localSheetId="1">#REF!</definedName>
    <definedName name="TAB2D" localSheetId="8">#REF!</definedName>
    <definedName name="TAB2D" localSheetId="9">#REF!</definedName>
    <definedName name="TAB2D" localSheetId="19">#REF!</definedName>
    <definedName name="TAB2D">#REF!</definedName>
    <definedName name="TAB3A" localSheetId="10">#REF!</definedName>
    <definedName name="TAB3A" localSheetId="1">#REF!</definedName>
    <definedName name="TAB3A" localSheetId="8">#REF!</definedName>
    <definedName name="TAB3A" localSheetId="9">#REF!</definedName>
    <definedName name="TAB3A" localSheetId="19">#REF!</definedName>
    <definedName name="TAB3A">#REF!</definedName>
    <definedName name="TAB3B" localSheetId="10">#REF!</definedName>
    <definedName name="TAB3B" localSheetId="1">#REF!</definedName>
    <definedName name="TAB3B" localSheetId="8">#REF!</definedName>
    <definedName name="TAB3B" localSheetId="9">#REF!</definedName>
    <definedName name="TAB3B" localSheetId="19">#REF!</definedName>
    <definedName name="TAB3B">#REF!</definedName>
    <definedName name="TAB3C" localSheetId="10">#REF!</definedName>
    <definedName name="TAB3C" localSheetId="1">#REF!</definedName>
    <definedName name="TAB3C" localSheetId="8">#REF!</definedName>
    <definedName name="TAB3C" localSheetId="9">#REF!</definedName>
    <definedName name="TAB3C" localSheetId="19">#REF!</definedName>
    <definedName name="TAB3C">#REF!</definedName>
    <definedName name="TAB3D" localSheetId="10">#REF!</definedName>
    <definedName name="TAB3D" localSheetId="1">#REF!</definedName>
    <definedName name="TAB3D" localSheetId="8">#REF!</definedName>
    <definedName name="TAB3D" localSheetId="9">#REF!</definedName>
    <definedName name="TAB3D" localSheetId="19">#REF!</definedName>
    <definedName name="TAB3D">#REF!</definedName>
    <definedName name="TAB3E" localSheetId="10">#REF!</definedName>
    <definedName name="TAB3E" localSheetId="1">#REF!</definedName>
    <definedName name="TAB3E" localSheetId="8">#REF!</definedName>
    <definedName name="TAB3E" localSheetId="9">#REF!</definedName>
    <definedName name="TAB3E" localSheetId="19">#REF!</definedName>
    <definedName name="TAB3E">#REF!</definedName>
    <definedName name="Tao1_5" localSheetId="10">#REF!</definedName>
    <definedName name="Tao1_5" localSheetId="1">#REF!</definedName>
    <definedName name="Tao1_5" localSheetId="4">#REF!</definedName>
    <definedName name="Tao1_5" localSheetId="8">#REF!</definedName>
    <definedName name="Tao1_5">#REF!</definedName>
    <definedName name="Tao2_5" localSheetId="10">#REF!</definedName>
    <definedName name="Tao2_5" localSheetId="1">#REF!</definedName>
    <definedName name="Tao2_5" localSheetId="8">#REF!</definedName>
    <definedName name="Tao2_5">#REF!</definedName>
    <definedName name="tghjk" localSheetId="10">#REF!</definedName>
    <definedName name="tghjk" localSheetId="1">#REF!</definedName>
    <definedName name="tghjk" localSheetId="8">#REF!</definedName>
    <definedName name="tghjk" localSheetId="9">#REF!</definedName>
    <definedName name="tghjk" localSheetId="19">#REF!</definedName>
    <definedName name="tghjk">#REF!</definedName>
    <definedName name="TheorPrices" localSheetId="10">'[19]MAIN DATA SHEET'!#REF!</definedName>
    <definedName name="TheorPrices" localSheetId="1">'[19]MAIN DATA SHEET'!#REF!</definedName>
    <definedName name="TheorPrices" localSheetId="8">'[19]MAIN DATA SHEET'!#REF!</definedName>
    <definedName name="TheorPrices">'[19]MAIN DATA SHEET'!#REF!</definedName>
    <definedName name="Theta" localSheetId="10">#REF!</definedName>
    <definedName name="Theta" localSheetId="1">#REF!</definedName>
    <definedName name="Theta" localSheetId="4">#REF!</definedName>
    <definedName name="Theta" localSheetId="8">#REF!</definedName>
    <definedName name="Theta" localSheetId="12">#REF!</definedName>
    <definedName name="Theta" localSheetId="21">#REF!</definedName>
    <definedName name="Theta" localSheetId="9">#REF!</definedName>
    <definedName name="Theta" localSheetId="13">#REF!</definedName>
    <definedName name="Theta" localSheetId="11">#REF!</definedName>
    <definedName name="Theta">#REF!</definedName>
    <definedName name="thetab" localSheetId="10">#REF!</definedName>
    <definedName name="thetab" localSheetId="1">#REF!</definedName>
    <definedName name="thetab" localSheetId="4">#REF!</definedName>
    <definedName name="thetab" localSheetId="8">#REF!</definedName>
    <definedName name="thetab" localSheetId="12">#REF!</definedName>
    <definedName name="thetab" localSheetId="21">#REF!</definedName>
    <definedName name="thetab" localSheetId="9">#REF!</definedName>
    <definedName name="thetab" localSheetId="13">#REF!</definedName>
    <definedName name="thetab">#REF!</definedName>
    <definedName name="titty" localSheetId="10">#REF!</definedName>
    <definedName name="titty" localSheetId="1">#REF!</definedName>
    <definedName name="titty" localSheetId="8">#REF!</definedName>
    <definedName name="titty" localSheetId="12">#REF!</definedName>
    <definedName name="titty" localSheetId="21">#REF!</definedName>
    <definedName name="titty" localSheetId="9">#REF!</definedName>
    <definedName name="titty" localSheetId="19">#REF!</definedName>
    <definedName name="titty" localSheetId="13">#REF!</definedName>
    <definedName name="titty">#REF!</definedName>
    <definedName name="tjgkh" localSheetId="10">#REF!</definedName>
    <definedName name="tjgkh" localSheetId="1">#REF!</definedName>
    <definedName name="tjgkh" localSheetId="8">#REF!</definedName>
    <definedName name="tjgkh" localSheetId="9">#REF!</definedName>
    <definedName name="tjgkh" localSheetId="19">#REF!</definedName>
    <definedName name="tjgkh">#REF!</definedName>
    <definedName name="tjtsjst">[9]DEB.JMF!$A$1:$IV$6</definedName>
    <definedName name="tjusru" localSheetId="10">#REF!</definedName>
    <definedName name="tjusru" localSheetId="1">#REF!</definedName>
    <definedName name="tjusru" localSheetId="8">#REF!</definedName>
    <definedName name="tjusru" localSheetId="12">#REF!</definedName>
    <definedName name="tjusru" localSheetId="21">#REF!</definedName>
    <definedName name="tjusru" localSheetId="9">#REF!</definedName>
    <definedName name="tjusru" localSheetId="19">#REF!</definedName>
    <definedName name="tjusru" localSheetId="13">#REF!</definedName>
    <definedName name="tjusru" localSheetId="11">#REF!</definedName>
    <definedName name="tjusru">#REF!</definedName>
    <definedName name="tru" localSheetId="10">#REF!</definedName>
    <definedName name="tru" localSheetId="1">#REF!</definedName>
    <definedName name="tru" localSheetId="8">#REF!</definedName>
    <definedName name="tru" localSheetId="12">#REF!</definedName>
    <definedName name="tru" localSheetId="21">#REF!</definedName>
    <definedName name="tru" localSheetId="9">#REF!</definedName>
    <definedName name="tru" localSheetId="19">#REF!</definedName>
    <definedName name="tru" localSheetId="13">#REF!</definedName>
    <definedName name="tru">#REF!</definedName>
    <definedName name="trygghet" localSheetId="10">#REF!</definedName>
    <definedName name="trygghet" localSheetId="1">#REF!</definedName>
    <definedName name="trygghet" localSheetId="8">#REF!</definedName>
    <definedName name="trygghet" localSheetId="12">#REF!</definedName>
    <definedName name="trygghet" localSheetId="21">#REF!</definedName>
    <definedName name="trygghet" localSheetId="9">#REF!</definedName>
    <definedName name="trygghet" localSheetId="19">#REF!</definedName>
    <definedName name="trygghet" localSheetId="13">#REF!</definedName>
    <definedName name="trygghet">#REF!</definedName>
    <definedName name="ttrfr" localSheetId="10">#REF!</definedName>
    <definedName name="ttrfr" localSheetId="1">#REF!</definedName>
    <definedName name="ttrfr" localSheetId="8">#REF!</definedName>
    <definedName name="ttrfr" localSheetId="9">#REF!</definedName>
    <definedName name="ttrfr" localSheetId="19">#REF!</definedName>
    <definedName name="ttrfr">#REF!</definedName>
    <definedName name="ttt" localSheetId="19">#REF!</definedName>
    <definedName name="ttt">#REF!</definedName>
    <definedName name="tusdujdeu" localSheetId="10">#REF!</definedName>
    <definedName name="tusdujdeu" localSheetId="1">#REF!</definedName>
    <definedName name="tusdujdeu" localSheetId="8">#REF!</definedName>
    <definedName name="tusdujdeu" localSheetId="9">#REF!</definedName>
    <definedName name="tusdujdeu" localSheetId="19">#REF!</definedName>
    <definedName name="tusdujdeu">#REF!</definedName>
    <definedName name="tydyti" localSheetId="10">#REF!</definedName>
    <definedName name="tydyti" localSheetId="1">#REF!</definedName>
    <definedName name="tydyti" localSheetId="8">#REF!</definedName>
    <definedName name="tydyti" localSheetId="9">#REF!</definedName>
    <definedName name="tydyti" localSheetId="19">#REF!</definedName>
    <definedName name="tydyti">#REF!</definedName>
    <definedName name="typ" localSheetId="10">#REF!</definedName>
    <definedName name="typ" localSheetId="1">#REF!</definedName>
    <definedName name="typ" localSheetId="8">#REF!</definedName>
    <definedName name="typ" localSheetId="9">#REF!</definedName>
    <definedName name="typ" localSheetId="19">#REF!</definedName>
    <definedName name="typ">#REF!</definedName>
    <definedName name="tyry" localSheetId="10">#REF!</definedName>
    <definedName name="tyry" localSheetId="1">#REF!</definedName>
    <definedName name="tyry" localSheetId="8">#REF!</definedName>
    <definedName name="tyry" localSheetId="9">#REF!</definedName>
    <definedName name="tyry" localSheetId="19">#REF!</definedName>
    <definedName name="tyry">#REF!</definedName>
    <definedName name="tyuf" localSheetId="10">#REF!</definedName>
    <definedName name="tyuf" localSheetId="1">#REF!</definedName>
    <definedName name="tyuf" localSheetId="8">#REF!</definedName>
    <definedName name="tyuf" localSheetId="9">#REF!</definedName>
    <definedName name="tyuf" localSheetId="19">#REF!</definedName>
    <definedName name="tyuf">#REF!</definedName>
    <definedName name="tyufgu" localSheetId="10">#REF!</definedName>
    <definedName name="tyufgu" localSheetId="1">#REF!</definedName>
    <definedName name="tyufgu" localSheetId="8">#REF!</definedName>
    <definedName name="tyufgu" localSheetId="9">#REF!</definedName>
    <definedName name="tyufgu" localSheetId="19">#REF!</definedName>
    <definedName name="tyufgu">#REF!</definedName>
    <definedName name="ueud" localSheetId="10">#REF!</definedName>
    <definedName name="ueud" localSheetId="1">#REF!</definedName>
    <definedName name="ueud" localSheetId="8">#REF!</definedName>
    <definedName name="ueud" localSheetId="9">#REF!</definedName>
    <definedName name="ueud" localSheetId="19">#REF!</definedName>
    <definedName name="ueud">#REF!</definedName>
    <definedName name="uguh" localSheetId="10">#REF!</definedName>
    <definedName name="uguh" localSheetId="1">#REF!</definedName>
    <definedName name="uguh" localSheetId="8">#REF!</definedName>
    <definedName name="uguh" localSheetId="9">#REF!</definedName>
    <definedName name="uguh" localSheetId="19">#REF!</definedName>
    <definedName name="uguh">#REF!</definedName>
    <definedName name="uh">'[23]DIFF-LK'!$1:$2</definedName>
    <definedName name="uidtyu" localSheetId="10">#REF!</definedName>
    <definedName name="uidtyu" localSheetId="1">#REF!</definedName>
    <definedName name="uidtyu" localSheetId="8">#REF!</definedName>
    <definedName name="uidtyu" localSheetId="12">#REF!</definedName>
    <definedName name="uidtyu" localSheetId="21">#REF!</definedName>
    <definedName name="uidtyu" localSheetId="9">#REF!</definedName>
    <definedName name="uidtyu" localSheetId="19">#REF!</definedName>
    <definedName name="uidtyu" localSheetId="13">#REF!</definedName>
    <definedName name="uidtyu" localSheetId="11">#REF!</definedName>
    <definedName name="uidtyu">#REF!</definedName>
    <definedName name="uikto" localSheetId="10">#REF!</definedName>
    <definedName name="uikto" localSheetId="1">#REF!</definedName>
    <definedName name="uikto" localSheetId="8">#REF!</definedName>
    <definedName name="uikto" localSheetId="12">#REF!</definedName>
    <definedName name="uikto" localSheetId="21">#REF!</definedName>
    <definedName name="uikto" localSheetId="9">#REF!</definedName>
    <definedName name="uikto" localSheetId="19">#REF!</definedName>
    <definedName name="uikto" localSheetId="13">#REF!</definedName>
    <definedName name="uikto">#REF!</definedName>
    <definedName name="uiyuio" localSheetId="10">#REF!</definedName>
    <definedName name="uiyuio" localSheetId="1">#REF!</definedName>
    <definedName name="uiyuio" localSheetId="8">#REF!</definedName>
    <definedName name="uiyuio" localSheetId="12">#REF!</definedName>
    <definedName name="uiyuio" localSheetId="21">#REF!</definedName>
    <definedName name="uiyuio" localSheetId="9">#REF!</definedName>
    <definedName name="uiyuio" localSheetId="19">#REF!</definedName>
    <definedName name="uiyuio" localSheetId="13">#REF!</definedName>
    <definedName name="uiyuio">#REF!</definedName>
    <definedName name="uk" localSheetId="10">#REF!</definedName>
    <definedName name="uk" localSheetId="1">#REF!</definedName>
    <definedName name="uk" localSheetId="8">#REF!</definedName>
    <definedName name="uk" localSheetId="9">#REF!</definedName>
    <definedName name="uk" localSheetId="19">#REF!</definedName>
    <definedName name="uk">#REF!</definedName>
    <definedName name="Umån" localSheetId="10">#REF!</definedName>
    <definedName name="Umån" localSheetId="1">#REF!</definedName>
    <definedName name="Umån" localSheetId="8">#REF!</definedName>
    <definedName name="Umån" localSheetId="9">#REF!</definedName>
    <definedName name="Umån" localSheetId="19">#REF!</definedName>
    <definedName name="Umån">#REF!</definedName>
    <definedName name="urk" localSheetId="10">'[12]DIFF-LK'!#REF!</definedName>
    <definedName name="urk" localSheetId="1">'[12]DIFF-LK'!#REF!</definedName>
    <definedName name="urk" localSheetId="8">'[12]DIFF-LK'!#REF!</definedName>
    <definedName name="urk" localSheetId="9">'[12]DIFF-LK'!#REF!</definedName>
    <definedName name="urk" localSheetId="19">'[12]DIFF-LK'!#REF!</definedName>
    <definedName name="urk">'[12]DIFF-LK'!#REF!</definedName>
    <definedName name="_xlnm.Extract">#N/A</definedName>
    <definedName name="Utfmån" localSheetId="10">#REF!</definedName>
    <definedName name="Utfmån" localSheetId="1">#REF!</definedName>
    <definedName name="Utfmån" localSheetId="8">#REF!</definedName>
    <definedName name="Utfmån" localSheetId="12">#REF!</definedName>
    <definedName name="Utfmån" localSheetId="21">#REF!</definedName>
    <definedName name="Utfmån" localSheetId="9">#REF!</definedName>
    <definedName name="Utfmån" localSheetId="19">#REF!</definedName>
    <definedName name="Utfmån" localSheetId="13">#REF!</definedName>
    <definedName name="Utfmån" localSheetId="11">#REF!</definedName>
    <definedName name="Utfmån">#REF!</definedName>
    <definedName name="Utgifmån" localSheetId="10">#REF!</definedName>
    <definedName name="Utgifmån" localSheetId="1">#REF!</definedName>
    <definedName name="Utgifmån" localSheetId="8">#REF!</definedName>
    <definedName name="Utgifmån" localSheetId="12">#REF!</definedName>
    <definedName name="Utgifmån" localSheetId="21">#REF!</definedName>
    <definedName name="Utgifmån" localSheetId="9">#REF!</definedName>
    <definedName name="Utgifmån" localSheetId="19">#REF!</definedName>
    <definedName name="Utgifmån" localSheetId="13">#REF!</definedName>
    <definedName name="Utgifmån">#REF!</definedName>
    <definedName name="Utgiftermån" localSheetId="10">#REF!</definedName>
    <definedName name="Utgiftermån" localSheetId="1">#REF!</definedName>
    <definedName name="Utgiftermån" localSheetId="8">#REF!</definedName>
    <definedName name="Utgiftermån" localSheetId="12">#REF!</definedName>
    <definedName name="Utgiftermån" localSheetId="21">#REF!</definedName>
    <definedName name="Utgiftermån" localSheetId="9">#REF!</definedName>
    <definedName name="Utgiftermån" localSheetId="19">#REF!</definedName>
    <definedName name="Utgiftermån" localSheetId="13">#REF!</definedName>
    <definedName name="Utgiftermån">#REF!</definedName>
    <definedName name="Utgifternivå" localSheetId="10" hidden="1">[8]Skattepolitik!#REF!</definedName>
    <definedName name="Utgifternivå" localSheetId="1" hidden="1">[8]Skattepolitik!#REF!</definedName>
    <definedName name="Utgifternivå" localSheetId="21" hidden="1">[8]Skattepolitik!#REF!</definedName>
    <definedName name="Utgifternivå" localSheetId="13" hidden="1">[8]Skattepolitik!#REF!</definedName>
    <definedName name="Utgifternivå" hidden="1">[8]Skattepolitik!#REF!</definedName>
    <definedName name="utgiftmån" localSheetId="10">#REF!</definedName>
    <definedName name="utgiftmån" localSheetId="1">#REF!</definedName>
    <definedName name="utgiftmån" localSheetId="8">#REF!</definedName>
    <definedName name="utgiftmån" localSheetId="12">#REF!</definedName>
    <definedName name="utgiftmån" localSheetId="21">#REF!</definedName>
    <definedName name="utgiftmån" localSheetId="9">#REF!</definedName>
    <definedName name="utgiftmån" localSheetId="19">#REF!</definedName>
    <definedName name="utgiftmån" localSheetId="13">#REF!</definedName>
    <definedName name="utgiftmån" localSheetId="11">#REF!</definedName>
    <definedName name="utgiftmån">#REF!</definedName>
    <definedName name="UTGmån" localSheetId="10">#REF!</definedName>
    <definedName name="UTGmån" localSheetId="1">#REF!</definedName>
    <definedName name="UTGmån" localSheetId="8">#REF!</definedName>
    <definedName name="UTGmån" localSheetId="12">#REF!</definedName>
    <definedName name="UTGmån" localSheetId="21">#REF!</definedName>
    <definedName name="UTGmån" localSheetId="9">#REF!</definedName>
    <definedName name="UTGmån" localSheetId="19">#REF!</definedName>
    <definedName name="UTGmån" localSheetId="13">#REF!</definedName>
    <definedName name="UTGmån">#REF!</definedName>
    <definedName name="Utmån" localSheetId="10">#REF!</definedName>
    <definedName name="Utmån" localSheetId="1">#REF!</definedName>
    <definedName name="Utmån" localSheetId="8">#REF!</definedName>
    <definedName name="Utmån" localSheetId="12">#REF!</definedName>
    <definedName name="Utmån" localSheetId="21">#REF!</definedName>
    <definedName name="Utmån" localSheetId="9">#REF!</definedName>
    <definedName name="Utmån" localSheetId="19">#REF!</definedName>
    <definedName name="Utmån" localSheetId="13">#REF!</definedName>
    <definedName name="Utmån">#REF!</definedName>
    <definedName name="_xlnm.Print_Area" localSheetId="9">'Statens budget utgifter mm'!$A$1:$AI$69</definedName>
    <definedName name="_xlnm.Print_Titles" localSheetId="9">'Statens budget utgifter mm'!$A:$B,'Statens budget utgifter mm'!$2:$5</definedName>
    <definedName name="uuu">'[9]DIFF-LK'!$1:$2</definedName>
    <definedName name="uylt" localSheetId="10">#REF!</definedName>
    <definedName name="uylt" localSheetId="1">#REF!</definedName>
    <definedName name="uylt" localSheetId="8">#REF!</definedName>
    <definedName name="uylt" localSheetId="12">#REF!</definedName>
    <definedName name="uylt" localSheetId="21">#REF!</definedName>
    <definedName name="uylt" localSheetId="9">#REF!</definedName>
    <definedName name="uylt" localSheetId="19">#REF!</definedName>
    <definedName name="uylt" localSheetId="13">#REF!</definedName>
    <definedName name="uylt" localSheetId="11">#REF!</definedName>
    <definedName name="uylt">#REF!</definedName>
    <definedName name="uytu" localSheetId="10">#REF!</definedName>
    <definedName name="uytu" localSheetId="1">#REF!</definedName>
    <definedName name="uytu" localSheetId="8">#REF!</definedName>
    <definedName name="uytu" localSheetId="12">#REF!</definedName>
    <definedName name="uytu" localSheetId="21">#REF!</definedName>
    <definedName name="uytu" localSheetId="9">#REF!</definedName>
    <definedName name="uytu" localSheetId="19">#REF!</definedName>
    <definedName name="uytu" localSheetId="13">#REF!</definedName>
    <definedName name="uytu">#REF!</definedName>
    <definedName name="V" localSheetId="10">#REF!</definedName>
    <definedName name="V" localSheetId="1">#REF!</definedName>
    <definedName name="V" localSheetId="4">#REF!</definedName>
    <definedName name="V" localSheetId="8">#REF!</definedName>
    <definedName name="V" localSheetId="12">#REF!</definedName>
    <definedName name="V" localSheetId="21">#REF!</definedName>
    <definedName name="V" localSheetId="13">#REF!</definedName>
    <definedName name="V">#REF!</definedName>
    <definedName name="va" localSheetId="10">#REF!</definedName>
    <definedName name="va" localSheetId="1">#REF!</definedName>
    <definedName name="va" localSheetId="8">#REF!</definedName>
    <definedName name="va" localSheetId="9">#REF!</definedName>
    <definedName name="va" localSheetId="19">#REF!</definedName>
    <definedName name="va">#REF!</definedName>
    <definedName name="vadrg" localSheetId="10">#REF!</definedName>
    <definedName name="vadrg" localSheetId="1">#REF!</definedName>
    <definedName name="vadrg" localSheetId="8">#REF!</definedName>
    <definedName name="vadrg" localSheetId="9">#REF!</definedName>
    <definedName name="vadrg" localSheetId="19">#REF!</definedName>
    <definedName name="vadrg">#REF!</definedName>
    <definedName name="vaery" localSheetId="10">#REF!</definedName>
    <definedName name="vaery" localSheetId="1">#REF!</definedName>
    <definedName name="vaery" localSheetId="8">#REF!</definedName>
    <definedName name="vaery" localSheetId="9">#REF!</definedName>
    <definedName name="vaery" localSheetId="19">#REF!</definedName>
    <definedName name="vaery">#REF!</definedName>
    <definedName name="vaeryra" localSheetId="10">#REF!</definedName>
    <definedName name="vaeryra" localSheetId="1">#REF!</definedName>
    <definedName name="vaeryra" localSheetId="8">#REF!</definedName>
    <definedName name="vaeryra" localSheetId="9">#REF!</definedName>
    <definedName name="vaeryra" localSheetId="19">#REF!</definedName>
    <definedName name="vaeryra">#REF!</definedName>
    <definedName name="vargre" localSheetId="10">#REF!</definedName>
    <definedName name="vargre" localSheetId="1">#REF!</definedName>
    <definedName name="vargre" localSheetId="8">#REF!</definedName>
    <definedName name="vargre" localSheetId="9">#REF!</definedName>
    <definedName name="vargre" localSheetId="19">#REF!</definedName>
    <definedName name="vargre">#REF!</definedName>
    <definedName name="varv" localSheetId="10">#REF!</definedName>
    <definedName name="varv" localSheetId="1">#REF!</definedName>
    <definedName name="varv" localSheetId="8">#REF!</definedName>
    <definedName name="varv" localSheetId="9">#REF!</definedName>
    <definedName name="varv" localSheetId="19">#REF!</definedName>
    <definedName name="varv">#REF!</definedName>
    <definedName name="varyy" localSheetId="10">#REF!</definedName>
    <definedName name="varyy" localSheetId="1">#REF!</definedName>
    <definedName name="varyy" localSheetId="8">#REF!</definedName>
    <definedName name="varyy" localSheetId="9">#REF!</definedName>
    <definedName name="varyy" localSheetId="19">#REF!</definedName>
    <definedName name="varyy">#REF!</definedName>
    <definedName name="vasergy" localSheetId="10">#REF!</definedName>
    <definedName name="vasergy" localSheetId="1">#REF!</definedName>
    <definedName name="vasergy" localSheetId="8">#REF!</definedName>
    <definedName name="vasergy" localSheetId="9">#REF!</definedName>
    <definedName name="vasergy" localSheetId="19">#REF!</definedName>
    <definedName name="vasergy">#REF!</definedName>
    <definedName name="vawergtrt" localSheetId="10">#REF!</definedName>
    <definedName name="vawergtrt" localSheetId="1">#REF!</definedName>
    <definedName name="vawergtrt" localSheetId="8">#REF!</definedName>
    <definedName name="vawergtrt" localSheetId="9">#REF!</definedName>
    <definedName name="vawergtrt" localSheetId="19">#REF!</definedName>
    <definedName name="vawergtrt">#REF!</definedName>
    <definedName name="verayaey" localSheetId="10">#REF!</definedName>
    <definedName name="verayaey" localSheetId="1">#REF!</definedName>
    <definedName name="verayaey" localSheetId="8">#REF!</definedName>
    <definedName name="verayaey" localSheetId="9">#REF!</definedName>
    <definedName name="verayaey" localSheetId="19">#REF!</definedName>
    <definedName name="verayaey">#REF!</definedName>
    <definedName name="verwy" localSheetId="10">#REF!</definedName>
    <definedName name="verwy" localSheetId="1">#REF!</definedName>
    <definedName name="verwy" localSheetId="8">#REF!</definedName>
    <definedName name="verwy" localSheetId="9">#REF!</definedName>
    <definedName name="verwy" localSheetId="19">#REF!</definedName>
    <definedName name="verwy">#REF!</definedName>
    <definedName name="vrhzsy" localSheetId="10">#REF!</definedName>
    <definedName name="vrhzsy" localSheetId="1">#REF!</definedName>
    <definedName name="vrhzsy" localSheetId="8">#REF!</definedName>
    <definedName name="vrhzsy" localSheetId="9">#REF!</definedName>
    <definedName name="vrhzsy" localSheetId="19">#REF!</definedName>
    <definedName name="vrhzsy">#REF!</definedName>
    <definedName name="vseryhryu" localSheetId="10">#REF!</definedName>
    <definedName name="vseryhryu" localSheetId="1">#REF!</definedName>
    <definedName name="vseryhryu" localSheetId="8">#REF!</definedName>
    <definedName name="vseryhryu" localSheetId="9">#REF!</definedName>
    <definedName name="vseryhryu" localSheetId="19">#REF!</definedName>
    <definedName name="vseryhryu">#REF!</definedName>
    <definedName name="wer" localSheetId="10">#REF!</definedName>
    <definedName name="wer" localSheetId="1">#REF!</definedName>
    <definedName name="wer" localSheetId="8">#REF!</definedName>
    <definedName name="wer" localSheetId="9">#REF!</definedName>
    <definedName name="wer" localSheetId="19">#REF!</definedName>
    <definedName name="wer">#REF!</definedName>
    <definedName name="weryqwey" localSheetId="10">#REF!</definedName>
    <definedName name="weryqwey" localSheetId="1">#REF!</definedName>
    <definedName name="weryqwey" localSheetId="8">#REF!</definedName>
    <definedName name="weryqwey" localSheetId="9">#REF!</definedName>
    <definedName name="weryqwey" localSheetId="19">#REF!</definedName>
    <definedName name="weryqwey">#REF!</definedName>
    <definedName name="wrh" localSheetId="10">#REF!</definedName>
    <definedName name="wrh" localSheetId="1">#REF!</definedName>
    <definedName name="wrh" localSheetId="8">#REF!</definedName>
    <definedName name="wrh" localSheetId="9">#REF!</definedName>
    <definedName name="wrh" localSheetId="19">#REF!</definedName>
    <definedName name="wrh">#REF!</definedName>
    <definedName name="wsr" localSheetId="10">#REF!</definedName>
    <definedName name="wsr" localSheetId="1">#REF!</definedName>
    <definedName name="wsr" localSheetId="8">#REF!</definedName>
    <definedName name="wsr" localSheetId="9">#REF!</definedName>
    <definedName name="wsr" localSheetId="19">#REF!</definedName>
    <definedName name="wsr">#REF!</definedName>
    <definedName name="x" localSheetId="10">'[21]Table 0'!#REF!</definedName>
    <definedName name="x" localSheetId="1">'[21]Table 0'!#REF!</definedName>
    <definedName name="x" localSheetId="4">'[21]Table 0'!#REF!</definedName>
    <definedName name="x">'[21]Table 0'!#REF!</definedName>
    <definedName name="xcvbnm" localSheetId="10">#REF!</definedName>
    <definedName name="xcvbnm" localSheetId="1">#REF!</definedName>
    <definedName name="xcvbnm" localSheetId="8">#REF!</definedName>
    <definedName name="xcvbnm" localSheetId="12">#REF!</definedName>
    <definedName name="xcvbnm" localSheetId="21">#REF!</definedName>
    <definedName name="xcvbnm" localSheetId="9">#REF!</definedName>
    <definedName name="xcvbnm" localSheetId="19">#REF!</definedName>
    <definedName name="xcvbnm" localSheetId="13">#REF!</definedName>
    <definedName name="xcvbnm" localSheetId="11">#REF!</definedName>
    <definedName name="xcvbnm">#REF!</definedName>
    <definedName name="xdtr" localSheetId="10">#REF!</definedName>
    <definedName name="xdtr" localSheetId="1">#REF!</definedName>
    <definedName name="xdtr" localSheetId="8">#REF!</definedName>
    <definedName name="xdtr" localSheetId="12">#REF!</definedName>
    <definedName name="xdtr" localSheetId="21">#REF!</definedName>
    <definedName name="xdtr" localSheetId="9">#REF!</definedName>
    <definedName name="xdtr" localSheetId="19">#REF!</definedName>
    <definedName name="xdtr" localSheetId="13">#REF!</definedName>
    <definedName name="xdtr">#REF!</definedName>
    <definedName name="xfgjx">'[1]10'!$A$1:$L$2</definedName>
    <definedName name="xfgt" localSheetId="10">#REF!</definedName>
    <definedName name="xfgt" localSheetId="1">#REF!</definedName>
    <definedName name="xfgt" localSheetId="8">#REF!</definedName>
    <definedName name="xfgt" localSheetId="12">#REF!</definedName>
    <definedName name="xfgt" localSheetId="21">#REF!</definedName>
    <definedName name="xfgt" localSheetId="9">#REF!</definedName>
    <definedName name="xfgt" localSheetId="19">#REF!</definedName>
    <definedName name="xfgt" localSheetId="13">#REF!</definedName>
    <definedName name="xfgt" localSheetId="11">#REF!</definedName>
    <definedName name="xfgt">#REF!</definedName>
    <definedName name="xhdthser" localSheetId="10">[16]Lista!$B$49:$C$303</definedName>
    <definedName name="xhdthser" localSheetId="12">[16]Lista!$B$49:$C$303</definedName>
    <definedName name="xhdthser" localSheetId="19">[17]Lista!$B$49:$C$303</definedName>
    <definedName name="xhdthser">[18]Lista!$B$49:$C$303</definedName>
    <definedName name="y" localSheetId="10">#REF!</definedName>
    <definedName name="y" localSheetId="1">#REF!</definedName>
    <definedName name="y" localSheetId="8">#REF!</definedName>
    <definedName name="y" localSheetId="12">#REF!</definedName>
    <definedName name="y" localSheetId="21">#REF!</definedName>
    <definedName name="y" localSheetId="9">#REF!</definedName>
    <definedName name="y" localSheetId="19">#REF!</definedName>
    <definedName name="y" localSheetId="13">#REF!</definedName>
    <definedName name="y" localSheetId="11">#REF!</definedName>
    <definedName name="y">#REF!</definedName>
    <definedName name="ydjudtud" localSheetId="10">#REF!</definedName>
    <definedName name="ydjudtud" localSheetId="1">#REF!</definedName>
    <definedName name="ydjudtud" localSheetId="8">#REF!</definedName>
    <definedName name="ydjudtud" localSheetId="12">#REF!</definedName>
    <definedName name="ydjudtud" localSheetId="21">#REF!</definedName>
    <definedName name="ydjudtud" localSheetId="9">#REF!</definedName>
    <definedName name="ydjudtud" localSheetId="19">#REF!</definedName>
    <definedName name="ydjudtud" localSheetId="13">#REF!</definedName>
    <definedName name="ydjudtud">#REF!</definedName>
    <definedName name="ydsty" localSheetId="10">#REF!</definedName>
    <definedName name="ydsty" localSheetId="1">#REF!</definedName>
    <definedName name="ydsty" localSheetId="8">#REF!</definedName>
    <definedName name="ydsty" localSheetId="12">#REF!</definedName>
    <definedName name="ydsty" localSheetId="21">#REF!</definedName>
    <definedName name="ydsty" localSheetId="9">#REF!</definedName>
    <definedName name="ydsty" localSheetId="19">#REF!</definedName>
    <definedName name="ydsty" localSheetId="13">#REF!</definedName>
    <definedName name="ydsty">#REF!</definedName>
    <definedName name="ygu7" localSheetId="10">#REF!</definedName>
    <definedName name="ygu7" localSheetId="1">#REF!</definedName>
    <definedName name="ygu7" localSheetId="8">#REF!</definedName>
    <definedName name="ygu7" localSheetId="9">#REF!</definedName>
    <definedName name="ygu7" localSheetId="19">#REF!</definedName>
    <definedName name="ygu7">#REF!</definedName>
    <definedName name="yhmj" localSheetId="10">#REF!</definedName>
    <definedName name="yhmj" localSheetId="1">#REF!</definedName>
    <definedName name="yhmj" localSheetId="8">#REF!</definedName>
    <definedName name="yhmj" localSheetId="9">#REF!</definedName>
    <definedName name="yhmj" localSheetId="19">#REF!</definedName>
    <definedName name="yhmj">#REF!</definedName>
    <definedName name="yhnm" localSheetId="10">#REF!</definedName>
    <definedName name="yhnm" localSheetId="1">#REF!</definedName>
    <definedName name="yhnm" localSheetId="8">#REF!</definedName>
    <definedName name="yhnm" localSheetId="9">#REF!</definedName>
    <definedName name="yhnm" localSheetId="19">#REF!</definedName>
    <definedName name="yhnm">#REF!</definedName>
    <definedName name="yhuik" localSheetId="10">#REF!</definedName>
    <definedName name="yhuik" localSheetId="1">#REF!</definedName>
    <definedName name="yhuik" localSheetId="8">#REF!</definedName>
    <definedName name="yhuik" localSheetId="9">#REF!</definedName>
    <definedName name="yhuik" localSheetId="19">#REF!</definedName>
    <definedName name="yhuik">#REF!</definedName>
    <definedName name="ykdyidti" localSheetId="10">#REF!</definedName>
    <definedName name="ykdyidti" localSheetId="1">#REF!</definedName>
    <definedName name="ykdyidti" localSheetId="8">#REF!</definedName>
    <definedName name="ykdyidti" localSheetId="9">#REF!</definedName>
    <definedName name="ykdyidti" localSheetId="19">#REF!</definedName>
    <definedName name="ykdyidti">#REF!</definedName>
    <definedName name="yu" localSheetId="10">#REF!</definedName>
    <definedName name="yu" localSheetId="1">#REF!</definedName>
    <definedName name="yu" localSheetId="8">#REF!</definedName>
    <definedName name="yu" localSheetId="9">#REF!</definedName>
    <definedName name="yu" localSheetId="19">#REF!</definedName>
    <definedName name="yu">#REF!</definedName>
    <definedName name="yuio" localSheetId="10">#REF!</definedName>
    <definedName name="yuio" localSheetId="1">#REF!</definedName>
    <definedName name="yuio" localSheetId="8">#REF!</definedName>
    <definedName name="yuio" localSheetId="9">#REF!</definedName>
    <definedName name="yuio" localSheetId="19">#REF!</definedName>
    <definedName name="yuio">#REF!</definedName>
    <definedName name="yusty" localSheetId="10">#REF!</definedName>
    <definedName name="yusty" localSheetId="1">#REF!</definedName>
    <definedName name="yusty" localSheetId="8">#REF!</definedName>
    <definedName name="yusty" localSheetId="9">#REF!</definedName>
    <definedName name="yusty" localSheetId="19">#REF!</definedName>
    <definedName name="yusty">#REF!</definedName>
    <definedName name="yuö" localSheetId="10">#REF!</definedName>
    <definedName name="yuö" localSheetId="1">#REF!</definedName>
    <definedName name="yuö" localSheetId="8">#REF!</definedName>
    <definedName name="yuö" localSheetId="9">#REF!</definedName>
    <definedName name="yuö" localSheetId="19">#REF!</definedName>
    <definedName name="yuö">#REF!</definedName>
    <definedName name="yyt" localSheetId="10">#REF!</definedName>
    <definedName name="yyt" localSheetId="1">#REF!</definedName>
    <definedName name="yyt" localSheetId="8">#REF!</definedName>
    <definedName name="yyt" localSheetId="9">#REF!</definedName>
    <definedName name="yyt" localSheetId="19">#REF!</definedName>
    <definedName name="yyt">#REF!</definedName>
    <definedName name="yytt" localSheetId="10">#REF!</definedName>
    <definedName name="yytt" localSheetId="1">#REF!</definedName>
    <definedName name="yytt" localSheetId="8">#REF!</definedName>
    <definedName name="yytt" localSheetId="9">#REF!</definedName>
    <definedName name="yytt" localSheetId="19">#REF!</definedName>
    <definedName name="yytt">#REF!</definedName>
    <definedName name="yyu" localSheetId="10">#REF!</definedName>
    <definedName name="yyu" localSheetId="1">#REF!</definedName>
    <definedName name="yyu" localSheetId="8">#REF!</definedName>
    <definedName name="yyu" localSheetId="9">#REF!</definedName>
    <definedName name="yyu" localSheetId="19">#REF!</definedName>
    <definedName name="yyu">#REF!</definedName>
    <definedName name="z" localSheetId="10">'[21]Table 0'!#REF!</definedName>
    <definedName name="z" localSheetId="1">'[21]Table 0'!#REF!</definedName>
    <definedName name="z" localSheetId="4">'[21]Table 0'!#REF!</definedName>
    <definedName name="z" localSheetId="19">#REF!</definedName>
    <definedName name="z">'[21]Table 0'!#REF!</definedName>
    <definedName name="Z_17BCFF73_4BA3_403B_8C56_FF90A39DAD4C_.wvu.Cols" localSheetId="9" hidden="1">'Statens budget utgifter mm'!$C:$P</definedName>
    <definedName name="Z_17BCFF73_4BA3_403B_8C56_FF90A39DAD4C_.wvu.PrintArea" localSheetId="9" hidden="1">'Statens budget utgifter mm'!$A$1:$AI$69</definedName>
    <definedName name="Z_17BCFF73_4BA3_403B_8C56_FF90A39DAD4C_.wvu.PrintTitles" localSheetId="9" hidden="1">'Statens budget utgifter mm'!$A:$B,'Statens budget utgifter mm'!$2:$5</definedName>
    <definedName name="zaqwedc" localSheetId="10">#REF!</definedName>
    <definedName name="zaqwedc" localSheetId="1">#REF!</definedName>
    <definedName name="zaqwedc" localSheetId="8">#REF!</definedName>
    <definedName name="zaqwedc" localSheetId="12">#REF!</definedName>
    <definedName name="zaqwedc" localSheetId="21">#REF!</definedName>
    <definedName name="zaqwedc" localSheetId="9">#REF!</definedName>
    <definedName name="zaqwedc" localSheetId="19">#REF!</definedName>
    <definedName name="zaqwedc" localSheetId="13">#REF!</definedName>
    <definedName name="zaqwedc" localSheetId="11">#REF!</definedName>
    <definedName name="zaqwedc">#REF!</definedName>
    <definedName name="zawq" localSheetId="10">'[12]DIFF-LK'!#REF!</definedName>
    <definedName name="zawq" localSheetId="1">'[12]DIFF-LK'!#REF!</definedName>
    <definedName name="zawq" localSheetId="8">'[12]DIFF-LK'!#REF!</definedName>
    <definedName name="zawq" localSheetId="12">'[12]DIFF-LK'!#REF!</definedName>
    <definedName name="zawq" localSheetId="21">'[12]DIFF-LK'!#REF!</definedName>
    <definedName name="zawq" localSheetId="9">'[12]DIFF-LK'!#REF!</definedName>
    <definedName name="zawq" localSheetId="19">'[12]DIFF-LK'!#REF!</definedName>
    <definedName name="zawq" localSheetId="13">'[12]DIFF-LK'!#REF!</definedName>
    <definedName name="zawq" localSheetId="11">'[12]DIFF-LK'!#REF!</definedName>
    <definedName name="zawq">'[12]DIFF-LK'!#REF!</definedName>
    <definedName name="zsr" localSheetId="10">#REF!</definedName>
    <definedName name="zsr" localSheetId="1">#REF!</definedName>
    <definedName name="zsr" localSheetId="8">#REF!</definedName>
    <definedName name="zsr" localSheetId="12">#REF!</definedName>
    <definedName name="zsr" localSheetId="21">#REF!</definedName>
    <definedName name="zsr" localSheetId="9">#REF!</definedName>
    <definedName name="zsr" localSheetId="19">#REF!</definedName>
    <definedName name="zsr" localSheetId="13">#REF!</definedName>
    <definedName name="zsr" localSheetId="11">#REF!</definedName>
    <definedName name="zsr">#REF!</definedName>
    <definedName name="zxd">'[1]09'!$A$1:$L$2</definedName>
    <definedName name="zxsgsdhs" localSheetId="10">#REF!</definedName>
    <definedName name="zxsgsdhs" localSheetId="1">#REF!</definedName>
    <definedName name="zxsgsdhs" localSheetId="8">#REF!</definedName>
    <definedName name="zxsgsdhs" localSheetId="12">#REF!</definedName>
    <definedName name="zxsgsdhs" localSheetId="21">#REF!</definedName>
    <definedName name="zxsgsdhs" localSheetId="9">#REF!</definedName>
    <definedName name="zxsgsdhs" localSheetId="19">#REF!</definedName>
    <definedName name="zxsgsdhs" localSheetId="13">#REF!</definedName>
    <definedName name="zxsgsdhs" localSheetId="11">#REF!</definedName>
    <definedName name="zxsgsdhs">#REF!</definedName>
    <definedName name="zz" localSheetId="10">#REF!</definedName>
    <definedName name="zz" localSheetId="12">#REF!</definedName>
    <definedName name="zz" localSheetId="19">#REF!</definedName>
    <definedName name="zz" localSheetId="13">#REF!</definedName>
    <definedName name="zz">#REF!</definedName>
    <definedName name="zzzz" localSheetId="19">#REF!</definedName>
    <definedName name="zzzz">#REF!</definedName>
    <definedName name="zzzzz" localSheetId="19">#REF!</definedName>
    <definedName name="zzzzz">#REF!</definedName>
    <definedName name="zzzzzzzzzz" localSheetId="19">#REF!</definedName>
    <definedName name="zzzzzzzzzz">#REF!</definedName>
    <definedName name="zzzzzzzzzzz" localSheetId="19">#REF!</definedName>
    <definedName name="zzzzzzzzzzz">#REF!</definedName>
    <definedName name="zzzzzzzzzzzzzzz" localSheetId="19">#REF!</definedName>
    <definedName name="zzzzzzzzzzzzzzz">#REF!</definedName>
    <definedName name="åöpo" localSheetId="10">#REF!</definedName>
    <definedName name="åöpo" localSheetId="1">#REF!</definedName>
    <definedName name="åöpo" localSheetId="8">#REF!</definedName>
    <definedName name="åöpo" localSheetId="12">#REF!</definedName>
    <definedName name="åöpo" localSheetId="21">#REF!</definedName>
    <definedName name="åöpo" localSheetId="9">#REF!</definedName>
    <definedName name="åöpo" localSheetId="19">#REF!</definedName>
    <definedName name="åöpo" localSheetId="13">#REF!</definedName>
    <definedName name="åöpo">#REF!</definedName>
    <definedName name="ähioåpgo" localSheetId="10">#REF!</definedName>
    <definedName name="ähioåpgo" localSheetId="1">#REF!</definedName>
    <definedName name="ähioåpgo" localSheetId="8">#REF!</definedName>
    <definedName name="ähioåpgo" localSheetId="12">#REF!</definedName>
    <definedName name="ähioåpgo" localSheetId="21">#REF!</definedName>
    <definedName name="ähioåpgo" localSheetId="9">#REF!</definedName>
    <definedName name="ähioåpgo" localSheetId="19">#REF!</definedName>
    <definedName name="ähioåpgo" localSheetId="13">#REF!</definedName>
    <definedName name="ähioåpgo">#REF!</definedName>
    <definedName name="äpölo" localSheetId="10">#REF!</definedName>
    <definedName name="äpölo" localSheetId="1">#REF!</definedName>
    <definedName name="äpölo" localSheetId="8">#REF!</definedName>
    <definedName name="äpölo" localSheetId="9">#REF!</definedName>
    <definedName name="äpölo" localSheetId="19">#REF!</definedName>
    <definedName name="äpölo">#REF!</definedName>
    <definedName name="äö" localSheetId="10">#REF!</definedName>
    <definedName name="äö" localSheetId="1">#REF!</definedName>
    <definedName name="äö" localSheetId="8">#REF!</definedName>
    <definedName name="äö" localSheetId="9">#REF!</definedName>
    <definedName name="äö" localSheetId="19">#REF!</definedName>
    <definedName name="äö">#REF!</definedName>
    <definedName name="äönzsa" localSheetId="10">#REF!</definedName>
    <definedName name="äönzsa" localSheetId="1">#REF!</definedName>
    <definedName name="äönzsa" localSheetId="8">#REF!</definedName>
    <definedName name="äönzsa" localSheetId="9">#REF!</definedName>
    <definedName name="äönzsa" localSheetId="19">#REF!</definedName>
    <definedName name="äönzsa">#REF!</definedName>
    <definedName name="öguioiocjd" localSheetId="10">#REF!</definedName>
    <definedName name="öguioiocjd" localSheetId="1">#REF!</definedName>
    <definedName name="öguioiocjd" localSheetId="8">#REF!</definedName>
    <definedName name="öguioiocjd" localSheetId="9">#REF!</definedName>
    <definedName name="öguioiocjd" localSheetId="19">#REF!</definedName>
    <definedName name="öguioiocjd">#REF!</definedName>
    <definedName name="öguiö" localSheetId="10">#REF!</definedName>
    <definedName name="öguiö" localSheetId="1">#REF!</definedName>
    <definedName name="öguiö" localSheetId="8">#REF!</definedName>
    <definedName name="öguiö" localSheetId="9">#REF!</definedName>
    <definedName name="öguiö" localSheetId="19">#REF!</definedName>
    <definedName name="öguiö">#REF!</definedName>
    <definedName name="öguiög" localSheetId="10">#REF!</definedName>
    <definedName name="öguiög" localSheetId="1">#REF!</definedName>
    <definedName name="öguiög" localSheetId="8">#REF!</definedName>
    <definedName name="öguiög" localSheetId="9">#REF!</definedName>
    <definedName name="öguiög" localSheetId="19">#REF!</definedName>
    <definedName name="öguiög">#REF!</definedName>
    <definedName name="öguiölg" localSheetId="10">#REF!</definedName>
    <definedName name="öguiölg" localSheetId="1">#REF!</definedName>
    <definedName name="öguiölg" localSheetId="8">#REF!</definedName>
    <definedName name="öguiölg" localSheetId="9">#REF!</definedName>
    <definedName name="öguiölg" localSheetId="19">#REF!</definedName>
    <definedName name="öguiölg">#REF!</definedName>
    <definedName name="öguöi" localSheetId="10">'[12]DIFF-LK'!#REF!</definedName>
    <definedName name="öguöi" localSheetId="1">'[12]DIFF-LK'!#REF!</definedName>
    <definedName name="öguöi" localSheetId="8">'[12]DIFF-LK'!#REF!</definedName>
    <definedName name="öguöi" localSheetId="9">'[12]DIFF-LK'!#REF!</definedName>
    <definedName name="öguöi" localSheetId="19">'[12]DIFF-LK'!#REF!</definedName>
    <definedName name="öguöi">'[12]DIFF-LK'!#REF!</definedName>
    <definedName name="öhh" localSheetId="10">#REF!</definedName>
    <definedName name="öhh" localSheetId="1">#REF!</definedName>
    <definedName name="öhh" localSheetId="8">#REF!</definedName>
    <definedName name="öhh" localSheetId="12">#REF!</definedName>
    <definedName name="öhh" localSheetId="21">#REF!</definedName>
    <definedName name="öhh" localSheetId="9">#REF!</definedName>
    <definedName name="öhh" localSheetId="19">#REF!</definedName>
    <definedName name="öhh" localSheetId="13">#REF!</definedName>
    <definedName name="öhh" localSheetId="11">#REF!</definedName>
    <definedName name="öhh">#REF!</definedName>
    <definedName name="öiuögh" localSheetId="10">#REF!</definedName>
    <definedName name="öiuögh" localSheetId="1">#REF!</definedName>
    <definedName name="öiuögh" localSheetId="8">#REF!</definedName>
    <definedName name="öiuögh" localSheetId="12">#REF!</definedName>
    <definedName name="öiuögh" localSheetId="21">#REF!</definedName>
    <definedName name="öiuögh" localSheetId="9">#REF!</definedName>
    <definedName name="öiuögh" localSheetId="19">#REF!</definedName>
    <definedName name="öiuögh" localSheetId="13">#REF!</definedName>
    <definedName name="öiuögh">#REF!</definedName>
    <definedName name="ölkj" localSheetId="10">#REF!</definedName>
    <definedName name="ölkj" localSheetId="1">#REF!</definedName>
    <definedName name="ölkj" localSheetId="8">#REF!</definedName>
    <definedName name="ölkj" localSheetId="12">#REF!</definedName>
    <definedName name="ölkj" localSheetId="21">#REF!</definedName>
    <definedName name="ölkj" localSheetId="9">#REF!</definedName>
    <definedName name="ölkj" localSheetId="19">#REF!</definedName>
    <definedName name="ölkj" localSheetId="13">#REF!</definedName>
    <definedName name="ölkj">#REF!</definedName>
    <definedName name="ötp8ot8oro" localSheetId="10">#REF!</definedName>
    <definedName name="ötp8ot8oro" localSheetId="1">#REF!</definedName>
    <definedName name="ötp8ot8oro" localSheetId="8">#REF!</definedName>
    <definedName name="ötp8ot8oro" localSheetId="9">#REF!</definedName>
    <definedName name="ötp8ot8oro" localSheetId="19">#REF!</definedName>
    <definedName name="ötp8ot8oro">#REF!</definedName>
    <definedName name="öui9ög" localSheetId="10">#REF!</definedName>
    <definedName name="öui9ög" localSheetId="1">#REF!</definedName>
    <definedName name="öui9ög" localSheetId="8">#REF!</definedName>
    <definedName name="öui9ög" localSheetId="9">#REF!</definedName>
    <definedName name="öui9ög" localSheetId="19">#REF!</definedName>
    <definedName name="öui9ög">#REF!</definedName>
    <definedName name="öuiö" localSheetId="10">#REF!</definedName>
    <definedName name="öuiö" localSheetId="1">#REF!</definedName>
    <definedName name="öuiö" localSheetId="8">#REF!</definedName>
    <definedName name="öuiö" localSheetId="9">#REF!</definedName>
    <definedName name="öuiö" localSheetId="19">#REF!</definedName>
    <definedName name="öuiö">#REF!</definedName>
    <definedName name="öyio" localSheetId="10">#REF!</definedName>
    <definedName name="öyio" localSheetId="1">#REF!</definedName>
    <definedName name="öyio" localSheetId="8">#REF!</definedName>
    <definedName name="öyio" localSheetId="9">#REF!</definedName>
    <definedName name="öyio" localSheetId="19">#REF!</definedName>
    <definedName name="öyio">#REF!</definedName>
    <definedName name="öö" localSheetId="10">#REF!</definedName>
    <definedName name="öö" localSheetId="1">#REF!</definedName>
    <definedName name="öö" localSheetId="8">#REF!</definedName>
    <definedName name="öö" localSheetId="9">#REF!</definedName>
    <definedName name="öö" localSheetId="19">#REF!</definedName>
    <definedName name="öö">#REF!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T5" i="787" l="1"/>
  <c r="AS5" i="787"/>
  <c r="AS5" i="786"/>
  <c r="AT5" i="786" s="1"/>
  <c r="AU5" i="786" s="1"/>
  <c r="AV5" i="786" s="1"/>
  <c r="AS5" i="785"/>
  <c r="AT5" i="785" s="1"/>
  <c r="AU5" i="785" s="1"/>
  <c r="AV5" i="78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Karin Edlund</author>
    <author>Svante Hellman</author>
  </authors>
  <commentList>
    <comment ref="A8" authorId="0" shapeId="0" xr:uid="{00000000-0006-0000-0C00-000001000000}">
      <text>
        <r>
          <rPr>
            <sz val="9"/>
            <color indexed="81"/>
            <rFont val="Tahoma"/>
            <family val="2"/>
          </rPr>
          <t xml:space="preserve">Flyttad till Riksgäldskontorets nettoutlåning från och med 2023
</t>
        </r>
      </text>
    </comment>
    <comment ref="A20" authorId="0" shapeId="0" xr:uid="{00000000-0006-0000-0C00-000002000000}">
      <text>
        <r>
          <rPr>
            <sz val="9"/>
            <color indexed="81"/>
            <rFont val="Tahoma"/>
            <family val="2"/>
          </rPr>
          <t xml:space="preserve">Ligger under posten Övrigt, netto, innan 2021
</t>
        </r>
      </text>
    </comment>
    <comment ref="C25" authorId="1" shapeId="0" xr:uid="{00000000-0006-0000-0C00-000003000000}">
      <text>
        <r>
          <rPr>
            <sz val="9"/>
            <color indexed="81"/>
            <rFont val="Tahoma"/>
            <family val="2"/>
          </rPr>
          <t>Lånefinansiering upphörde och ersattes med finansiering över anslag.</t>
        </r>
      </text>
    </comment>
    <comment ref="A42" authorId="0" shapeId="0" xr:uid="{00000000-0006-0000-0C00-000004000000}">
      <text>
        <r>
          <rPr>
            <sz val="9"/>
            <color indexed="81"/>
            <rFont val="Tahoma"/>
            <family val="2"/>
          </rPr>
          <t>Flyttades från kassamässig korrigering 2023</t>
        </r>
      </text>
    </comment>
    <comment ref="C45" authorId="1" shapeId="0" xr:uid="{00000000-0006-0000-0C00-000005000000}">
      <text>
        <r>
          <rPr>
            <sz val="9"/>
            <color indexed="81"/>
            <rFont val="Tahoma"/>
            <family val="2"/>
          </rPr>
          <t>Lån till Botniabanan var ett separat lån till och med 2011. Övertogs 2012 av Trafikverket.</t>
        </r>
      </text>
    </comment>
  </commentList>
</comments>
</file>

<file path=xl/sharedStrings.xml><?xml version="1.0" encoding="utf-8"?>
<sst xmlns="http://schemas.openxmlformats.org/spreadsheetml/2006/main" count="1561" uniqueCount="760">
  <si>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</si>
  <si>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</si>
  <si>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</si>
  <si>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</si>
  <si>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</si>
  <si>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</si>
  <si>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</si>
  <si>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</si>
  <si>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</si>
  <si>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</si>
  <si>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</si>
  <si>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</si>
  <si>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</si>
  <si>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</si>
  <si>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</si>
  <si>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</si>
  <si>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</si>
  <si>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</si>
  <si>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</si>
  <si>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</si>
  <si>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</si>
  <si>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</si>
  <si>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</si>
  <si>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</si>
  <si>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</si>
  <si>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</si>
  <si>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</si>
  <si>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</si>
  <si>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</si>
  <si>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</si>
  <si>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</si>
  <si>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</si>
  <si>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</si>
  <si>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</si>
  <si>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</si>
  <si>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</si>
  <si>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</si>
  <si>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</si>
  <si>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</si>
  <si>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</si>
  <si>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</si>
  <si>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</si>
  <si>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</si>
  <si>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</si>
  <si>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</si>
  <si>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</si>
  <si>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</si>
  <si>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</si>
  <si>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</si>
  <si>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</si>
  <si>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</si>
  <si>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</si>
  <si>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</si>
  <si>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</si>
  <si>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</si>
  <si>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</si>
  <si>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Nettosparande i avtalspensioner och ppm</t>
  </si>
  <si>
    <t>Hushållens konsumtionsutgifter</t>
  </si>
  <si>
    <t>Sparkvot, procent av disponibelinkomsten</t>
  </si>
  <si>
    <t>Sparkvot, exklusive avtalspensioner och pps</t>
  </si>
  <si>
    <t xml:space="preserve">   procent av BNP</t>
  </si>
  <si>
    <t>Konsumtion</t>
  </si>
  <si>
    <t>Investeringar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</si>
  <si>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</si>
  <si>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</si>
  <si>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</si>
  <si>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</si>
  <si>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</si>
  <si>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</si>
  <si>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</si>
  <si>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</si>
  <si>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</si>
  <si>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</si>
  <si>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</si>
  <si>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</si>
  <si>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</si>
  <si>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</si>
  <si>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</si>
  <si>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</si>
  <si>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</si>
  <si>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</si>
  <si>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</si>
  <si>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</si>
  <si>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</si>
  <si>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</si>
  <si>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</si>
  <si>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</si>
  <si>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</si>
  <si>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</si>
  <si>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</si>
  <si>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</si>
  <si>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</si>
  <si>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</si>
  <si>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</si>
  <si>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</si>
  <si>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</si>
  <si>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</si>
  <si>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</si>
  <si>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</si>
  <si>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</si>
  <si>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</si>
  <si>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20</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</si>
  <si>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</si>
  <si>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</si>
  <si>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</si>
  <si>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</si>
  <si>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</si>
  <si>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</si>
  <si>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</si>
  <si>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</si>
  <si>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</si>
  <si>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</si>
  <si>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</si>
  <si>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</si>
  <si>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</si>
  <si>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</si>
  <si>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</si>
  <si>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91</t>
  </si>
  <si>
    <t>Kassamässig korrigering</t>
  </si>
  <si>
    <t>92</t>
  </si>
  <si>
    <t>Riksgäldskontorets nettoutlåning</t>
  </si>
  <si>
    <t>Försörjningsbalans, fasta priser, %</t>
  </si>
  <si>
    <t>Hushållens konsumtion</t>
  </si>
  <si>
    <t>Offentlig konsumtion</t>
  </si>
  <si>
    <t>Lager, bidrag till BNP-tillväxten</t>
  </si>
  <si>
    <t>Export</t>
  </si>
  <si>
    <t>Import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</si>
  <si>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</si>
  <si>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</si>
  <si>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</si>
  <si>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</si>
  <si>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</si>
  <si>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</si>
  <si>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</si>
  <si>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</si>
  <si>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</si>
  <si>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</si>
  <si>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</si>
  <si>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</si>
  <si>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</si>
  <si>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</si>
  <si>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</si>
  <si>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</si>
  <si>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</si>
  <si>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</si>
  <si>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</si>
  <si>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</si>
  <si>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5-årig statsobligation, årsgenomsnitt</t>
  </si>
  <si>
    <t>10-årig statsobligation, årsgenomsnitt</t>
  </si>
  <si>
    <t>Statslåneränta, årsgenomsnitt</t>
  </si>
  <si>
    <t>Valutor</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</si>
  <si>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</si>
  <si>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</si>
  <si>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</si>
  <si>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</si>
  <si>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</si>
  <si>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</si>
  <si>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</si>
  <si>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</si>
  <si>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</si>
  <si>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</si>
  <si>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</si>
  <si>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</si>
  <si>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</si>
  <si>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</si>
  <si>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</si>
  <si>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</si>
  <si>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</si>
  <si>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</si>
  <si>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</si>
  <si>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</si>
  <si>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</si>
  <si>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</si>
  <si>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</si>
  <si>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</si>
  <si>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</si>
  <si>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</si>
  <si>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</si>
  <si>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</si>
  <si>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</si>
  <si>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</si>
  <si>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</si>
  <si>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</si>
  <si>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</si>
  <si>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</si>
  <si>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</si>
  <si>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</si>
  <si>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</si>
  <si>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</si>
  <si>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</si>
  <si>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</si>
  <si>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</si>
  <si>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</si>
  <si>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</si>
  <si>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</si>
  <si>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</si>
  <si>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</si>
  <si>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</si>
  <si>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</si>
  <si>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</si>
  <si>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</si>
  <si>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</si>
  <si>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</si>
  <si>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</si>
  <si>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</si>
  <si>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</si>
  <si>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</si>
  <si>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</si>
  <si>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</si>
  <si>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</si>
  <si>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</si>
  <si>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</si>
  <si>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</si>
  <si>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</si>
  <si>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</si>
  <si>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</si>
  <si>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</si>
  <si>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</si>
  <si>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</si>
  <si>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</si>
  <si>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</si>
  <si>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</si>
  <si>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</si>
  <si>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</si>
  <si>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</si>
  <si>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</si>
  <si>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</si>
  <si>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</si>
  <si>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</si>
  <si>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</si>
  <si>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</si>
  <si>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</si>
  <si>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</si>
  <si>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</si>
  <si>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</si>
  <si>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</si>
  <si>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</si>
  <si>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</si>
  <si>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</si>
  <si>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</si>
  <si>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</si>
  <si>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</si>
  <si>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</si>
  <si>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</si>
  <si>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</si>
  <si>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</si>
  <si>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</si>
  <si>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</si>
  <si>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</si>
  <si>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</si>
  <si>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</si>
  <si>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</si>
  <si>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</si>
  <si>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</si>
  <si>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</si>
  <si>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</si>
  <si>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</si>
  <si>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</si>
  <si>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</si>
  <si>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</si>
  <si>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</si>
  <si>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</si>
  <si>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</si>
  <si>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</si>
  <si>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</si>
  <si>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</si>
  <si>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</si>
  <si>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</si>
  <si>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</si>
  <si>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</si>
  <si>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</si>
  <si>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</si>
  <si>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</si>
  <si>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</si>
  <si>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</si>
  <si>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</si>
  <si>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</si>
  <si>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</si>
  <si>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</si>
  <si>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</si>
  <si>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</si>
  <si>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</si>
  <si>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</si>
  <si>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</si>
  <si>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</si>
  <si>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</si>
  <si>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</si>
  <si>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</si>
  <si>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</si>
  <si>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</si>
  <si>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</si>
  <si>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</si>
  <si>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</si>
  <si>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</si>
  <si>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</si>
  <si>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</si>
  <si>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</si>
  <si>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</si>
  <si>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</si>
  <si>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</si>
  <si>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</si>
  <si>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</si>
  <si>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</si>
  <si>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</si>
  <si>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</si>
  <si>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</si>
  <si>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</si>
  <si>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föreg. prog.</t>
  </si>
  <si>
    <t>Diff från</t>
  </si>
  <si>
    <t>Innehåll</t>
  </si>
  <si>
    <t xml:space="preserve">   varav övrig förv. premiepensionsmedel</t>
  </si>
  <si>
    <t>Kassamässig korrigering och Riksgäldskontorets nettoutlåning</t>
  </si>
  <si>
    <t xml:space="preserve">Miljoner kronor    </t>
  </si>
  <si>
    <t>Kassamässig korrigering:</t>
  </si>
  <si>
    <t>EU-avgiftsbetalningar</t>
  </si>
  <si>
    <t>Trafikverkets räntekonto/anslag</t>
  </si>
  <si>
    <t>Totalt</t>
  </si>
  <si>
    <t>Premiepensionsavgifter, inbetalning</t>
  </si>
  <si>
    <t>Premiepensionsmedel, utbetalning</t>
  </si>
  <si>
    <t>CSN, kreditreserv</t>
  </si>
  <si>
    <t>CSN, servicekonto för räntebetalningar</t>
  </si>
  <si>
    <t>Investeringslån till myndigheter</t>
  </si>
  <si>
    <t>Myndigheternas räntekonton (exkl RGKs kredit- o garantireserv)</t>
  </si>
  <si>
    <t>RGKs kredit- och garantireserv (del räntekonto)</t>
  </si>
  <si>
    <t>Insättningsgarantin</t>
  </si>
  <si>
    <t xml:space="preserve">Kärnavfallsfonden </t>
  </si>
  <si>
    <t>Lån till Riksbanken</t>
  </si>
  <si>
    <t>Lån till Irland</t>
  </si>
  <si>
    <t>Lån till affärsverket Svenska kraftnät</t>
  </si>
  <si>
    <t>Exportkreditnämnden</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</si>
  <si>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</si>
  <si>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</si>
  <si>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</si>
  <si>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</si>
  <si>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</si>
  <si>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</si>
  <si>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</si>
  <si>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</si>
  <si>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</si>
  <si>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</si>
  <si>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</si>
  <si>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</si>
  <si>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</si>
  <si>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</si>
  <si>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</si>
  <si>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</si>
  <si>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</si>
  <si>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</si>
  <si>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</si>
  <si>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</si>
  <si>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</si>
  <si>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</si>
  <si>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</si>
  <si>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</si>
  <si>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</si>
  <si>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</si>
  <si>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</si>
  <si>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</si>
  <si>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</si>
  <si>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</si>
  <si>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</si>
  <si>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</si>
  <si>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</si>
  <si>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</si>
  <si>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</si>
  <si>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</si>
  <si>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</si>
  <si>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</si>
  <si>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</si>
  <si>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</si>
  <si>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</si>
  <si>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</si>
  <si>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</si>
  <si>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</si>
  <si>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</si>
  <si>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</si>
  <si>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</si>
  <si>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</si>
  <si>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</si>
  <si>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</si>
  <si>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</si>
  <si>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</si>
  <si>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</si>
  <si>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</si>
  <si>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</si>
  <si>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</si>
  <si>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</si>
  <si>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</si>
  <si>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</si>
  <si>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</si>
  <si>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</si>
  <si>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</si>
  <si>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</si>
  <si>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</si>
  <si>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</si>
  <si>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</si>
  <si>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</si>
  <si>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</si>
  <si>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</si>
  <si>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</si>
  <si>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</si>
  <si>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</si>
  <si>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</si>
  <si>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</si>
  <si>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</si>
  <si>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</si>
  <si>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</si>
  <si>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</si>
  <si>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</si>
  <si>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</si>
  <si>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</si>
  <si>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</si>
  <si>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</si>
  <si>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</si>
  <si>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</si>
  <si>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</si>
  <si>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</si>
  <si>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</si>
  <si>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</si>
  <si>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</si>
  <si>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</si>
  <si>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</si>
  <si>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</si>
  <si>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</si>
  <si>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</si>
  <si>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</si>
  <si>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</si>
  <si>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</si>
  <si>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</si>
  <si>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</si>
  <si>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</si>
  <si>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</si>
  <si>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t>Preaktio AB</t>
  </si>
  <si>
    <t>Svenska Kraftnät (it 2116)</t>
  </si>
  <si>
    <t>Sjöfartsverket (it 2118)</t>
  </si>
  <si>
    <t>Kommentarer</t>
  </si>
  <si>
    <t>Anm.: Intäkter från Systembolaget och Svenska</t>
  </si>
  <si>
    <t>Spel är sedan 2006 enligt EU att anse som skatt</t>
  </si>
  <si>
    <t>och inte utdelning.</t>
  </si>
  <si>
    <t>Till kommentarer</t>
  </si>
  <si>
    <t>93</t>
  </si>
  <si>
    <t>Ålderspensionssystemet vid sidan av statens budget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</si>
  <si>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</si>
  <si>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</si>
  <si>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</si>
  <si>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</si>
  <si>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</si>
  <si>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</si>
  <si>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</si>
  <si>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</si>
  <si>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</si>
  <si>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</si>
  <si>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</si>
  <si>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</si>
  <si>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</si>
  <si>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</si>
  <si>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procent av BNP</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</si>
  <si>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</si>
  <si>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</si>
  <si>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</si>
  <si>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</si>
  <si>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</si>
  <si>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</si>
  <si>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</si>
  <si>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</si>
  <si>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</si>
  <si>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</si>
  <si>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</si>
  <si>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Förändring av anslagsbehållningar</t>
  </si>
  <si>
    <t>Kommentarer till tabell Statsskuld och Maastrichskuld</t>
  </si>
  <si>
    <t>Utgiftsräntor m.m.</t>
  </si>
  <si>
    <t>Lön m.m.</t>
  </si>
  <si>
    <t xml:space="preserve">   varav Akademiska Hus</t>
  </si>
  <si>
    <t>Övrigt, netto,</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</si>
  <si>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</si>
  <si>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</si>
  <si>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</si>
  <si>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</si>
  <si>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</si>
  <si>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</si>
  <si>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Bro mellan statens budgetsaldo och statens finansiella sparande</t>
  </si>
  <si>
    <t xml:space="preserve">      varav Räntor: kursdifferenser, swappar m m</t>
  </si>
  <si>
    <t>Procent av BNP</t>
  </si>
  <si>
    <t xml:space="preserve">   varav SJ AB</t>
  </si>
  <si>
    <t xml:space="preserve">Riksgäldskontorets nettoutlåning: </t>
  </si>
  <si>
    <t>Kapitalvinster</t>
  </si>
  <si>
    <t xml:space="preserve">   varav periodisering kömiljard till landsting</t>
  </si>
  <si>
    <t xml:space="preserve">   varav periodisering läkemedelsförmånen</t>
  </si>
  <si>
    <t xml:space="preserve">   varav periodisering kom.bidrag för skolan</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</si>
  <si>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</si>
  <si>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</si>
  <si>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</si>
  <si>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</si>
  <si>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</si>
  <si>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</si>
  <si>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</si>
  <si>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</si>
  <si>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</si>
  <si>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</si>
  <si>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</si>
  <si>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</si>
  <si>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</si>
  <si>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</si>
  <si>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</si>
  <si>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</si>
  <si>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</si>
  <si>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</si>
  <si>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</si>
  <si>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</si>
  <si>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</si>
  <si>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</si>
  <si>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Migrationsverkets räntekonto/anslag</t>
  </si>
  <si>
    <t>Stabilitetsfonden</t>
  </si>
  <si>
    <t xml:space="preserve">   stabilitetsavgifter</t>
  </si>
  <si>
    <t xml:space="preserve">   adm.kostn.</t>
  </si>
  <si>
    <t xml:space="preserve">   räntor</t>
  </si>
  <si>
    <t>Resolutionsreserven</t>
  </si>
  <si>
    <t xml:space="preserve">   resolutionsavgifter</t>
  </si>
  <si>
    <t xml:space="preserve">   varav periodisering EU-avgift (försenad rabatt)</t>
  </si>
  <si>
    <t xml:space="preserve">   varav periodisering EU-avgift (tullavgift)</t>
  </si>
  <si>
    <t>Hushåll</t>
  </si>
  <si>
    <t>Kommunsektorn</t>
  </si>
  <si>
    <t>Utland</t>
  </si>
  <si>
    <t>Företag</t>
  </si>
  <si>
    <t>Löner och sociala avgifter</t>
  </si>
  <si>
    <t>Omkostnader</t>
  </si>
  <si>
    <t>Sociala naturaförmåner</t>
  </si>
  <si>
    <t>Övriga finansiella transaktioner</t>
  </si>
  <si>
    <t>Bprop.18</t>
  </si>
  <si>
    <t>Antal med det högre studiebidraget</t>
  </si>
  <si>
    <t xml:space="preserve">      varav kapitaltillskott PostNord</t>
  </si>
  <si>
    <t>Postnord</t>
  </si>
  <si>
    <t>Ny låneform för MSB</t>
  </si>
  <si>
    <t xml:space="preserve">   varav Sjuk- och aktivitetsersättning</t>
  </si>
  <si>
    <t>Kapitalförluster</t>
  </si>
  <si>
    <t>Finansiellt sparande för den konsoliderade offentliga sektorn</t>
  </si>
  <si>
    <t xml:space="preserve">   varav Periodisering EU-avgift (återbet BNI-avg)</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</si>
  <si>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</si>
  <si>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</si>
  <si>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</si>
  <si>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</si>
  <si>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</si>
  <si>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</si>
  <si>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</si>
  <si>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</si>
  <si>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</si>
  <si>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</si>
  <si>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</si>
  <si>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</si>
  <si>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</si>
  <si>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</si>
  <si>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</si>
  <si>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</si>
  <si>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</si>
  <si>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</si>
  <si>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</si>
  <si>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</si>
  <si>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Övrig tillfällig förvaltn. premiepensionsmedel</t>
  </si>
  <si>
    <t xml:space="preserve">   varav Kärnavfallsfonden (1 av 2)</t>
  </si>
  <si>
    <t xml:space="preserve">      varav Kärnavfallsfonden (2 av 2)</t>
  </si>
  <si>
    <t>Effekt av ändrad definition av skatter (NR)</t>
  </si>
  <si>
    <t>Enligt respektive års</t>
  </si>
  <si>
    <t>budgetstruktur</t>
  </si>
  <si>
    <t>Bprop.20</t>
  </si>
  <si>
    <t xml:space="preserve">Regl kommunalek utjämn: sänkt skatt till pers. över 65 år </t>
  </si>
  <si>
    <t xml:space="preserve">   varav lån till AB Svensk Exportkredit</t>
  </si>
  <si>
    <t>Utfall/prognos</t>
  </si>
  <si>
    <t/>
  </si>
  <si>
    <t xml:space="preserve">    Revideringar från föregående prognos</t>
  </si>
  <si>
    <t xml:space="preserve">      varav kapitaltillskott Almi</t>
  </si>
  <si>
    <t xml:space="preserve">      varav kapitaltillskott Swedavia</t>
  </si>
  <si>
    <t xml:space="preserve">      varav kapitaltillskott SAS</t>
  </si>
  <si>
    <t>Bprop.21</t>
  </si>
  <si>
    <t>Regl kommunalek utjämn: sänkt skatt till pers. över 65 år</t>
  </si>
  <si>
    <t>Regl kommunalek utjämn: justering förmånsvärden för personbilar</t>
  </si>
  <si>
    <t>Delar av Riksgäldens nettoutlåning</t>
  </si>
  <si>
    <t>Arbetsmarknad</t>
  </si>
  <si>
    <t xml:space="preserve"> Revideringar från föregående prognos</t>
  </si>
  <si>
    <t>Medelarbetstid 15-74, kalenderkorrigerade värden</t>
  </si>
  <si>
    <t>Arbetskraft 15-74 år, ILO</t>
  </si>
  <si>
    <t>Arbetslösa 15-74 år, ILO</t>
  </si>
  <si>
    <t>Öppet arbetslösa 16-64 år</t>
  </si>
  <si>
    <t>Personer i arbetsmarknadspolitiska program</t>
  </si>
  <si>
    <t>Utall</t>
  </si>
  <si>
    <t>Riskskatt för kreditinstitut</t>
  </si>
  <si>
    <t>Nettoexport</t>
  </si>
  <si>
    <t>Inkomster</t>
  </si>
  <si>
    <t>Skatter och avgifter</t>
  </si>
  <si>
    <t>Kapitalinkomster</t>
  </si>
  <si>
    <t>Utgifter</t>
  </si>
  <si>
    <t>Transfereringar och subventioner</t>
  </si>
  <si>
    <t>Konsumtionsutgifter</t>
  </si>
  <si>
    <t>Övriga utgifter</t>
  </si>
  <si>
    <t>Finansiellt sparande</t>
  </si>
  <si>
    <t>Finansiellt sparande i kommuner och regioner</t>
  </si>
  <si>
    <t>varav statsbidrag</t>
  </si>
  <si>
    <t>Finansiellt sparande i ålderspensionssystemet</t>
  </si>
  <si>
    <t>Procentuell förändring, löpande priser</t>
  </si>
  <si>
    <t>Real disponibel inkomst</t>
  </si>
  <si>
    <t>Prisindex</t>
  </si>
  <si>
    <t>Nominell disponibel inkomst</t>
  </si>
  <si>
    <t xml:space="preserve">   Löner</t>
  </si>
  <si>
    <t xml:space="preserve">   Övriga faktorinkomster</t>
  </si>
  <si>
    <t xml:space="preserve">   Transfereringar från offentlig sektor</t>
  </si>
  <si>
    <t xml:space="preserve">      Pensioner</t>
  </si>
  <si>
    <t xml:space="preserve">      Sjukdom</t>
  </si>
  <si>
    <t xml:space="preserve">      Arbetsmarknad</t>
  </si>
  <si>
    <t xml:space="preserve">      Familjer och barn</t>
  </si>
  <si>
    <t xml:space="preserve">      Studier</t>
  </si>
  <si>
    <t xml:space="preserve">      Övrigt</t>
  </si>
  <si>
    <t xml:space="preserve">   Transfereringar från privat sektor</t>
  </si>
  <si>
    <t xml:space="preserve">   Skatter och avgifter</t>
  </si>
  <si>
    <t>Hushållens finansiella sparande</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</si>
  <si>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</si>
  <si>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</si>
  <si>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</si>
  <si>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r>
      <t>1</t>
    </r>
    <r>
      <rPr>
        <i/>
        <sz val="8"/>
        <rFont val="Arial"/>
        <family val="2"/>
      </rPr>
      <t>Procent av arbetskraften</t>
    </r>
  </si>
  <si>
    <t>Telia Company</t>
  </si>
  <si>
    <t>Regl kommunalek utjämn: ändrade skatteregler för reseavdrag</t>
  </si>
  <si>
    <t>Regl kommunalek utjämn: sänkt utjämningsbelopp Sverige-Danmark</t>
  </si>
  <si>
    <t>Nivåhöjning utjämningsbidrag för LSS-kostnader</t>
  </si>
  <si>
    <t>Den konsoliderade offentliga sektorns finansiella sparande fördelat på inkomster och utgifter</t>
  </si>
  <si>
    <t>Statens finansiella sparande fördelat på inkomster och utgifter</t>
  </si>
  <si>
    <t>Den kommunala förvaltningens finansiella sparande fördelat på inkomster och utgifter</t>
  </si>
  <si>
    <t xml:space="preserve">Ålderspensionssystemets finansiella sparande fördelat på inkomster och utgifter </t>
  </si>
  <si>
    <t xml:space="preserve">   Revideringar från föregående prognos</t>
  </si>
  <si>
    <t>Styrränta, värde vid årets slut</t>
  </si>
  <si>
    <t>Styrränta, årsgenomsnitt</t>
  </si>
  <si>
    <t>Differens från föregående prognos</t>
  </si>
  <si>
    <t>EUR/SEK, årsgenomsnitt</t>
  </si>
  <si>
    <t>USD/SEK, årsgenomsnitt</t>
  </si>
  <si>
    <t>EUR/SEK, värde vid årets slut</t>
  </si>
  <si>
    <t>USD/SEK, värde vid årets slut</t>
  </si>
  <si>
    <t xml:space="preserve">   varav elstöd till hushåll</t>
  </si>
  <si>
    <t>Bprop.23</t>
  </si>
  <si>
    <t>Bprop.24</t>
  </si>
  <si>
    <t>Regl kommunalek utjämn: ändrad jämförelseränta vid ränteförmån</t>
  </si>
  <si>
    <t>Regl kommunalek utjämn: sänkt skatt för pensionärer</t>
  </si>
  <si>
    <t xml:space="preserve">      varav valutakurseffekter pga. RRF</t>
  </si>
  <si>
    <t xml:space="preserve">   varav kompensation m.m. till personer födda 1957</t>
  </si>
  <si>
    <t>General government tax revenues and central government revenues</t>
  </si>
  <si>
    <t>SEK billion</t>
  </si>
  <si>
    <t>General government tax revenues</t>
  </si>
  <si>
    <t>Income year</t>
  </si>
  <si>
    <t>Tax on labour</t>
  </si>
  <si>
    <t xml:space="preserve">  Direct taxes on labour income</t>
  </si>
  <si>
    <t xml:space="preserve">    Local government income tax</t>
  </si>
  <si>
    <t xml:space="preserve">    Central government income tax</t>
  </si>
  <si>
    <t xml:space="preserve">    Basic pension contributions</t>
  </si>
  <si>
    <t xml:space="preserve">    Tax credit basic pension contributions</t>
  </si>
  <si>
    <t xml:space="preserve">    Earned income tax credit</t>
  </si>
  <si>
    <t xml:space="preserve">    Tax credit for house improvements and services</t>
  </si>
  <si>
    <t xml:space="preserve">    Other credits</t>
  </si>
  <si>
    <t xml:space="preserve">   Indirect taxes on labour income</t>
  </si>
  <si>
    <t xml:space="preserve">    Social security contribution, employers</t>
  </si>
  <si>
    <t xml:space="preserve">    Social security contribution, self-employed</t>
  </si>
  <si>
    <t xml:space="preserve">    Special wage tax</t>
  </si>
  <si>
    <t xml:space="preserve">    Tax abatements</t>
  </si>
  <si>
    <t xml:space="preserve">    Occupational group life insurance </t>
  </si>
  <si>
    <t xml:space="preserve">    Premium pension system fees</t>
  </si>
  <si>
    <t>Tax on capital</t>
  </si>
  <si>
    <t xml:space="preserve">       Tax on capital, households</t>
  </si>
  <si>
    <t xml:space="preserve">       Corporate income tax</t>
  </si>
  <si>
    <t xml:space="preserve">       Tax on return on pension savings</t>
  </si>
  <si>
    <t xml:space="preserve">       Real estate tax</t>
  </si>
  <si>
    <t xml:space="preserve">       Stamp duty</t>
  </si>
  <si>
    <t xml:space="preserve">       Wealth tax</t>
  </si>
  <si>
    <t xml:space="preserve">       Coupon tax</t>
  </si>
  <si>
    <t xml:space="preserve">       Inheritance and gift tax</t>
  </si>
  <si>
    <t xml:space="preserve">       </t>
  </si>
  <si>
    <t>Tax on consumption</t>
  </si>
  <si>
    <t xml:space="preserve">       VAT</t>
  </si>
  <si>
    <t xml:space="preserve">       Tax on tobacco etc.</t>
  </si>
  <si>
    <t xml:space="preserve">       Tax on ethyl alcohol</t>
  </si>
  <si>
    <t xml:space="preserve">       Tax on wine etc.</t>
  </si>
  <si>
    <t xml:space="preserve">       Tax on beer</t>
  </si>
  <si>
    <t xml:space="preserve">       Energy tax</t>
  </si>
  <si>
    <t xml:space="preserve">       Carbon dioxide tax</t>
  </si>
  <si>
    <t xml:space="preserve">       Other energy and environmental taxes</t>
  </si>
  <si>
    <t xml:space="preserve">       Road traffic tax</t>
  </si>
  <si>
    <t xml:space="preserve">       Import duties</t>
  </si>
  <si>
    <t xml:space="preserve">       Other taxes</t>
  </si>
  <si>
    <t>Taxes due and other taxes</t>
  </si>
  <si>
    <t xml:space="preserve">       Taxes not collected</t>
  </si>
  <si>
    <t>Total tax revenues</t>
  </si>
  <si>
    <t xml:space="preserve">       EU taxes</t>
  </si>
  <si>
    <t xml:space="preserve">    Local government tax revenues</t>
  </si>
  <si>
    <t xml:space="preserve">    Old age pension system</t>
  </si>
  <si>
    <t>Central government tax revenues (ESA2010)</t>
  </si>
  <si>
    <t>Effect of revised definition of taxes (NA)</t>
  </si>
  <si>
    <t xml:space="preserve">Total tax revenues </t>
  </si>
  <si>
    <t xml:space="preserve">Central government tax revenues </t>
  </si>
  <si>
    <t>According to the budget structure  of each</t>
  </si>
  <si>
    <t>inidvidual year</t>
  </si>
  <si>
    <t>Accruals</t>
  </si>
  <si>
    <t xml:space="preserve">      Collection deferrals</t>
  </si>
  <si>
    <t xml:space="preserve">      Payment deferrals</t>
  </si>
  <si>
    <t xml:space="preserve">       Local governments</t>
  </si>
  <si>
    <t xml:space="preserve">       Old-age pension system</t>
  </si>
  <si>
    <t xml:space="preserve">       Corporations and households</t>
  </si>
  <si>
    <t xml:space="preserve">       Church communion</t>
  </si>
  <si>
    <t xml:space="preserve">       EU</t>
  </si>
  <si>
    <t xml:space="preserve">     Deferments</t>
  </si>
  <si>
    <t>Central government tax revenues</t>
  </si>
  <si>
    <t>Other revenues</t>
  </si>
  <si>
    <t xml:space="preserve">   2000 Revenues from central government ativities</t>
  </si>
  <si>
    <t xml:space="preserve">   3000 Revenues from sale of property</t>
  </si>
  <si>
    <t xml:space="preserve">   4000 Loan repayments</t>
  </si>
  <si>
    <t xml:space="preserve">   5000 Computed revenues</t>
  </si>
  <si>
    <t xml:space="preserve">   6000 EU grants</t>
  </si>
  <si>
    <t xml:space="preserve">   7000 Clearings etc.connected with the tax system</t>
  </si>
  <si>
    <t xml:space="preserve">   8000 Subsidies through credits on tax accounts</t>
  </si>
  <si>
    <t>Total revenues</t>
  </si>
  <si>
    <t>GDP</t>
  </si>
  <si>
    <t>Tax-to-GDP ratio</t>
  </si>
  <si>
    <r>
      <t xml:space="preserve">   Räntor och utdelningar, netto</t>
    </r>
    <r>
      <rPr>
        <vertAlign val="superscript"/>
        <sz val="8"/>
        <rFont val="Arial"/>
        <family val="2"/>
      </rPr>
      <t>2</t>
    </r>
  </si>
  <si>
    <t>Miljarder kronor om inget annat anges</t>
  </si>
  <si>
    <t>Lokalradioavgifter - Myndigheten för press, radio och tv</t>
  </si>
  <si>
    <t>PTS: Periodisering av avgifter för att använda radiosändare</t>
  </si>
  <si>
    <t>CSN, studielån</t>
  </si>
  <si>
    <t>Trafikverkets infrastrukturlån</t>
  </si>
  <si>
    <r>
      <t>Nettolånebehovet</t>
    </r>
    <r>
      <rPr>
        <b/>
        <vertAlign val="superscript"/>
        <sz val="8"/>
        <rFont val="Arial"/>
        <family val="2"/>
      </rPr>
      <t>1</t>
    </r>
  </si>
  <si>
    <t>Regl kommunalek utjämn: ökade möjligh till avsättn till periodiseringsfond</t>
  </si>
  <si>
    <t xml:space="preserve">   varav Specialfastigheter (kapitalåterföring)</t>
  </si>
  <si>
    <t xml:space="preserve">   varav Vattenfall AB</t>
  </si>
  <si>
    <t xml:space="preserve">   varav Telia Company</t>
  </si>
  <si>
    <t>Revideringar från föregånde prognos</t>
  </si>
  <si>
    <t>Integration och jämställdhet</t>
  </si>
  <si>
    <t>Samhällsplanering, bostadsförsörjning och byggande samt konsumentpolitik</t>
  </si>
  <si>
    <t>Regional utveckling</t>
  </si>
  <si>
    <t>Klimat, miljö och natur</t>
  </si>
  <si>
    <t>Summa utgiftsområden exklusive räntor</t>
  </si>
  <si>
    <t>Totala utgifter</t>
  </si>
  <si>
    <t>Lokalhyror (inklusive reparationer)</t>
  </si>
  <si>
    <r>
      <rPr>
        <vertAlign val="superscript"/>
        <sz val="7.5"/>
        <rFont val="Arial"/>
        <family val="2"/>
      </rPr>
      <t>1</t>
    </r>
    <r>
      <rPr>
        <sz val="7.5"/>
        <rFont val="Arial"/>
        <family val="2"/>
      </rPr>
      <t>Miljarder kronor, löpande priser</t>
    </r>
  </si>
  <si>
    <r>
      <rPr>
        <vertAlign val="superscript"/>
        <sz val="7.5"/>
        <color rgb="FF000000"/>
        <rFont val="Arial"/>
        <family val="2"/>
      </rPr>
      <t>2</t>
    </r>
    <r>
      <rPr>
        <sz val="7.5"/>
        <color rgb="FF000000"/>
        <rFont val="Arial"/>
        <family val="2"/>
      </rPr>
      <t>Vid räntor och utdelningar anges nettobidraget i procentuell volymförändring</t>
    </r>
  </si>
  <si>
    <t>Bprop.25</t>
  </si>
  <si>
    <t>Regl av kommunalek utjämning: slopad avtrappning i jobbskatteavdraget</t>
  </si>
  <si>
    <t>Regl av kommunalek utjämning: förstärkning av det förhöjda grundavdraget</t>
  </si>
  <si>
    <t>Regl av kommunalek utjämning: ändrade skatteregler för reseavdrag</t>
  </si>
  <si>
    <t>Regl av kommunalek utjämning: ändrade skatteregler för enskilda näringsidkare</t>
  </si>
  <si>
    <t>Regl av kommunalek utjämning: höjt utjämningsbelopp Sverige–Danmark</t>
  </si>
  <si>
    <r>
      <t>Utfall</t>
    </r>
    <r>
      <rPr>
        <vertAlign val="superscript"/>
        <sz val="8"/>
        <color theme="1"/>
        <rFont val="Arial"/>
        <family val="2"/>
      </rPr>
      <t>1</t>
    </r>
  </si>
  <si>
    <t>Slutligt fastställt utgiftstak</t>
  </si>
  <si>
    <t>Publicerad: 2025--18</t>
  </si>
  <si>
    <t>Förkortning: BP = Budgetpropositionen för 2026</t>
  </si>
  <si>
    <t>SB/Bprop</t>
  </si>
  <si>
    <t>Differens mot BP26</t>
  </si>
  <si>
    <t>BP</t>
  </si>
  <si>
    <t>Differens mot BP</t>
  </si>
  <si>
    <t>Utgiftsområdena redovisas enligt strukturen för budgetpropositionen för 2026</t>
  </si>
  <si>
    <t>BP = Regeringens förslag i Budgetpropositionen för 2026</t>
  </si>
  <si>
    <t xml:space="preserve">   varav periodisering FMV</t>
  </si>
  <si>
    <t>Bprop.26</t>
  </si>
  <si>
    <t>Sänkt skatt på arbetsinkomster och pension</t>
  </si>
  <si>
    <t>Enklare och bättre skatteregler för delägare i fåmansföretag</t>
  </si>
  <si>
    <t>Permanent skattefrihet för förmån av laddel på arbetsplats mm</t>
  </si>
  <si>
    <t>Ytterligare höjning av beloppsgränsen i reseavdraget</t>
  </si>
  <si>
    <t>§</t>
  </si>
  <si>
    <t xml:space="preserve">               Diff mot BP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</si>
</sst>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
    <numFmt numFmtId="168" formatCode="#,##0.000000"/>
    <numFmt numFmtId="169" formatCode="###\ ###\ ###\ ##0.0######;\-###\ ###\ ###\ ##0.0######;0;@"/>
    <numFmt numFmtId="170" formatCode="###\ ###\ ###\ ##0;\-###\ ###\ ###\ ##0;0;@"/>
    <numFmt numFmtId="171" formatCode="\+&quot; &quot;#,##0&quot;  &quot;;\-&quot; &quot;#,##0&quot;  &quot;;&quot; &quot;0&quot;  &quot;;@"/>
    <numFmt numFmtId="172" formatCode="_-* #,##0.00\ [$€-1]_-;\-* #,##0.00\ [$€-1]_-;_-* &quot;-&quot;??\ [$€-1]_-"/>
    <numFmt numFmtId="173" formatCode="#,##0;[Red]&quot;-&quot;#,##0"/>
    <numFmt numFmtId="174" formatCode="General_)"/>
    <numFmt numFmtId="175" formatCode="##0.0"/>
    <numFmt numFmtId="176" formatCode="###,000"/>
    <numFmt numFmtId="177" formatCode="#,##0.000"/>
    <numFmt numFmtId="178" formatCode="#,##0_ ;\-#,##0\ "/>
  </numFmts>
  <fonts count="197">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8"/>
      <name val="Arial"/>
      <family val="2"/>
    </font>
    <font>
      <sz val="8"/>
      <color theme="1"/>
      <name val="Calibri"/>
      <family val="2"/>
      <scheme val="minor"/>
    </font>
    <font>
      <sz val="10"/>
      <color indexed="9"/>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0"/>
      <name val="Arial"/>
      <family val="2"/>
    </font>
    <font>
      <sz val="10"/>
      <name val="Arial"/>
      <family val="2"/>
    </font>
    <font>
      <sz val="10"/>
      <name val="Arial"/>
      <family val="2"/>
    </font>
    <font>
      <vertAlign val="superscript"/>
      <sz val="7.5"/>
      <color rgb="FF000000"/>
      <name val="Arial"/>
      <family val="2"/>
    </font>
    <font>
      <sz val="10"/>
      <name val="Arial"/>
      <family val="2"/>
    </font>
    <font>
      <sz val="10"/>
      <name val="Arial"/>
      <family val="2"/>
    </font>
    <font>
      <sz val="10"/>
      <name val="Arial"/>
      <family val="2"/>
    </font>
    <font>
      <sz val="10"/>
      <name val="Arial"/>
      <family val="2"/>
    </font>
    <font>
      <sz val="10"/>
      <color indexed="9"/>
      <name val="Arial"/>
      <family val="2"/>
    </font>
    <font>
      <sz val="10"/>
      <name val="Arial"/>
      <family val="2"/>
    </font>
    <font>
      <sz val="10"/>
      <name val="Arial"/>
      <family val="2"/>
    </font>
    <font>
      <sz val="10"/>
      <color indexed="9"/>
      <name val="Arial"/>
      <family val="2"/>
    </font>
    <font>
      <vertAlign val="superscript"/>
      <sz val="10"/>
      <name val="Arial"/>
      <family val="2"/>
    </font>
    <font>
      <sz val="10"/>
      <name val="Arial"/>
      <family val="2"/>
    </font>
    <font>
      <sz val="10"/>
      <name val="Arial"/>
      <family val="2"/>
    </font>
    <font>
      <sz val="10"/>
      <color indexed="9"/>
      <name val="Arial"/>
      <family val="2"/>
    </font>
    <font>
      <sz val="10"/>
      <name val="Arial"/>
      <family val="2"/>
    </font>
    <font>
      <b/>
      <sz val="11"/>
      <color rgb="FFFF0000"/>
      <name val="Calibri"/>
      <family val="2"/>
      <scheme val="minor"/>
    </font>
    <font>
      <sz val="10"/>
      <name val="Arial"/>
      <family val="2"/>
    </font>
    <font>
      <sz val="10"/>
      <name val="Arial"/>
      <family val="2"/>
    </font>
    <font>
      <sz val="7"/>
      <color theme="1"/>
      <name val="Arial"/>
      <family val="2"/>
    </font>
    <font>
      <sz val="7.5"/>
      <name val="Calibri"/>
      <family val="2"/>
    </font>
    <font>
      <u/>
      <sz val="11"/>
      <color theme="10"/>
      <name val="Arial"/>
      <family val="2"/>
    </font>
    <font>
      <sz val="10"/>
      <name val="Arial"/>
      <family val="2"/>
    </font>
    <font>
      <vertAlign val="superscript"/>
      <sz val="8"/>
      <color theme="1"/>
      <name val="Arial"/>
      <family val="2"/>
    </font>
    <font>
      <sz val="10"/>
      <name val="Arial"/>
      <family val="2"/>
    </font>
    <font>
      <sz val="10"/>
      <name val="Arial"/>
      <family val="2"/>
    </font>
    <font>
      <sz val="10"/>
      <color indexed="9"/>
      <name val="Arial"/>
      <family val="2"/>
    </font>
    <font>
      <sz val="10"/>
      <name val="Arial"/>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
      <left/>
      <right/>
      <top style="thin">
        <color indexed="64"/>
      </top>
      <bottom style="medium">
        <color indexed="64"/>
      </bottom>
      <diagonal/>
    </border>
    <border>
      <left/>
      <right/>
      <top/>
      <bottom style="medium">
        <color indexed="64"/>
      </bottom>
      <diagonal/>
    </border>
  </borders>
  <cellStyleXfs count="9431">
    <xf numFmtId="0" fontId="0" fillId="0" borderId="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69" fontId="14" fillId="0" borderId="0" applyFont="0" applyFill="0" applyBorder="0" applyAlignment="0" applyProtection="0"/>
    <xf numFmtId="170"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13"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28"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20" borderId="0" applyNumberFormat="0" applyBorder="0" applyAlignment="0" applyProtection="0"/>
    <xf numFmtId="0" fontId="29" fillId="21" borderId="0" applyNumberFormat="0" applyBorder="0" applyAlignment="0" applyProtection="0"/>
    <xf numFmtId="0" fontId="28" fillId="22"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28" fillId="27" borderId="0" applyNumberFormat="0" applyBorder="0" applyAlignment="0" applyProtection="0"/>
    <xf numFmtId="0" fontId="27" fillId="28" borderId="0" applyNumberFormat="0" applyBorder="0" applyAlignment="0" applyProtection="0"/>
    <xf numFmtId="0" fontId="27" fillId="29"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8" fillId="14" borderId="0" applyNumberFormat="0" applyBorder="0" applyAlignment="0" applyProtection="0"/>
    <xf numFmtId="0" fontId="27" fillId="29" borderId="0" applyNumberFormat="0" applyBorder="0" applyAlignment="0" applyProtection="0"/>
    <xf numFmtId="0" fontId="27" fillId="30" borderId="0" applyNumberFormat="0" applyBorder="0" applyAlignment="0" applyProtection="0"/>
    <xf numFmtId="0" fontId="29" fillId="30" borderId="0" applyNumberFormat="0" applyBorder="0" applyAlignment="0" applyProtection="0"/>
    <xf numFmtId="0" fontId="29" fillId="32" borderId="0" applyNumberFormat="0" applyBorder="0" applyAlignment="0" applyProtection="0"/>
    <xf numFmtId="0" fontId="28"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9" fillId="19" borderId="0" applyNumberFormat="0" applyBorder="0" applyAlignment="0" applyProtection="0"/>
    <xf numFmtId="0" fontId="29" fillId="33" borderId="0" applyNumberFormat="0" applyBorder="0" applyAlignment="0" applyProtection="0"/>
    <xf numFmtId="0" fontId="28" fillId="34" borderId="0" applyNumberFormat="0" applyBorder="0" applyAlignment="0" applyProtection="0"/>
    <xf numFmtId="0" fontId="27" fillId="35" borderId="0" applyNumberFormat="0" applyBorder="0" applyAlignment="0" applyProtection="0"/>
    <xf numFmtId="0" fontId="27" fillId="24" borderId="0" applyNumberFormat="0" applyBorder="0" applyAlignment="0" applyProtection="0"/>
    <xf numFmtId="0" fontId="29" fillId="36" borderId="0" applyNumberFormat="0" applyBorder="0" applyAlignment="0" applyProtection="0"/>
    <xf numFmtId="0" fontId="29" fillId="37" borderId="0" applyNumberFormat="0" applyBorder="0" applyAlignment="0" applyProtection="0"/>
    <xf numFmtId="0" fontId="30" fillId="38" borderId="0" applyNumberFormat="0" applyFont="0" applyBorder="0" applyAlignment="0">
      <protection locked="0"/>
    </xf>
    <xf numFmtId="0" fontId="30" fillId="0" borderId="3">
      <alignment horizontal="center" vertical="center"/>
    </xf>
    <xf numFmtId="0" fontId="14" fillId="39" borderId="4" applyNumberFormat="0" applyFont="0" applyAlignment="0" applyProtection="0"/>
    <xf numFmtId="0" fontId="31" fillId="4" borderId="0" applyNumberFormat="0" applyBorder="0" applyAlignment="0" applyProtection="0"/>
    <xf numFmtId="0" fontId="32" fillId="40" borderId="5" applyNumberFormat="0" applyAlignment="0" applyProtection="0"/>
    <xf numFmtId="0" fontId="33" fillId="0" borderId="0">
      <alignment horizontal="centerContinuous"/>
    </xf>
    <xf numFmtId="0" fontId="34" fillId="5" borderId="0" applyNumberFormat="0" applyBorder="0" applyAlignment="0" applyProtection="0"/>
    <xf numFmtId="0" fontId="35" fillId="40" borderId="5" applyNumberFormat="0" applyAlignment="0" applyProtection="0"/>
    <xf numFmtId="0" fontId="35" fillId="40" borderId="5" applyNumberFormat="0" applyAlignment="0" applyProtection="0"/>
    <xf numFmtId="0" fontId="36" fillId="41" borderId="6"/>
    <xf numFmtId="0" fontId="37" fillId="0" borderId="0">
      <alignment horizontal="right"/>
    </xf>
    <xf numFmtId="0" fontId="38" fillId="42" borderId="7" applyNumberFormat="0" applyAlignment="0" applyProtection="0"/>
    <xf numFmtId="171" fontId="39" fillId="0" borderId="0" applyFont="0" applyFill="0" applyBorder="0" applyProtection="0">
      <alignment horizontal="right"/>
    </xf>
    <xf numFmtId="166" fontId="30" fillId="0" borderId="0" applyBorder="0"/>
    <xf numFmtId="166" fontId="30" fillId="0" borderId="8"/>
    <xf numFmtId="0" fontId="40" fillId="4" borderId="0" applyNumberFormat="0" applyBorder="0" applyAlignment="0" applyProtection="0"/>
    <xf numFmtId="0" fontId="41" fillId="43" borderId="0" applyNumberFormat="0" applyBorder="0" applyAlignment="0" applyProtection="0"/>
    <xf numFmtId="0" fontId="41" fillId="44" borderId="0" applyNumberFormat="0" applyBorder="0" applyAlignment="0" applyProtection="0"/>
    <xf numFmtId="0" fontId="41" fillId="45" borderId="0" applyNumberFormat="0" applyBorder="0" applyAlignment="0" applyProtection="0"/>
    <xf numFmtId="0" fontId="30" fillId="41" borderId="0" applyNumberFormat="0" applyFont="0" applyBorder="0" applyAlignment="0">
      <protection locked="0"/>
    </xf>
    <xf numFmtId="172" fontId="14" fillId="0" borderId="0" applyFont="0" applyFill="0" applyBorder="0" applyAlignment="0" applyProtection="0"/>
    <xf numFmtId="0" fontId="42" fillId="0" borderId="0" applyNumberFormat="0" applyFill="0" applyBorder="0" applyAlignment="0" applyProtection="0"/>
    <xf numFmtId="0" fontId="29" fillId="17" borderId="0" applyNumberFormat="0" applyBorder="0" applyAlignment="0" applyProtection="0"/>
    <xf numFmtId="0" fontId="29" fillId="22" borderId="0" applyNumberFormat="0" applyBorder="0" applyAlignment="0" applyProtection="0"/>
    <xf numFmtId="0" fontId="29" fillId="27"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34" borderId="0" applyNumberFormat="0" applyBorder="0" applyAlignment="0" applyProtection="0"/>
    <xf numFmtId="0" fontId="43" fillId="0" borderId="0" applyNumberFormat="0" applyFill="0" applyBorder="0" applyAlignment="0" applyProtection="0"/>
    <xf numFmtId="0" fontId="44" fillId="5" borderId="0" applyNumberFormat="0" applyBorder="0" applyAlignment="0" applyProtection="0"/>
    <xf numFmtId="0" fontId="45" fillId="0" borderId="9" applyNumberFormat="0" applyFill="0" applyAlignment="0" applyProtection="0"/>
    <xf numFmtId="0" fontId="46" fillId="0" borderId="10" applyNumberFormat="0" applyFill="0" applyAlignment="0" applyProtection="0"/>
    <xf numFmtId="0" fontId="47" fillId="0" borderId="11" applyNumberFormat="0" applyFill="0" applyAlignment="0" applyProtection="0"/>
    <xf numFmtId="0" fontId="47" fillId="0" borderId="0" applyNumberFormat="0" applyFill="0" applyBorder="0" applyAlignment="0" applyProtection="0"/>
    <xf numFmtId="0" fontId="48" fillId="8" borderId="5" applyNumberFormat="0" applyAlignment="0" applyProtection="0"/>
    <xf numFmtId="0" fontId="49" fillId="8" borderId="5" applyNumberFormat="0" applyAlignment="0" applyProtection="0"/>
    <xf numFmtId="0" fontId="49" fillId="8" borderId="5" applyNumberFormat="0" applyAlignment="0" applyProtection="0"/>
    <xf numFmtId="0" fontId="50" fillId="0" borderId="0"/>
    <xf numFmtId="0" fontId="51" fillId="42" borderId="7" applyNumberFormat="0" applyAlignment="0" applyProtection="0"/>
    <xf numFmtId="0" fontId="52" fillId="0" borderId="12" applyNumberFormat="0" applyFill="0" applyAlignment="0" applyProtection="0"/>
    <xf numFmtId="0" fontId="53" fillId="0" borderId="12" applyNumberFormat="0" applyFill="0" applyAlignment="0" applyProtection="0"/>
    <xf numFmtId="3" fontId="30" fillId="41" borderId="13" applyFont="0" applyBorder="0">
      <alignment horizontal="right" vertical="center"/>
      <protection locked="0"/>
    </xf>
    <xf numFmtId="0" fontId="54" fillId="46" borderId="0" applyNumberFormat="0" applyBorder="0" applyAlignment="0" applyProtection="0"/>
    <xf numFmtId="0" fontId="27" fillId="0" borderId="0"/>
    <xf numFmtId="0" fontId="27" fillId="0" borderId="0"/>
    <xf numFmtId="0" fontId="14" fillId="0" borderId="0"/>
    <xf numFmtId="0" fontId="14" fillId="0" borderId="0"/>
    <xf numFmtId="0" fontId="1" fillId="0" borderId="0"/>
    <xf numFmtId="0" fontId="1" fillId="0" borderId="0"/>
    <xf numFmtId="0" fontId="30" fillId="0" borderId="0"/>
    <xf numFmtId="0" fontId="1" fillId="0" borderId="0"/>
    <xf numFmtId="0" fontId="14" fillId="0" borderId="0"/>
    <xf numFmtId="0" fontId="14" fillId="0" borderId="0"/>
    <xf numFmtId="0" fontId="14" fillId="0" borderId="0"/>
    <xf numFmtId="0" fontId="30" fillId="0" borderId="0"/>
    <xf numFmtId="0" fontId="14" fillId="0" borderId="0"/>
    <xf numFmtId="0" fontId="14" fillId="0" borderId="0"/>
    <xf numFmtId="0" fontId="14" fillId="0" borderId="0"/>
    <xf numFmtId="0" fontId="14" fillId="0" borderId="0"/>
    <xf numFmtId="0" fontId="30" fillId="0" borderId="0"/>
    <xf numFmtId="0" fontId="1" fillId="0" borderId="0"/>
    <xf numFmtId="0" fontId="55" fillId="0" borderId="0"/>
    <xf numFmtId="0" fontId="20" fillId="0" borderId="0"/>
    <xf numFmtId="0" fontId="20" fillId="0" borderId="0"/>
    <xf numFmtId="0" fontId="20" fillId="0" borderId="0"/>
    <xf numFmtId="0" fontId="20" fillId="0" borderId="0"/>
    <xf numFmtId="0" fontId="14" fillId="0" borderId="0"/>
    <xf numFmtId="0" fontId="14" fillId="0" borderId="0"/>
    <xf numFmtId="0" fontId="27" fillId="0" borderId="0"/>
    <xf numFmtId="0" fontId="14" fillId="0" borderId="0"/>
    <xf numFmtId="0" fontId="1" fillId="0" borderId="0"/>
    <xf numFmtId="0" fontId="30" fillId="0" borderId="0"/>
    <xf numFmtId="0" fontId="1" fillId="0" borderId="0"/>
    <xf numFmtId="0" fontId="27" fillId="0" borderId="0"/>
    <xf numFmtId="0" fontId="1" fillId="0" borderId="0"/>
    <xf numFmtId="0" fontId="27" fillId="0" borderId="0"/>
    <xf numFmtId="0" fontId="27" fillId="0" borderId="0"/>
    <xf numFmtId="0" fontId="27" fillId="0" borderId="0"/>
    <xf numFmtId="0" fontId="14" fillId="39" borderId="4" applyNumberFormat="0" applyFont="0" applyAlignment="0" applyProtection="0"/>
    <xf numFmtId="0" fontId="14" fillId="39" borderId="4" applyNumberFormat="0" applyFont="0" applyAlignment="0" applyProtection="0"/>
    <xf numFmtId="0" fontId="56" fillId="0" borderId="0">
      <alignment horizontal="left"/>
    </xf>
    <xf numFmtId="0" fontId="57" fillId="0" borderId="0"/>
    <xf numFmtId="0" fontId="58" fillId="40" borderId="14" applyNumberFormat="0" applyAlignment="0" applyProtection="0"/>
    <xf numFmtId="0" fontId="58" fillId="40" borderId="14" applyNumberFormat="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59" fillId="0" borderId="9" applyNumberFormat="0" applyFill="0" applyAlignment="0" applyProtection="0"/>
    <xf numFmtId="0" fontId="60" fillId="0" borderId="10" applyNumberFormat="0" applyFill="0" applyAlignment="0" applyProtection="0"/>
    <xf numFmtId="0" fontId="61" fillId="0" borderId="11" applyNumberFormat="0" applyFill="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23" fillId="0" borderId="0"/>
    <xf numFmtId="4" fontId="63" fillId="47" borderId="14" applyNumberFormat="0" applyProtection="0">
      <alignment vertical="center"/>
    </xf>
    <xf numFmtId="4" fontId="64" fillId="47" borderId="14" applyNumberFormat="0" applyProtection="0">
      <alignment vertical="center"/>
    </xf>
    <xf numFmtId="4" fontId="63" fillId="47" borderId="14" applyNumberFormat="0" applyProtection="0">
      <alignment horizontal="left" vertical="center" indent="1"/>
    </xf>
    <xf numFmtId="4" fontId="63" fillId="47" borderId="14" applyNumberFormat="0" applyProtection="0">
      <alignment horizontal="left" vertical="center" indent="1"/>
    </xf>
    <xf numFmtId="0" fontId="14" fillId="48" borderId="14" applyNumberFormat="0" applyProtection="0">
      <alignment horizontal="left" vertical="center" indent="1"/>
    </xf>
    <xf numFmtId="4" fontId="63" fillId="49" borderId="14" applyNumberFormat="0" applyProtection="0">
      <alignment horizontal="right" vertical="center"/>
    </xf>
    <xf numFmtId="4" fontId="63" fillId="50" borderId="14" applyNumberFormat="0" applyProtection="0">
      <alignment horizontal="right" vertical="center"/>
    </xf>
    <xf numFmtId="4" fontId="63" fillId="51" borderId="14" applyNumberFormat="0" applyProtection="0">
      <alignment horizontal="right" vertical="center"/>
    </xf>
    <xf numFmtId="4" fontId="63" fillId="52" borderId="14" applyNumberFormat="0" applyProtection="0">
      <alignment horizontal="right" vertical="center"/>
    </xf>
    <xf numFmtId="4" fontId="63" fillId="53" borderId="14" applyNumberFormat="0" applyProtection="0">
      <alignment horizontal="right" vertical="center"/>
    </xf>
    <xf numFmtId="4" fontId="63" fillId="54" borderId="14" applyNumberFormat="0" applyProtection="0">
      <alignment horizontal="right" vertical="center"/>
    </xf>
    <xf numFmtId="4" fontId="63" fillId="55" borderId="14" applyNumberFormat="0" applyProtection="0">
      <alignment horizontal="right" vertical="center"/>
    </xf>
    <xf numFmtId="4" fontId="63" fillId="56" borderId="14" applyNumberFormat="0" applyProtection="0">
      <alignment horizontal="right" vertical="center"/>
    </xf>
    <xf numFmtId="4" fontId="63" fillId="57" borderId="14" applyNumberFormat="0" applyProtection="0">
      <alignment horizontal="right" vertical="center"/>
    </xf>
    <xf numFmtId="4" fontId="65" fillId="58" borderId="14" applyNumberFormat="0" applyProtection="0">
      <alignment horizontal="left" vertical="center" indent="1"/>
    </xf>
    <xf numFmtId="4" fontId="63" fillId="59" borderId="15" applyNumberFormat="0" applyProtection="0">
      <alignment horizontal="left" vertical="center" indent="1"/>
    </xf>
    <xf numFmtId="4" fontId="66" fillId="60" borderId="0" applyNumberFormat="0" applyProtection="0">
      <alignment horizontal="left" vertical="center" indent="1"/>
    </xf>
    <xf numFmtId="0" fontId="14" fillId="48"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3" fillId="66" borderId="14" applyNumberFormat="0" applyProtection="0">
      <alignment vertical="center"/>
    </xf>
    <xf numFmtId="4" fontId="64" fillId="66" borderId="14" applyNumberFormat="0" applyProtection="0">
      <alignment vertical="center"/>
    </xf>
    <xf numFmtId="4" fontId="63" fillId="66" borderId="14" applyNumberFormat="0" applyProtection="0">
      <alignment horizontal="left" vertical="center" indent="1"/>
    </xf>
    <xf numFmtId="4" fontId="63" fillId="66" borderId="14" applyNumberFormat="0" applyProtection="0">
      <alignment horizontal="left" vertical="center" indent="1"/>
    </xf>
    <xf numFmtId="4" fontId="63" fillId="59" borderId="14" applyNumberFormat="0" applyProtection="0">
      <alignment horizontal="right" vertical="center"/>
    </xf>
    <xf numFmtId="4" fontId="64"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7" fillId="0" borderId="0"/>
    <xf numFmtId="0" fontId="3" fillId="67" borderId="6"/>
    <xf numFmtId="4" fontId="68" fillId="59" borderId="14" applyNumberFormat="0" applyProtection="0">
      <alignment horizontal="right" vertical="center"/>
    </xf>
    <xf numFmtId="0" fontId="30" fillId="0" borderId="1">
      <alignment horizontal="center" vertical="center"/>
    </xf>
    <xf numFmtId="0" fontId="69" fillId="0" borderId="0" applyNumberFormat="0" applyFill="0" applyBorder="0" applyAlignment="0" applyProtection="0"/>
    <xf numFmtId="49" fontId="14" fillId="0" borderId="0" applyFont="0" applyFill="0" applyBorder="0" applyAlignment="0" applyProtection="0"/>
    <xf numFmtId="0" fontId="41" fillId="0" borderId="17" applyNumberFormat="0" applyFill="0" applyAlignment="0" applyProtection="0"/>
    <xf numFmtId="10" fontId="30" fillId="41" borderId="13" applyFont="0" applyBorder="0">
      <alignment horizontal="right" vertical="center"/>
      <protection locked="0"/>
    </xf>
    <xf numFmtId="0" fontId="70" fillId="0" borderId="0"/>
    <xf numFmtId="0" fontId="30" fillId="41" borderId="18" applyFont="0" applyBorder="0">
      <alignment horizontal="left" vertical="center"/>
      <protection locked="0"/>
    </xf>
    <xf numFmtId="0" fontId="62" fillId="0" borderId="0" applyNumberFormat="0" applyFill="0" applyBorder="0" applyAlignment="0" applyProtection="0"/>
    <xf numFmtId="0" fontId="71" fillId="0" borderId="0"/>
    <xf numFmtId="0" fontId="72" fillId="68" borderId="0" applyBorder="0" applyProtection="0">
      <alignment horizontal="left" vertical="center"/>
    </xf>
    <xf numFmtId="0" fontId="73" fillId="0" borderId="17" applyNumberFormat="0" applyFill="0" applyAlignment="0" applyProtection="0"/>
    <xf numFmtId="0" fontId="73" fillId="0" borderId="17" applyNumberFormat="0" applyFill="0" applyAlignment="0" applyProtection="0"/>
    <xf numFmtId="173" fontId="74" fillId="0" borderId="0" applyFont="0" applyFill="0" applyBorder="0" applyAlignment="0" applyProtection="0"/>
    <xf numFmtId="164" fontId="14" fillId="0" borderId="0" applyFont="0" applyFill="0" applyBorder="0" applyAlignment="0" applyProtection="0"/>
    <xf numFmtId="0" fontId="75" fillId="40" borderId="14" applyNumberFormat="0" applyAlignment="0" applyProtection="0"/>
    <xf numFmtId="6" fontId="7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6" fillId="0" borderId="0" applyNumberForma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27" fillId="9"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7"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6" fillId="3" borderId="0" applyNumberFormat="0" applyBorder="0" applyAlignment="0" applyProtection="0"/>
    <xf numFmtId="0" fontId="96"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27" fillId="10"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7"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6" fillId="4" borderId="0" applyNumberFormat="0" applyBorder="0" applyAlignment="0" applyProtection="0"/>
    <xf numFmtId="0" fontId="96"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27" fillId="39"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7"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6" fillId="5" borderId="0" applyNumberFormat="0" applyBorder="0" applyAlignment="0" applyProtection="0"/>
    <xf numFmtId="0" fontId="96"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27" fillId="8"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7"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7"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6" fillId="7" borderId="0" applyNumberFormat="0" applyBorder="0" applyAlignment="0" applyProtection="0"/>
    <xf numFmtId="0" fontId="96"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27" fillId="39"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7"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6" fillId="8" borderId="0" applyNumberFormat="0" applyBorder="0" applyAlignment="0" applyProtection="0"/>
    <xf numFmtId="0" fontId="96"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7"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7"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6" fillId="10" borderId="0" applyNumberFormat="0" applyBorder="0" applyAlignment="0" applyProtection="0"/>
    <xf numFmtId="0" fontId="96"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27" fillId="46"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7"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6" fillId="11" borderId="0" applyNumberFormat="0" applyBorder="0" applyAlignment="0" applyProtection="0"/>
    <xf numFmtId="0" fontId="96"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7"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6" fillId="6" borderId="0" applyNumberFormat="0" applyBorder="0" applyAlignment="0" applyProtection="0"/>
    <xf numFmtId="0" fontId="96"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27" fillId="7"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7"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6" fillId="9" borderId="0" applyNumberFormat="0" applyBorder="0" applyAlignment="0" applyProtection="0"/>
    <xf numFmtId="0" fontId="96"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27" fillId="39"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7"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6" fillId="12" borderId="0" applyNumberFormat="0" applyBorder="0" applyAlignment="0" applyProtection="0"/>
    <xf numFmtId="0" fontId="96"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29"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5" fillId="7" borderId="0" applyNumberFormat="0" applyBorder="0" applyAlignment="0" applyProtection="0"/>
    <xf numFmtId="0" fontId="95" fillId="79" borderId="0" applyNumberFormat="0" applyBorder="0" applyAlignment="0" applyProtection="0"/>
    <xf numFmtId="0" fontId="29" fillId="13" borderId="0" applyNumberFormat="0" applyBorder="0" applyAlignment="0" applyProtection="0"/>
    <xf numFmtId="0" fontId="95" fillId="79"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29"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5" fillId="34" borderId="0" applyNumberFormat="0" applyBorder="0" applyAlignment="0" applyProtection="0"/>
    <xf numFmtId="0" fontId="95" fillId="83" borderId="0" applyNumberFormat="0" applyBorder="0" applyAlignment="0" applyProtection="0"/>
    <xf numFmtId="0" fontId="29" fillId="10" borderId="0" applyNumberFormat="0" applyBorder="0" applyAlignment="0" applyProtection="0"/>
    <xf numFmtId="0" fontId="95" fillId="83"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0"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29"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5" fillId="12" borderId="0" applyNumberFormat="0" applyBorder="0" applyAlignment="0" applyProtection="0"/>
    <xf numFmtId="0" fontId="95" fillId="87" borderId="0" applyNumberFormat="0" applyBorder="0" applyAlignment="0" applyProtection="0"/>
    <xf numFmtId="0" fontId="29" fillId="11" borderId="0" applyNumberFormat="0" applyBorder="0" applyAlignment="0" applyProtection="0"/>
    <xf numFmtId="0" fontId="95" fillId="87"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4" borderId="0" applyNumberFormat="0" applyBorder="0" applyAlignment="0" applyProtection="0"/>
    <xf numFmtId="0" fontId="95" fillId="91" borderId="0" applyNumberFormat="0" applyBorder="0" applyAlignment="0" applyProtection="0"/>
    <xf numFmtId="0" fontId="29" fillId="14" borderId="0" applyNumberFormat="0" applyBorder="0" applyAlignment="0" applyProtection="0"/>
    <xf numFmtId="0" fontId="95" fillId="91"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7" borderId="0" applyNumberFormat="0" applyBorder="0" applyAlignment="0" applyProtection="0"/>
    <xf numFmtId="0" fontId="95" fillId="95" borderId="0" applyNumberFormat="0" applyBorder="0" applyAlignment="0" applyProtection="0"/>
    <xf numFmtId="0" fontId="29" fillId="15" borderId="0" applyNumberFormat="0" applyBorder="0" applyAlignment="0" applyProtection="0"/>
    <xf numFmtId="0" fontId="95" fillId="9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29"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5" fillId="10" borderId="0" applyNumberFormat="0" applyBorder="0" applyAlignment="0" applyProtection="0"/>
    <xf numFmtId="0" fontId="95" fillId="99" borderId="0" applyNumberFormat="0" applyBorder="0" applyAlignment="0" applyProtection="0"/>
    <xf numFmtId="0" fontId="29" fillId="16" borderId="0" applyNumberFormat="0" applyBorder="0" applyAlignment="0" applyProtection="0"/>
    <xf numFmtId="0" fontId="95" fillId="99"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97" fillId="16" borderId="0" applyNumberFormat="0" applyBorder="0" applyAlignment="0" applyProtection="0"/>
    <xf numFmtId="0" fontId="30"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7"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7"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2" fillId="40" borderId="5" applyNumberFormat="0" applyAlignment="0" applyProtection="0"/>
    <xf numFmtId="0" fontId="98" fillId="40" borderId="5" applyNumberFormat="0" applyAlignment="0" applyProtection="0"/>
    <xf numFmtId="0" fontId="98" fillId="40" borderId="5" applyNumberFormat="0" applyAlignment="0" applyProtection="0"/>
    <xf numFmtId="0" fontId="99" fillId="64" borderId="22" applyNumberFormat="0" applyAlignment="0" applyProtection="0"/>
    <xf numFmtId="0" fontId="89" fillId="73" borderId="22" applyNumberFormat="0" applyAlignment="0" applyProtection="0"/>
    <xf numFmtId="0" fontId="32" fillId="40" borderId="5" applyNumberFormat="0" applyAlignment="0" applyProtection="0"/>
    <xf numFmtId="0" fontId="89" fillId="73" borderId="22" applyNumberFormat="0" applyAlignment="0" applyProtection="0"/>
    <xf numFmtId="0" fontId="98" fillId="40" borderId="5" applyNumberFormat="0" applyAlignment="0" applyProtection="0"/>
    <xf numFmtId="0" fontId="98" fillId="40" borderId="5" applyNumberFormat="0" applyAlignment="0" applyProtection="0"/>
    <xf numFmtId="0" fontId="98" fillId="40" borderId="5" applyNumberFormat="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84" fillId="7"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84" fillId="69"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0" fontId="34" fillId="5" borderId="0" applyNumberFormat="0" applyBorder="0" applyAlignment="0" applyProtection="0"/>
    <xf numFmtId="166" fontId="30" fillId="0" borderId="0" applyBorder="0"/>
    <xf numFmtId="166" fontId="30" fillId="0" borderId="8"/>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4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85" fillId="6" borderId="0" applyNumberFormat="0" applyBorder="0" applyAlignment="0" applyProtection="0"/>
    <xf numFmtId="0" fontId="85" fillId="70" borderId="0" applyNumberFormat="0" applyBorder="0" applyAlignment="0" applyProtection="0"/>
    <xf numFmtId="0" fontId="40" fillId="4" borderId="0" applyNumberFormat="0" applyBorder="0" applyAlignment="0" applyProtection="0"/>
    <xf numFmtId="0" fontId="85" fillId="70"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0" fontId="100" fillId="4" borderId="0" applyNumberFormat="0" applyBorder="0" applyAlignment="0" applyProtection="0"/>
    <xf numFmtId="172" fontId="14" fillId="0" borderId="0" applyFont="0" applyFill="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29"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5" fillId="100" borderId="0" applyNumberFormat="0" applyBorder="0" applyAlignment="0" applyProtection="0"/>
    <xf numFmtId="0" fontId="95" fillId="76" borderId="0" applyNumberFormat="0" applyBorder="0" applyAlignment="0" applyProtection="0"/>
    <xf numFmtId="0" fontId="29" fillId="17" borderId="0" applyNumberFormat="0" applyBorder="0" applyAlignment="0" applyProtection="0"/>
    <xf numFmtId="0" fontId="95" fillId="76"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17"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29"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5" fillId="34" borderId="0" applyNumberFormat="0" applyBorder="0" applyAlignment="0" applyProtection="0"/>
    <xf numFmtId="0" fontId="95" fillId="80" borderId="0" applyNumberFormat="0" applyBorder="0" applyAlignment="0" applyProtection="0"/>
    <xf numFmtId="0" fontId="29" fillId="22" borderId="0" applyNumberFormat="0" applyBorder="0" applyAlignment="0" applyProtection="0"/>
    <xf numFmtId="0" fontId="95" fillId="80"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2"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29"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5" fillId="12" borderId="0" applyNumberFormat="0" applyBorder="0" applyAlignment="0" applyProtection="0"/>
    <xf numFmtId="0" fontId="95" fillId="84" borderId="0" applyNumberFormat="0" applyBorder="0" applyAlignment="0" applyProtection="0"/>
    <xf numFmtId="0" fontId="29" fillId="27" borderId="0" applyNumberFormat="0" applyBorder="0" applyAlignment="0" applyProtection="0"/>
    <xf numFmtId="0" fontId="95" fillId="84"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27"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29"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5" fillId="65" borderId="0" applyNumberFormat="0" applyBorder="0" applyAlignment="0" applyProtection="0"/>
    <xf numFmtId="0" fontId="95" fillId="88" borderId="0" applyNumberFormat="0" applyBorder="0" applyAlignment="0" applyProtection="0"/>
    <xf numFmtId="0" fontId="29" fillId="14" borderId="0" applyNumberFormat="0" applyBorder="0" applyAlignment="0" applyProtection="0"/>
    <xf numFmtId="0" fontId="95" fillId="88"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4"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29"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5" fillId="92" borderId="0" applyNumberFormat="0" applyBorder="0" applyAlignment="0" applyProtection="0"/>
    <xf numFmtId="0" fontId="29" fillId="15" borderId="0" applyNumberFormat="0" applyBorder="0" applyAlignment="0" applyProtection="0"/>
    <xf numFmtId="0" fontId="95" fillId="92"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15"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29"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5" fillId="22" borderId="0" applyNumberFormat="0" applyBorder="0" applyAlignment="0" applyProtection="0"/>
    <xf numFmtId="0" fontId="95" fillId="96" borderId="0" applyNumberFormat="0" applyBorder="0" applyAlignment="0" applyProtection="0"/>
    <xf numFmtId="0" fontId="29" fillId="34" borderId="0" applyNumberFormat="0" applyBorder="0" applyAlignment="0" applyProtection="0"/>
    <xf numFmtId="0" fontId="95" fillId="96"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97" fillId="34" borderId="0" applyNumberFormat="0" applyBorder="0" applyAlignment="0" applyProtection="0"/>
    <xf numFmtId="0" fontId="101" fillId="0" borderId="0" applyNumberFormat="0" applyFill="0" applyBorder="0" applyAlignment="0" applyProtection="0">
      <alignment vertical="top"/>
      <protection locked="0"/>
    </xf>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4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93" fillId="0" borderId="0" applyNumberFormat="0" applyFill="0" applyBorder="0" applyAlignment="0" applyProtection="0"/>
    <xf numFmtId="0" fontId="43" fillId="0" borderId="0" applyNumberFormat="0" applyFill="0" applyBorder="0" applyAlignment="0" applyProtection="0"/>
    <xf numFmtId="0" fontId="93"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78" fillId="0" borderId="0" applyNumberFormat="0" applyFill="0" applyBorder="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0" fontId="48" fillId="8" borderId="5" applyNumberFormat="0" applyAlignment="0" applyProtection="0"/>
    <xf numFmtId="0" fontId="105" fillId="8" borderId="5" applyNumberFormat="0" applyAlignment="0" applyProtection="0"/>
    <xf numFmtId="0" fontId="105" fillId="8" borderId="5" applyNumberFormat="0" applyAlignment="0" applyProtection="0"/>
    <xf numFmtId="0" fontId="87" fillId="46" borderId="22" applyNumberFormat="0" applyAlignment="0" applyProtection="0"/>
    <xf numFmtId="0" fontId="87" fillId="72" borderId="22" applyNumberFormat="0" applyAlignment="0" applyProtection="0"/>
    <xf numFmtId="0" fontId="48" fillId="8" borderId="5" applyNumberFormat="0" applyAlignment="0" applyProtection="0"/>
    <xf numFmtId="0" fontId="87" fillId="72" borderId="22" applyNumberFormat="0" applyAlignment="0" applyProtection="0"/>
    <xf numFmtId="0" fontId="105" fillId="8" borderId="5" applyNumberFormat="0" applyAlignment="0" applyProtection="0"/>
    <xf numFmtId="0" fontId="105" fillId="8" borderId="5" applyNumberFormat="0" applyAlignment="0" applyProtection="0"/>
    <xf numFmtId="0" fontId="105" fillId="8" borderId="5" applyNumberFormat="0" applyAlignment="0" applyProtection="0"/>
    <xf numFmtId="173" fontId="14" fillId="0" borderId="0" applyFont="0" applyFill="0" applyBorder="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51" fillId="42" borderId="7" applyNumberFormat="0" applyAlignment="0" applyProtection="0"/>
    <xf numFmtId="0" fontId="106" fillId="42" borderId="7" applyNumberFormat="0" applyAlignment="0" applyProtection="0"/>
    <xf numFmtId="0" fontId="106" fillId="42" borderId="7" applyNumberFormat="0" applyAlignment="0" applyProtection="0"/>
    <xf numFmtId="0" fontId="91" fillId="74" borderId="25" applyNumberFormat="0" applyAlignment="0" applyProtection="0"/>
    <xf numFmtId="0" fontId="51" fillId="42" borderId="7" applyNumberFormat="0" applyAlignment="0" applyProtection="0"/>
    <xf numFmtId="0" fontId="91" fillId="74" borderId="25"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6" fillId="42" borderId="7" applyNumberFormat="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53"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8" fillId="0" borderId="28" applyNumberFormat="0" applyFill="0" applyAlignment="0" applyProtection="0"/>
    <xf numFmtId="0" fontId="90" fillId="0" borderId="24" applyNumberFormat="0" applyFill="0" applyAlignment="0" applyProtection="0"/>
    <xf numFmtId="0" fontId="53" fillId="0" borderId="12" applyNumberFormat="0" applyFill="0" applyAlignment="0" applyProtection="0"/>
    <xf numFmtId="0" fontId="90" fillId="0" borderId="24"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7" fillId="0" borderId="12" applyNumberFormat="0" applyFill="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54"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0" fillId="71" borderId="0" applyNumberFormat="0" applyBorder="0" applyAlignment="0" applyProtection="0"/>
    <xf numFmtId="0" fontId="86" fillId="71" borderId="0" applyNumberFormat="0" applyBorder="0" applyAlignment="0" applyProtection="0"/>
    <xf numFmtId="0" fontId="54" fillId="46" borderId="0" applyNumberFormat="0" applyBorder="0" applyAlignment="0" applyProtection="0"/>
    <xf numFmtId="0" fontId="86" fillId="71"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09" fillId="46" borderId="0" applyNumberFormat="0" applyBorder="0" applyAlignment="0" applyProtection="0"/>
    <xf numFmtId="0" fontId="11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11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0" fillId="0" borderId="0"/>
    <xf numFmtId="0" fontId="1" fillId="0" borderId="0"/>
    <xf numFmtId="0" fontId="14" fillId="0" borderId="0"/>
    <xf numFmtId="0" fontId="14"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111" fillId="0" borderId="0"/>
    <xf numFmtId="0" fontId="111" fillId="0" borderId="0"/>
    <xf numFmtId="0" fontId="111" fillId="0" borderId="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1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59"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5" fillId="0" borderId="29" applyNumberFormat="0" applyFill="0" applyAlignment="0" applyProtection="0"/>
    <xf numFmtId="0" fontId="81" fillId="0" borderId="19" applyNumberFormat="0" applyFill="0" applyAlignment="0" applyProtection="0"/>
    <xf numFmtId="0" fontId="59" fillId="0" borderId="9" applyNumberFormat="0" applyFill="0" applyAlignment="0" applyProtection="0"/>
    <xf numFmtId="0" fontId="81" fillId="0" borderId="1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114" fillId="0" borderId="9" applyNumberFormat="0" applyFill="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62" fillId="0" borderId="0" applyNumberFormat="0" applyFill="0" applyBorder="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60"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7" fillId="0" borderId="30" applyNumberFormat="0" applyFill="0" applyAlignment="0" applyProtection="0"/>
    <xf numFmtId="0" fontId="82" fillId="0" borderId="20" applyNumberFormat="0" applyFill="0" applyAlignment="0" applyProtection="0"/>
    <xf numFmtId="0" fontId="60" fillId="0" borderId="10" applyNumberFormat="0" applyFill="0" applyAlignment="0" applyProtection="0"/>
    <xf numFmtId="0" fontId="82" fillId="0" borderId="2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6" fillId="0" borderId="10"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61"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9" fillId="0" borderId="31" applyNumberFormat="0" applyFill="0" applyAlignment="0" applyProtection="0"/>
    <xf numFmtId="0" fontId="83" fillId="0" borderId="21" applyNumberFormat="0" applyFill="0" applyAlignment="0" applyProtection="0"/>
    <xf numFmtId="0" fontId="61" fillId="0" borderId="11" applyNumberFormat="0" applyFill="0" applyAlignment="0" applyProtection="0"/>
    <xf numFmtId="0" fontId="83" fillId="0" borderId="2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11" applyNumberFormat="0" applyFill="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1"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9" fillId="0" borderId="0" applyNumberFormat="0" applyFill="0" applyBorder="0" applyAlignment="0" applyProtection="0"/>
    <xf numFmtId="0" fontId="83" fillId="0" borderId="0" applyNumberFormat="0" applyFill="0" applyBorder="0" applyAlignment="0" applyProtection="0"/>
    <xf numFmtId="0" fontId="61" fillId="0" borderId="0" applyNumberFormat="0" applyFill="0" applyBorder="0" applyAlignment="0" applyProtection="0"/>
    <xf numFmtId="0" fontId="8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80" fillId="0" borderId="0" applyNumberFormat="0" applyFill="0" applyBorder="0" applyAlignment="0" applyProtection="0"/>
    <xf numFmtId="0" fontId="62" fillId="0" borderId="0" applyNumberFormat="0" applyFill="0" applyBorder="0" applyAlignment="0" applyProtection="0"/>
    <xf numFmtId="0" fontId="80" fillId="0" borderId="0" applyNumberFormat="0" applyFill="0" applyBorder="0" applyAlignment="0" applyProtection="0"/>
    <xf numFmtId="0" fontId="121" fillId="101" borderId="6"/>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59"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3" fillId="61" borderId="14" applyNumberFormat="0" applyProtection="0">
      <alignment horizontal="left" vertical="center" indent="1"/>
    </xf>
    <xf numFmtId="4" fontId="68" fillId="59" borderId="14" applyNumberFormat="0" applyProtection="0">
      <alignment horizontal="right" vertical="center"/>
    </xf>
    <xf numFmtId="4" fontId="68" fillId="59" borderId="14" applyNumberFormat="0" applyProtection="0">
      <alignment horizontal="right" vertical="center"/>
    </xf>
    <xf numFmtId="0" fontId="30" fillId="0" borderId="1">
      <alignment horizontal="center" vertical="center"/>
    </xf>
    <xf numFmtId="175" fontId="14" fillId="0" borderId="32" applyFill="0" applyProtection="0">
      <alignment horizontal="right" vertical="center" wrapText="1"/>
    </xf>
    <xf numFmtId="176" fontId="14" fillId="0" borderId="32" applyFill="0" applyProtection="0">
      <alignment horizontal="right" vertical="center" wrapText="1"/>
    </xf>
    <xf numFmtId="175" fontId="14" fillId="0" borderId="0" applyFill="0" applyBorder="0" applyProtection="0">
      <alignment horizontal="right" vertical="center" wrapText="1"/>
    </xf>
    <xf numFmtId="169" fontId="14" fillId="0" borderId="0" applyFont="0" applyFill="0" applyBorder="0" applyAlignment="0" applyProtection="0"/>
    <xf numFmtId="169" fontId="14" fillId="0" borderId="0" applyFont="0" applyFill="0" applyBorder="0" applyProtection="0"/>
    <xf numFmtId="169" fontId="14" fillId="0" borderId="0" applyFont="0" applyFill="0" applyBorder="0" applyProtection="0"/>
    <xf numFmtId="170" fontId="14" fillId="0" borderId="0" applyFont="0" applyFill="0" applyBorder="0" applyProtection="0"/>
    <xf numFmtId="170" fontId="14" fillId="0" borderId="0" applyFont="0" applyFill="0" applyBorder="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41"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94" fillId="0" borderId="33" applyNumberFormat="0" applyFill="0" applyAlignment="0" applyProtection="0"/>
    <xf numFmtId="0" fontId="94" fillId="0" borderId="27" applyNumberFormat="0" applyFill="0" applyAlignment="0" applyProtection="0"/>
    <xf numFmtId="0" fontId="41" fillId="0" borderId="17" applyNumberFormat="0" applyFill="0" applyAlignment="0" applyProtection="0"/>
    <xf numFmtId="0" fontId="94" fillId="0" borderId="2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0" fontId="122" fillId="0" borderId="17" applyNumberFormat="0" applyFill="0" applyAlignment="0" applyProtection="0"/>
    <xf numFmtId="173" fontId="7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164" fontId="14"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4" fontId="113" fillId="0" borderId="0" applyFont="0" applyFill="0" applyBorder="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75" fillId="40" borderId="14" applyNumberFormat="0" applyAlignment="0" applyProtection="0"/>
    <xf numFmtId="0" fontId="123" fillId="40" borderId="14" applyNumberFormat="0" applyAlignment="0" applyProtection="0"/>
    <xf numFmtId="0" fontId="123" fillId="40" borderId="14" applyNumberFormat="0" applyAlignment="0" applyProtection="0"/>
    <xf numFmtId="0" fontId="88" fillId="64" borderId="23" applyNumberFormat="0" applyAlignment="0" applyProtection="0"/>
    <xf numFmtId="0" fontId="88" fillId="73" borderId="23" applyNumberFormat="0" applyAlignment="0" applyProtection="0"/>
    <xf numFmtId="0" fontId="75" fillId="40" borderId="14" applyNumberFormat="0" applyAlignment="0" applyProtection="0"/>
    <xf numFmtId="0" fontId="88" fillId="73" borderId="23" applyNumberFormat="0" applyAlignment="0" applyProtection="0"/>
    <xf numFmtId="0" fontId="123" fillId="40" borderId="14" applyNumberFormat="0" applyAlignment="0" applyProtection="0"/>
    <xf numFmtId="0" fontId="123" fillId="40" borderId="14" applyNumberFormat="0" applyAlignment="0" applyProtection="0"/>
    <xf numFmtId="0" fontId="123" fillId="40" borderId="14" applyNumberFormat="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77"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92" fillId="0" borderId="0" applyNumberFormat="0" applyFill="0" applyBorder="0" applyAlignment="0" applyProtection="0"/>
    <xf numFmtId="0" fontId="77" fillId="0" borderId="0" applyNumberFormat="0" applyFill="0" applyBorder="0" applyAlignment="0" applyProtection="0"/>
    <xf numFmtId="0" fontId="92"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4" fillId="0" borderId="0" applyNumberFormat="0" applyFill="0" applyBorder="0" applyAlignment="0" applyProtection="0"/>
    <xf numFmtId="0" fontId="129" fillId="0" borderId="0"/>
    <xf numFmtId="0" fontId="30" fillId="0" borderId="0"/>
    <xf numFmtId="0" fontId="14" fillId="0" borderId="0"/>
    <xf numFmtId="0" fontId="139" fillId="0" borderId="0"/>
    <xf numFmtId="0" fontId="1" fillId="0" borderId="0"/>
    <xf numFmtId="0" fontId="96" fillId="3" borderId="0" applyNumberFormat="0" applyBorder="0" applyAlignment="0" applyProtection="0"/>
    <xf numFmtId="0" fontId="96" fillId="4" borderId="0" applyNumberFormat="0" applyBorder="0" applyAlignment="0" applyProtection="0"/>
    <xf numFmtId="0" fontId="96" fillId="5" borderId="0" applyNumberFormat="0" applyBorder="0" applyAlignment="0" applyProtection="0"/>
    <xf numFmtId="0" fontId="96" fillId="6" borderId="0" applyNumberFormat="0" applyBorder="0" applyAlignment="0" applyProtection="0"/>
    <xf numFmtId="0" fontId="96" fillId="7" borderId="0" applyNumberFormat="0" applyBorder="0" applyAlignment="0" applyProtection="0"/>
    <xf numFmtId="0" fontId="96" fillId="8" borderId="0" applyNumberFormat="0" applyBorder="0" applyAlignment="0" applyProtection="0"/>
    <xf numFmtId="0" fontId="96" fillId="9" borderId="0" applyNumberFormat="0" applyBorder="0" applyAlignment="0" applyProtection="0"/>
    <xf numFmtId="0" fontId="96" fillId="10" borderId="0" applyNumberFormat="0" applyBorder="0" applyAlignment="0" applyProtection="0"/>
    <xf numFmtId="0" fontId="96" fillId="11" borderId="0" applyNumberFormat="0" applyBorder="0" applyAlignment="0" applyProtection="0"/>
    <xf numFmtId="0" fontId="96" fillId="6" borderId="0" applyNumberFormat="0" applyBorder="0" applyAlignment="0" applyProtection="0"/>
    <xf numFmtId="0" fontId="96" fillId="9" borderId="0" applyNumberFormat="0" applyBorder="0" applyAlignment="0" applyProtection="0"/>
    <xf numFmtId="0" fontId="96" fillId="12" borderId="0" applyNumberFormat="0" applyBorder="0" applyAlignment="0" applyProtection="0"/>
    <xf numFmtId="0" fontId="111" fillId="0" borderId="0"/>
    <xf numFmtId="0" fontId="27" fillId="0" borderId="0"/>
    <xf numFmtId="0" fontId="14" fillId="0" borderId="0"/>
    <xf numFmtId="0" fontId="14" fillId="0" borderId="0"/>
    <xf numFmtId="0" fontId="1" fillId="0" borderId="0"/>
    <xf numFmtId="0" fontId="20" fillId="0" borderId="0"/>
    <xf numFmtId="0" fontId="14" fillId="0" borderId="0"/>
    <xf numFmtId="9" fontId="113" fillId="0" borderId="0" applyFont="0" applyFill="0" applyBorder="0" applyAlignment="0" applyProtection="0"/>
    <xf numFmtId="9" fontId="30"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2" fillId="0" borderId="0"/>
    <xf numFmtId="0" fontId="142" fillId="0" borderId="0"/>
    <xf numFmtId="0" fontId="142" fillId="0" borderId="0"/>
    <xf numFmtId="0" fontId="142"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4" fillId="0" borderId="0"/>
    <xf numFmtId="0" fontId="145" fillId="0" borderId="0"/>
    <xf numFmtId="9" fontId="146" fillId="0" borderId="0" applyFont="0" applyFill="0" applyBorder="0" applyAlignment="0" applyProtection="0"/>
    <xf numFmtId="0" fontId="147" fillId="0" borderId="0"/>
    <xf numFmtId="0" fontId="149" fillId="0" borderId="0"/>
    <xf numFmtId="0" fontId="150" fillId="0" borderId="0"/>
    <xf numFmtId="0" fontId="145" fillId="0" borderId="0"/>
    <xf numFmtId="9" fontId="146" fillId="0" borderId="0" applyFont="0" applyFill="0" applyBorder="0" applyAlignment="0" applyProtection="0"/>
    <xf numFmtId="0" fontId="151" fillId="0" borderId="0"/>
    <xf numFmtId="0" fontId="93" fillId="0" borderId="0" applyNumberFormat="0" applyFill="0" applyBorder="0" applyAlignment="0" applyProtection="0"/>
    <xf numFmtId="0" fontId="153" fillId="0" borderId="0"/>
    <xf numFmtId="9" fontId="153" fillId="0" borderId="0" applyFont="0" applyFill="0" applyBorder="0" applyAlignment="0" applyProtection="0"/>
    <xf numFmtId="0" fontId="154" fillId="0" borderId="0"/>
    <xf numFmtId="0" fontId="154" fillId="0" borderId="0"/>
    <xf numFmtId="0" fontId="155"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30" fillId="0" borderId="0" applyFont="0" applyFill="0" applyBorder="0" applyAlignment="0" applyProtection="0"/>
    <xf numFmtId="164" fontId="14"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8" fontId="113"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5" fillId="0" borderId="0"/>
    <xf numFmtId="0" fontId="156" fillId="0" borderId="0"/>
    <xf numFmtId="0" fontId="156" fillId="0" borderId="0"/>
    <xf numFmtId="0" fontId="157" fillId="0" borderId="0"/>
    <xf numFmtId="0" fontId="157" fillId="0" borderId="0"/>
    <xf numFmtId="0" fontId="1" fillId="0" borderId="0"/>
    <xf numFmtId="0" fontId="158" fillId="0" borderId="0" applyNumberFormat="0" applyBorder="0" applyAlignment="0"/>
    <xf numFmtId="0" fontId="153" fillId="0" borderId="0"/>
    <xf numFmtId="0" fontId="159" fillId="0" borderId="0"/>
    <xf numFmtId="0" fontId="6" fillId="0" borderId="0"/>
    <xf numFmtId="0" fontId="14" fillId="0" borderId="0"/>
    <xf numFmtId="0" fontId="161" fillId="0" borderId="0"/>
    <xf numFmtId="0" fontId="145" fillId="0" borderId="0"/>
    <xf numFmtId="0" fontId="162" fillId="0" borderId="0"/>
    <xf numFmtId="0" fontId="163" fillId="0" borderId="0"/>
    <xf numFmtId="0" fontId="165" fillId="0" borderId="0"/>
    <xf numFmtId="0" fontId="166" fillId="0" borderId="0"/>
    <xf numFmtId="9" fontId="1" fillId="0" borderId="0" applyFont="0" applyFill="0" applyBorder="0" applyAlignment="0" applyProtection="0"/>
    <xf numFmtId="0" fontId="168" fillId="0" borderId="0"/>
    <xf numFmtId="0" fontId="169" fillId="0" borderId="0"/>
    <xf numFmtId="0" fontId="170" fillId="0" borderId="0"/>
    <xf numFmtId="0" fontId="172" fillId="0" borderId="0"/>
    <xf numFmtId="0" fontId="173" fillId="0" borderId="0"/>
    <xf numFmtId="0" fontId="174" fillId="0" borderId="0"/>
    <xf numFmtId="0" fontId="175" fillId="0" borderId="0"/>
    <xf numFmtId="0" fontId="130" fillId="0" borderId="0"/>
    <xf numFmtId="0" fontId="153" fillId="0" borderId="0"/>
    <xf numFmtId="0" fontId="176" fillId="0" borderId="0"/>
    <xf numFmtId="0" fontId="1" fillId="0" borderId="0"/>
    <xf numFmtId="0" fontId="177" fillId="0" borderId="0"/>
    <xf numFmtId="0" fontId="178" fillId="0" borderId="0"/>
    <xf numFmtId="0" fontId="179" fillId="0" borderId="0"/>
    <xf numFmtId="0" fontId="181" fillId="0" borderId="0"/>
    <xf numFmtId="0" fontId="182" fillId="0" borderId="0"/>
    <xf numFmtId="0" fontId="1" fillId="0" borderId="0"/>
    <xf numFmtId="0" fontId="183" fillId="0" borderId="0"/>
    <xf numFmtId="0" fontId="184" fillId="0" borderId="0"/>
    <xf numFmtId="0" fontId="186" fillId="0" borderId="0"/>
    <xf numFmtId="0" fontId="187" fillId="0" borderId="0"/>
    <xf numFmtId="0" fontId="190" fillId="0" borderId="0" applyNumberFormat="0" applyFill="0" applyBorder="0" applyAlignment="0" applyProtection="0"/>
    <xf numFmtId="0" fontId="191" fillId="0" borderId="0"/>
    <xf numFmtId="0" fontId="193" fillId="0" borderId="0"/>
    <xf numFmtId="0" fontId="194" fillId="0" borderId="0"/>
    <xf numFmtId="0" fontId="195" fillId="0" borderId="0"/>
    <xf numFmtId="0" fontId="196" fillId="0" borderId="0"/>
  </cellStyleXfs>
  <cellXfs count="563">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2" fontId="2" fillId="2" borderId="0" xfId="145" applyNumberFormat="1" applyFont="1" applyFill="1"/>
    <xf numFmtId="2" fontId="3" fillId="2" borderId="0" xfId="145" applyNumberFormat="1" applyFont="1" applyFill="1"/>
    <xf numFmtId="167" fontId="6" fillId="2" borderId="0" xfId="245" applyNumberFormat="1" applyFont="1" applyFill="1"/>
    <xf numFmtId="3" fontId="3" fillId="2" borderId="1"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alignment horizontal="left" indent="1"/>
    </xf>
    <xf numFmtId="0" fontId="131" fillId="2" borderId="0" xfId="243" applyFont="1" applyFill="1"/>
    <xf numFmtId="0" fontId="131" fillId="2" borderId="0" xfId="243" applyFont="1" applyFill="1" applyBorder="1"/>
    <xf numFmtId="0" fontId="6" fillId="102" borderId="0" xfId="0" applyFont="1" applyFill="1"/>
    <xf numFmtId="0" fontId="20" fillId="102" borderId="0" xfId="0" applyFont="1" applyFill="1"/>
    <xf numFmtId="0" fontId="130" fillId="2" borderId="0" xfId="0" applyFont="1" applyFill="1"/>
    <xf numFmtId="0" fontId="6" fillId="102" borderId="0" xfId="0" applyFont="1" applyFill="1" applyBorder="1"/>
    <xf numFmtId="0" fontId="20" fillId="102" borderId="0" xfId="0" applyFont="1" applyFill="1" applyBorder="1"/>
    <xf numFmtId="0" fontId="133" fillId="102" borderId="0" xfId="0" applyFont="1" applyFill="1" applyBorder="1"/>
    <xf numFmtId="0" fontId="131" fillId="102" borderId="0" xfId="243" applyFont="1" applyFill="1"/>
    <xf numFmtId="0" fontId="10" fillId="102" borderId="0" xfId="0" applyFont="1" applyFill="1" applyBorder="1"/>
    <xf numFmtId="2" fontId="79" fillId="102" borderId="0" xfId="243" applyNumberFormat="1" applyFont="1" applyFill="1" applyBorder="1"/>
    <xf numFmtId="0" fontId="8" fillId="102" borderId="0" xfId="0" applyFont="1" applyFill="1" applyBorder="1" applyAlignment="1">
      <alignment horizontal="left" indent="1"/>
    </xf>
    <xf numFmtId="0" fontId="79" fillId="102" borderId="0" xfId="243" applyFont="1" applyFill="1" applyBorder="1"/>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0" fontId="133" fillId="102" borderId="0" xfId="0" applyFont="1" applyFill="1"/>
    <xf numFmtId="0" fontId="8" fillId="102" borderId="0" xfId="0" applyFont="1" applyFill="1" applyAlignment="1"/>
    <xf numFmtId="0" fontId="131" fillId="102" borderId="0" xfId="243" applyFont="1" applyFill="1" applyBorder="1"/>
    <xf numFmtId="0" fontId="79" fillId="102" borderId="0" xfId="243" applyFont="1" applyFill="1"/>
    <xf numFmtId="2" fontId="3" fillId="103" borderId="0" xfId="7995" applyNumberFormat="1" applyFont="1" applyFill="1"/>
    <xf numFmtId="2" fontId="3" fillId="103" borderId="1" xfId="7995" applyNumberFormat="1" applyFont="1" applyFill="1" applyBorder="1"/>
    <xf numFmtId="165" fontId="4" fillId="2" borderId="0" xfId="9248" applyNumberFormat="1" applyFont="1" applyFill="1"/>
    <xf numFmtId="2" fontId="3" fillId="102" borderId="0" xfId="9248" applyNumberFormat="1" applyFont="1" applyFill="1"/>
    <xf numFmtId="2" fontId="3" fillId="2" borderId="0" xfId="9248" applyNumberFormat="1" applyFont="1" applyFill="1"/>
    <xf numFmtId="1" fontId="19" fillId="2" borderId="1" xfId="9248" applyNumberFormat="1" applyFont="1" applyFill="1" applyBorder="1"/>
    <xf numFmtId="2" fontId="4" fillId="102" borderId="0" xfId="9248" applyNumberFormat="1" applyFont="1" applyFill="1"/>
    <xf numFmtId="2" fontId="5" fillId="2" borderId="1" xfId="9248" applyNumberFormat="1" applyFont="1" applyFill="1" applyBorder="1" applyAlignment="1">
      <alignment horizontal="left" indent="1"/>
    </xf>
    <xf numFmtId="2" fontId="3" fillId="2" borderId="0" xfId="9248" applyNumberFormat="1" applyFont="1" applyFill="1" applyAlignment="1">
      <alignment horizontal="left" indent="2"/>
    </xf>
    <xf numFmtId="165" fontId="3" fillId="2" borderId="0" xfId="9248" applyNumberFormat="1" applyFont="1" applyFill="1"/>
    <xf numFmtId="2" fontId="19" fillId="2" borderId="0" xfId="9248" applyNumberFormat="1" applyFont="1" applyFill="1"/>
    <xf numFmtId="2" fontId="19" fillId="2" borderId="1" xfId="9248" applyNumberFormat="1" applyFont="1" applyFill="1" applyBorder="1"/>
    <xf numFmtId="1" fontId="4" fillId="2" borderId="1" xfId="9248" applyNumberFormat="1" applyFont="1" applyFill="1" applyBorder="1"/>
    <xf numFmtId="165" fontId="3" fillId="102" borderId="0" xfId="9248" applyNumberFormat="1" applyFont="1" applyFill="1"/>
    <xf numFmtId="2" fontId="4" fillId="2" borderId="0" xfId="9248" applyNumberFormat="1" applyFont="1" applyFill="1"/>
    <xf numFmtId="165" fontId="4" fillId="102" borderId="0" xfId="9248" applyNumberFormat="1" applyFont="1" applyFill="1"/>
    <xf numFmtId="165" fontId="5" fillId="2" borderId="1" xfId="9248" applyNumberFormat="1" applyFont="1" applyFill="1" applyBorder="1"/>
    <xf numFmtId="165" fontId="3" fillId="102" borderId="0" xfId="9017" applyNumberFormat="1" applyFont="1" applyFill="1" applyBorder="1"/>
    <xf numFmtId="165" fontId="4" fillId="2" borderId="0" xfId="9248" applyNumberFormat="1" applyFont="1" applyFill="1" applyAlignment="1">
      <alignment horizontal="right"/>
    </xf>
    <xf numFmtId="2" fontId="79" fillId="0" borderId="0" xfId="243" applyNumberFormat="1" applyFont="1"/>
    <xf numFmtId="0" fontId="79" fillId="0" borderId="0" xfId="243" applyFont="1"/>
    <xf numFmtId="0" fontId="141" fillId="102" borderId="0" xfId="0" applyFont="1" applyFill="1"/>
    <xf numFmtId="0" fontId="10" fillId="102" borderId="0" xfId="0" applyFont="1" applyFill="1" applyBorder="1" applyAlignment="1">
      <alignment horizontal="left"/>
    </xf>
    <xf numFmtId="3" fontId="4" fillId="2" borderId="0" xfId="9248" applyNumberFormat="1" applyFont="1" applyFill="1" applyAlignment="1">
      <alignment horizontal="right"/>
    </xf>
    <xf numFmtId="165" fontId="3" fillId="2" borderId="0" xfId="9248" applyNumberFormat="1" applyFont="1" applyFill="1" applyAlignment="1">
      <alignment horizontal="right"/>
    </xf>
    <xf numFmtId="1" fontId="4" fillId="2" borderId="1" xfId="9248" applyNumberFormat="1" applyFont="1" applyFill="1" applyBorder="1" applyAlignment="1">
      <alignment horizontal="right"/>
    </xf>
    <xf numFmtId="2" fontId="4" fillId="2" borderId="34" xfId="0" applyNumberFormat="1" applyFont="1" applyFill="1" applyBorder="1"/>
    <xf numFmtId="2" fontId="3" fillId="2" borderId="34" xfId="0" applyNumberFormat="1" applyFont="1" applyFill="1" applyBorder="1" applyAlignment="1">
      <alignment horizontal="right"/>
    </xf>
    <xf numFmtId="165" fontId="4" fillId="2" borderId="1" xfId="145" applyNumberFormat="1" applyFont="1" applyFill="1" applyBorder="1" applyAlignment="1">
      <alignment horizontal="right" vertical="center"/>
    </xf>
    <xf numFmtId="165" fontId="4" fillId="2" borderId="1" xfId="145" applyNumberFormat="1" applyFont="1" applyFill="1" applyBorder="1" applyAlignment="1">
      <alignment horizontal="right" vertical="center" wrapText="1"/>
    </xf>
    <xf numFmtId="165" fontId="3" fillId="2" borderId="1" xfId="145" applyNumberFormat="1" applyFont="1" applyFill="1" applyBorder="1" applyAlignment="1">
      <alignment horizontal="right" vertical="center"/>
    </xf>
    <xf numFmtId="2" fontId="2" fillId="103" borderId="0" xfId="7995" applyNumberFormat="1" applyFont="1" applyFill="1"/>
    <xf numFmtId="2" fontId="25" fillId="103" borderId="1" xfId="7995" applyNumberFormat="1" applyFont="1" applyFill="1" applyBorder="1"/>
    <xf numFmtId="3" fontId="3" fillId="103" borderId="0" xfId="7995" applyNumberFormat="1" applyFont="1" applyFill="1"/>
    <xf numFmtId="3" fontId="4" fillId="2" borderId="1" xfId="7995" applyNumberFormat="1" applyFont="1" applyFill="1" applyBorder="1"/>
    <xf numFmtId="2" fontId="93" fillId="102" borderId="0" xfId="9305" applyNumberFormat="1" applyFill="1"/>
    <xf numFmtId="2" fontId="93" fillId="102" borderId="0" xfId="9305" applyNumberFormat="1" applyFill="1" applyBorder="1"/>
    <xf numFmtId="1" fontId="93" fillId="102" borderId="0" xfId="9305" applyNumberFormat="1" applyFill="1" applyBorder="1" applyAlignment="1">
      <alignment horizontal="right"/>
    </xf>
    <xf numFmtId="1" fontId="93" fillId="102" borderId="0" xfId="9305" applyNumberFormat="1" applyFill="1" applyBorder="1"/>
    <xf numFmtId="1" fontId="4" fillId="2" borderId="1" xfId="9016" applyNumberFormat="1" applyFont="1" applyFill="1" applyBorder="1"/>
    <xf numFmtId="0" fontId="14" fillId="0" borderId="35" xfId="1" applyBorder="1"/>
    <xf numFmtId="0" fontId="93" fillId="102" borderId="0" xfId="9305" applyFill="1" applyBorder="1"/>
    <xf numFmtId="0" fontId="160" fillId="102" borderId="0" xfId="9305" applyFont="1" applyFill="1" applyBorder="1"/>
    <xf numFmtId="165" fontId="3" fillId="2" borderId="34" xfId="9248" applyNumberFormat="1" applyFont="1" applyFill="1" applyBorder="1"/>
    <xf numFmtId="167" fontId="4" fillId="103" borderId="0" xfId="9298" applyNumberFormat="1" applyFont="1" applyFill="1"/>
    <xf numFmtId="165" fontId="3" fillId="103" borderId="0" xfId="9298" applyNumberFormat="1" applyFont="1" applyFill="1"/>
    <xf numFmtId="165" fontId="4" fillId="103" borderId="0" xfId="9298" applyNumberFormat="1" applyFont="1" applyFill="1"/>
    <xf numFmtId="1" fontId="93" fillId="0" borderId="0" xfId="9305" applyNumberFormat="1"/>
    <xf numFmtId="1" fontId="93" fillId="102" borderId="0" xfId="9305" applyNumberFormat="1" applyFill="1"/>
    <xf numFmtId="3" fontId="25" fillId="2" borderId="0" xfId="0" applyNumberFormat="1" applyFont="1" applyFill="1"/>
    <xf numFmtId="0" fontId="3" fillId="0" borderId="0" xfId="9393" applyFont="1"/>
    <xf numFmtId="0" fontId="3" fillId="0" borderId="0" xfId="9393" applyFont="1" applyAlignment="1">
      <alignment horizontal="right"/>
    </xf>
    <xf numFmtId="2" fontId="2" fillId="2" borderId="0" xfId="9393" applyNumberFormat="1" applyFont="1" applyFill="1"/>
    <xf numFmtId="2" fontId="3" fillId="2" borderId="0" xfId="9393" applyNumberFormat="1" applyFont="1" applyFill="1"/>
    <xf numFmtId="0" fontId="6" fillId="2" borderId="0" xfId="9393" applyFont="1" applyFill="1"/>
    <xf numFmtId="0" fontId="6" fillId="0" borderId="0" xfId="9393" applyFont="1"/>
    <xf numFmtId="0" fontId="6" fillId="2" borderId="1" xfId="9393" applyFont="1" applyFill="1" applyBorder="1"/>
    <xf numFmtId="166" fontId="6" fillId="0" borderId="0" xfId="9393" applyNumberFormat="1" applyFont="1"/>
    <xf numFmtId="166" fontId="7" fillId="0" borderId="0" xfId="9393" applyNumberFormat="1" applyFont="1"/>
    <xf numFmtId="0" fontId="7" fillId="0" borderId="0" xfId="9393" applyFont="1"/>
    <xf numFmtId="1" fontId="4" fillId="103" borderId="1" xfId="245" applyNumberFormat="1" applyFont="1" applyFill="1" applyBorder="1"/>
    <xf numFmtId="165" fontId="5" fillId="103" borderId="1" xfId="245" applyNumberFormat="1" applyFont="1" applyFill="1" applyBorder="1"/>
    <xf numFmtId="165" fontId="3" fillId="102" borderId="0" xfId="245" applyNumberFormat="1" applyFont="1" applyFill="1" applyBorder="1"/>
    <xf numFmtId="165" fontId="4" fillId="102" borderId="0" xfId="245" applyNumberFormat="1" applyFont="1" applyFill="1"/>
    <xf numFmtId="165" fontId="4" fillId="102" borderId="0" xfId="245" applyNumberFormat="1" applyFont="1" applyFill="1" applyBorder="1"/>
    <xf numFmtId="165" fontId="3" fillId="103" borderId="0" xfId="245" applyNumberFormat="1" applyFont="1" applyFill="1"/>
    <xf numFmtId="2" fontId="3" fillId="2" borderId="34" xfId="145" applyNumberFormat="1" applyFont="1" applyFill="1" applyBorder="1" applyAlignment="1">
      <alignment horizontal="left"/>
    </xf>
    <xf numFmtId="0" fontId="6" fillId="2" borderId="0" xfId="9411" applyFont="1" applyFill="1"/>
    <xf numFmtId="0" fontId="3" fillId="2" borderId="0" xfId="9411" applyFont="1" applyFill="1"/>
    <xf numFmtId="0" fontId="3" fillId="0" borderId="0" xfId="9412" applyFont="1"/>
    <xf numFmtId="0" fontId="10" fillId="2" borderId="0" xfId="9411" applyFont="1" applyFill="1"/>
    <xf numFmtId="0" fontId="6" fillId="2" borderId="0" xfId="9411" quotePrefix="1" applyFont="1" applyFill="1"/>
    <xf numFmtId="2" fontId="3" fillId="2" borderId="0" xfId="9411" applyNumberFormat="1" applyFont="1" applyFill="1"/>
    <xf numFmtId="0" fontId="6" fillId="2" borderId="34" xfId="9411" applyFont="1" applyFill="1" applyBorder="1"/>
    <xf numFmtId="0" fontId="6" fillId="2" borderId="34" xfId="9411" applyFont="1" applyFill="1" applyBorder="1" applyAlignment="1">
      <alignment horizontal="right"/>
    </xf>
    <xf numFmtId="0" fontId="7" fillId="2" borderId="0" xfId="9411" applyFont="1" applyFill="1"/>
    <xf numFmtId="3" fontId="7" fillId="2" borderId="0" xfId="9411" applyNumberFormat="1" applyFont="1" applyFill="1"/>
    <xf numFmtId="0" fontId="9" fillId="2" borderId="0" xfId="9411" applyFont="1" applyFill="1"/>
    <xf numFmtId="0" fontId="6" fillId="2" borderId="1" xfId="9411" applyFont="1" applyFill="1" applyBorder="1"/>
    <xf numFmtId="0" fontId="3" fillId="2" borderId="1" xfId="9411" applyFont="1" applyFill="1" applyBorder="1"/>
    <xf numFmtId="165" fontId="3" fillId="2" borderId="1" xfId="9411" applyNumberFormat="1" applyFont="1" applyFill="1" applyBorder="1"/>
    <xf numFmtId="2" fontId="2" fillId="103" borderId="0" xfId="9393" applyNumberFormat="1" applyFont="1" applyFill="1"/>
    <xf numFmtId="2" fontId="3" fillId="103" borderId="0" xfId="9393" applyNumberFormat="1" applyFont="1" applyFill="1"/>
    <xf numFmtId="2" fontId="3" fillId="0" borderId="0" xfId="9393" applyNumberFormat="1" applyFont="1"/>
    <xf numFmtId="2" fontId="4" fillId="103" borderId="34" xfId="9393" applyNumberFormat="1" applyFont="1" applyFill="1" applyBorder="1"/>
    <xf numFmtId="2" fontId="3" fillId="103" borderId="34" xfId="9393" applyNumberFormat="1" applyFont="1" applyFill="1" applyBorder="1" applyAlignment="1">
      <alignment horizontal="right"/>
    </xf>
    <xf numFmtId="2" fontId="4" fillId="103" borderId="0" xfId="9393" applyNumberFormat="1" applyFont="1" applyFill="1"/>
    <xf numFmtId="167" fontId="4" fillId="103" borderId="0" xfId="9307" applyNumberFormat="1" applyFont="1" applyFill="1"/>
    <xf numFmtId="1" fontId="3" fillId="103" borderId="0" xfId="9393" applyNumberFormat="1" applyFont="1" applyFill="1" applyAlignment="1">
      <alignment horizontal="center"/>
    </xf>
    <xf numFmtId="3" fontId="3" fillId="103" borderId="0" xfId="9393" applyNumberFormat="1" applyFont="1" applyFill="1" applyAlignment="1">
      <alignment horizontal="right"/>
    </xf>
    <xf numFmtId="3" fontId="6" fillId="103" borderId="0" xfId="9393" applyNumberFormat="1" applyFont="1" applyFill="1" applyAlignment="1">
      <alignment horizontal="right"/>
    </xf>
    <xf numFmtId="2" fontId="4" fillId="0" borderId="0" xfId="9393" applyNumberFormat="1" applyFont="1"/>
    <xf numFmtId="2" fontId="3" fillId="103" borderId="0" xfId="9393" applyNumberFormat="1" applyFont="1" applyFill="1" applyAlignment="1">
      <alignment horizontal="left" indent="2"/>
    </xf>
    <xf numFmtId="165" fontId="3" fillId="103" borderId="0" xfId="9393" applyNumberFormat="1" applyFont="1" applyFill="1" applyAlignment="1">
      <alignment horizontal="right"/>
    </xf>
    <xf numFmtId="2" fontId="4" fillId="103" borderId="1" xfId="9393" applyNumberFormat="1" applyFont="1" applyFill="1" applyBorder="1"/>
    <xf numFmtId="165" fontId="4" fillId="103" borderId="1" xfId="9393" applyNumberFormat="1" applyFont="1" applyFill="1" applyBorder="1"/>
    <xf numFmtId="165" fontId="148" fillId="103" borderId="1" xfId="9393" applyNumberFormat="1" applyFont="1" applyFill="1" applyBorder="1"/>
    <xf numFmtId="165" fontId="8" fillId="2" borderId="0" xfId="9411" applyNumberFormat="1" applyFont="1" applyFill="1"/>
    <xf numFmtId="2" fontId="78" fillId="102" borderId="0" xfId="243" applyNumberFormat="1" applyFill="1" applyBorder="1"/>
    <xf numFmtId="0" fontId="14" fillId="0" borderId="0" xfId="7995"/>
    <xf numFmtId="2" fontId="3" fillId="2" borderId="34" xfId="9411" applyNumberFormat="1" applyFont="1" applyFill="1" applyBorder="1" applyAlignment="1">
      <alignment horizontal="centerContinuous"/>
    </xf>
    <xf numFmtId="165" fontId="6" fillId="0" borderId="0" xfId="9393" applyNumberFormat="1" applyFont="1"/>
    <xf numFmtId="0" fontId="1" fillId="2" borderId="0" xfId="9420" applyFill="1"/>
    <xf numFmtId="0" fontId="167" fillId="2" borderId="0" xfId="9420" applyFont="1" applyFill="1"/>
    <xf numFmtId="0" fontId="1" fillId="102" borderId="0" xfId="9420" applyFill="1"/>
    <xf numFmtId="2" fontId="2" fillId="2" borderId="35" xfId="9420" applyNumberFormat="1" applyFont="1" applyFill="1" applyBorder="1"/>
    <xf numFmtId="0" fontId="132" fillId="2" borderId="0" xfId="9420" applyFont="1" applyFill="1"/>
    <xf numFmtId="0" fontId="3" fillId="2" borderId="0" xfId="9420" applyFont="1" applyFill="1"/>
    <xf numFmtId="0" fontId="92" fillId="2" borderId="0" xfId="9420" applyFont="1" applyFill="1"/>
    <xf numFmtId="0" fontId="3" fillId="2" borderId="37" xfId="9420" applyFont="1" applyFill="1" applyBorder="1" applyAlignment="1">
      <alignment vertical="center"/>
    </xf>
    <xf numFmtId="0" fontId="5" fillId="2" borderId="1" xfId="9420" applyFont="1" applyFill="1" applyBorder="1" applyAlignment="1">
      <alignment vertical="center"/>
    </xf>
    <xf numFmtId="0" fontId="3" fillId="2" borderId="1" xfId="9420" applyFont="1" applyFill="1" applyBorder="1"/>
    <xf numFmtId="2" fontId="3" fillId="2" borderId="36" xfId="9420" applyNumberFormat="1" applyFont="1" applyFill="1" applyBorder="1" applyAlignment="1">
      <alignment horizontal="right"/>
    </xf>
    <xf numFmtId="2" fontId="3" fillId="2" borderId="34" xfId="9420" applyNumberFormat="1" applyFont="1" applyFill="1" applyBorder="1" applyAlignment="1">
      <alignment horizontal="right"/>
    </xf>
    <xf numFmtId="1" fontId="4" fillId="2" borderId="43" xfId="9420" applyNumberFormat="1" applyFont="1" applyFill="1" applyBorder="1" applyAlignment="1">
      <alignment horizontal="left"/>
    </xf>
    <xf numFmtId="1" fontId="4" fillId="2" borderId="35" xfId="9420" applyNumberFormat="1" applyFont="1" applyFill="1" applyBorder="1" applyAlignment="1">
      <alignment horizontal="left"/>
    </xf>
    <xf numFmtId="0" fontId="92" fillId="102" borderId="0" xfId="9420" applyFont="1" applyFill="1"/>
    <xf numFmtId="3" fontId="3" fillId="2" borderId="35" xfId="9420" applyNumberFormat="1" applyFont="1" applyFill="1" applyBorder="1"/>
    <xf numFmtId="3" fontId="3" fillId="2" borderId="0" xfId="9420" applyNumberFormat="1" applyFont="1" applyFill="1"/>
    <xf numFmtId="3" fontId="25" fillId="2" borderId="0" xfId="9420" applyNumberFormat="1" applyFont="1" applyFill="1"/>
    <xf numFmtId="0" fontId="4" fillId="2" borderId="35" xfId="9420" applyFont="1" applyFill="1" applyBorder="1"/>
    <xf numFmtId="3" fontId="4" fillId="2" borderId="35" xfId="9420" applyNumberFormat="1" applyFont="1" applyFill="1" applyBorder="1"/>
    <xf numFmtId="3" fontId="167" fillId="2" borderId="0" xfId="9420" applyNumberFormat="1" applyFont="1" applyFill="1"/>
    <xf numFmtId="4" fontId="3" fillId="2" borderId="0" xfId="9420" applyNumberFormat="1" applyFont="1" applyFill="1"/>
    <xf numFmtId="0" fontId="7" fillId="2" borderId="1" xfId="9420" applyFont="1" applyFill="1" applyBorder="1"/>
    <xf numFmtId="3" fontId="7" fillId="2" borderId="38" xfId="9420" applyNumberFormat="1" applyFont="1" applyFill="1" applyBorder="1"/>
    <xf numFmtId="3" fontId="7" fillId="2" borderId="1" xfId="9420" applyNumberFormat="1" applyFont="1" applyFill="1" applyBorder="1"/>
    <xf numFmtId="3" fontId="4" fillId="2" borderId="1" xfId="9420" applyNumberFormat="1" applyFont="1" applyFill="1" applyBorder="1"/>
    <xf numFmtId="1" fontId="1" fillId="102" borderId="0" xfId="9420" applyNumberFormat="1" applyFill="1"/>
    <xf numFmtId="0" fontId="167" fillId="102" borderId="0" xfId="9420" applyFont="1" applyFill="1"/>
    <xf numFmtId="3" fontId="1" fillId="102" borderId="0" xfId="9420" applyNumberFormat="1" applyFill="1"/>
    <xf numFmtId="0" fontId="1" fillId="2" borderId="34" xfId="9420" applyFill="1" applyBorder="1"/>
    <xf numFmtId="0" fontId="6" fillId="2" borderId="35" xfId="9420" applyFont="1" applyFill="1" applyBorder="1"/>
    <xf numFmtId="3" fontId="4" fillId="2" borderId="38" xfId="9420" applyNumberFormat="1" applyFont="1" applyFill="1" applyBorder="1"/>
    <xf numFmtId="3" fontId="92" fillId="102" borderId="0" xfId="9420" applyNumberFormat="1" applyFont="1" applyFill="1"/>
    <xf numFmtId="0" fontId="134" fillId="102" borderId="0" xfId="9420" applyFont="1" applyFill="1"/>
    <xf numFmtId="3" fontId="167" fillId="102" borderId="0" xfId="9420" applyNumberFormat="1" applyFont="1" applyFill="1"/>
    <xf numFmtId="0" fontId="6" fillId="2" borderId="0" xfId="7995" applyFont="1" applyFill="1"/>
    <xf numFmtId="0" fontId="6" fillId="0" borderId="0" xfId="7995" applyFont="1"/>
    <xf numFmtId="0" fontId="10" fillId="2" borderId="35" xfId="7995" applyFont="1" applyFill="1" applyBorder="1"/>
    <xf numFmtId="0" fontId="4" fillId="2" borderId="35" xfId="7995" applyFont="1" applyFill="1" applyBorder="1"/>
    <xf numFmtId="0" fontId="14" fillId="0" borderId="1" xfId="7995" applyBorder="1"/>
    <xf numFmtId="2" fontId="3" fillId="2" borderId="36" xfId="7995" applyNumberFormat="1" applyFont="1" applyFill="1" applyBorder="1" applyAlignment="1">
      <alignment horizontal="right"/>
    </xf>
    <xf numFmtId="2" fontId="3" fillId="2" borderId="34" xfId="7995" applyNumberFormat="1" applyFont="1" applyFill="1" applyBorder="1" applyAlignment="1">
      <alignment horizontal="right"/>
    </xf>
    <xf numFmtId="2" fontId="3" fillId="2" borderId="34" xfId="7995" quotePrefix="1" applyNumberFormat="1" applyFont="1" applyFill="1" applyBorder="1" applyAlignment="1">
      <alignment horizontal="left"/>
    </xf>
    <xf numFmtId="2" fontId="3" fillId="2" borderId="34" xfId="7995" applyNumberFormat="1" applyFont="1" applyFill="1" applyBorder="1" applyAlignment="1">
      <alignment horizontal="center"/>
    </xf>
    <xf numFmtId="0" fontId="4" fillId="2" borderId="43" xfId="7995" applyFont="1" applyFill="1" applyBorder="1"/>
    <xf numFmtId="0" fontId="4" fillId="2" borderId="39" xfId="7995" applyFont="1" applyFill="1" applyBorder="1"/>
    <xf numFmtId="0" fontId="6" fillId="2" borderId="35" xfId="7995" applyFont="1" applyFill="1" applyBorder="1"/>
    <xf numFmtId="166" fontId="6" fillId="2" borderId="0" xfId="7995" applyNumberFormat="1" applyFont="1" applyFill="1"/>
    <xf numFmtId="166" fontId="3" fillId="2" borderId="0" xfId="7995" applyNumberFormat="1" applyFont="1" applyFill="1"/>
    <xf numFmtId="0" fontId="4" fillId="2" borderId="37" xfId="7995" applyFont="1" applyFill="1" applyBorder="1"/>
    <xf numFmtId="0" fontId="4" fillId="2" borderId="1" xfId="7995" applyFont="1" applyFill="1" applyBorder="1"/>
    <xf numFmtId="0" fontId="148" fillId="2" borderId="1" xfId="7995" applyFont="1" applyFill="1" applyBorder="1"/>
    <xf numFmtId="0" fontId="4" fillId="2" borderId="36" xfId="7995" applyFont="1" applyFill="1" applyBorder="1"/>
    <xf numFmtId="0" fontId="25" fillId="2" borderId="0" xfId="7995" applyFont="1" applyFill="1"/>
    <xf numFmtId="3" fontId="6" fillId="2" borderId="0" xfId="7995" applyNumberFormat="1" applyFont="1" applyFill="1"/>
    <xf numFmtId="0" fontId="6" fillId="2" borderId="37" xfId="7995" applyFont="1" applyFill="1" applyBorder="1"/>
    <xf numFmtId="3" fontId="6" fillId="2" borderId="1" xfId="7995" applyNumberFormat="1" applyFont="1" applyFill="1" applyBorder="1"/>
    <xf numFmtId="0" fontId="14" fillId="0" borderId="35" xfId="7995" applyBorder="1"/>
    <xf numFmtId="1" fontId="14" fillId="0" borderId="0" xfId="7995" applyNumberFormat="1"/>
    <xf numFmtId="166" fontId="14" fillId="0" borderId="0" xfId="7995" applyNumberFormat="1"/>
    <xf numFmtId="0" fontId="3" fillId="2" borderId="35" xfId="7995" applyFont="1" applyFill="1" applyBorder="1"/>
    <xf numFmtId="2" fontId="3" fillId="2" borderId="0" xfId="7995" applyNumberFormat="1" applyFont="1" applyFill="1"/>
    <xf numFmtId="2" fontId="6" fillId="2" borderId="0" xfId="7995" applyNumberFormat="1" applyFont="1" applyFill="1"/>
    <xf numFmtId="166" fontId="25" fillId="2" borderId="0" xfId="7995" applyNumberFormat="1" applyFont="1" applyFill="1"/>
    <xf numFmtId="166" fontId="6" fillId="2" borderId="8" xfId="7995" applyNumberFormat="1" applyFont="1" applyFill="1" applyBorder="1"/>
    <xf numFmtId="166" fontId="6" fillId="2" borderId="38" xfId="7995" applyNumberFormat="1" applyFont="1" applyFill="1" applyBorder="1"/>
    <xf numFmtId="166" fontId="6" fillId="2" borderId="1" xfId="7995" applyNumberFormat="1" applyFont="1" applyFill="1" applyBorder="1"/>
    <xf numFmtId="166" fontId="3" fillId="2" borderId="1" xfId="7995" applyNumberFormat="1" applyFont="1" applyFill="1" applyBorder="1"/>
    <xf numFmtId="2" fontId="14" fillId="0" borderId="0" xfId="7995" applyNumberFormat="1"/>
    <xf numFmtId="0" fontId="185" fillId="102" borderId="0" xfId="9420" applyFont="1" applyFill="1"/>
    <xf numFmtId="0" fontId="188" fillId="0" borderId="0" xfId="9393" applyFont="1"/>
    <xf numFmtId="2" fontId="2" fillId="2" borderId="0" xfId="145" applyNumberFormat="1" applyFont="1" applyFill="1" applyAlignment="1">
      <alignment horizontal="left"/>
    </xf>
    <xf numFmtId="2" fontId="3" fillId="2" borderId="0" xfId="145" applyNumberFormat="1" applyFont="1" applyFill="1" applyAlignment="1">
      <alignment horizontal="left"/>
    </xf>
    <xf numFmtId="2" fontId="4" fillId="2" borderId="34" xfId="145" applyNumberFormat="1" applyFont="1" applyFill="1" applyBorder="1" applyAlignment="1">
      <alignment horizontal="left"/>
    </xf>
    <xf numFmtId="0" fontId="3" fillId="2" borderId="0" xfId="145" applyFont="1" applyFill="1"/>
    <xf numFmtId="49" fontId="4" fillId="2" borderId="1" xfId="145" applyNumberFormat="1" applyFont="1" applyFill="1" applyBorder="1" applyAlignment="1">
      <alignment horizontal="left" vertical="center"/>
    </xf>
    <xf numFmtId="165" fontId="4" fillId="2" borderId="34" xfId="0" applyNumberFormat="1" applyFont="1" applyFill="1" applyBorder="1" applyAlignment="1">
      <alignment horizontal="right" vertical="center"/>
    </xf>
    <xf numFmtId="49" fontId="3" fillId="2" borderId="1" xfId="145" applyNumberFormat="1" applyFont="1" applyFill="1" applyBorder="1" applyAlignment="1">
      <alignment horizontal="left" vertical="center"/>
    </xf>
    <xf numFmtId="2" fontId="3" fillId="2" borderId="45" xfId="9393" applyNumberFormat="1" applyFont="1" applyFill="1" applyBorder="1" applyAlignment="1">
      <alignment horizontal="right"/>
    </xf>
    <xf numFmtId="1" fontId="4" fillId="2" borderId="45" xfId="9393" applyNumberFormat="1" applyFont="1" applyFill="1" applyBorder="1" applyAlignment="1">
      <alignment horizontal="right"/>
    </xf>
    <xf numFmtId="49" fontId="12" fillId="2" borderId="45" xfId="9393" applyNumberFormat="1" applyFont="1" applyFill="1" applyBorder="1" applyAlignment="1">
      <alignment horizontal="left" vertical="center" wrapText="1"/>
    </xf>
    <xf numFmtId="0" fontId="131" fillId="2" borderId="0" xfId="9425" applyFont="1" applyFill="1"/>
    <xf numFmtId="1" fontId="3" fillId="103" borderId="34" xfId="7995" applyNumberFormat="1" applyFont="1" applyFill="1" applyBorder="1" applyAlignment="1">
      <alignment horizontal="left"/>
    </xf>
    <xf numFmtId="1" fontId="3" fillId="103" borderId="34" xfId="7995" applyNumberFormat="1" applyFont="1" applyFill="1" applyBorder="1" applyAlignment="1">
      <alignment horizontal="right"/>
    </xf>
    <xf numFmtId="2" fontId="3" fillId="103" borderId="0" xfId="0" applyNumberFormat="1" applyFont="1" applyFill="1" applyAlignment="1">
      <alignment horizontal="left" indent="2"/>
    </xf>
    <xf numFmtId="1" fontId="4" fillId="103" borderId="1" xfId="0" applyNumberFormat="1" applyFont="1" applyFill="1" applyBorder="1"/>
    <xf numFmtId="2" fontId="4" fillId="2" borderId="46" xfId="0" applyNumberFormat="1" applyFont="1" applyFill="1" applyBorder="1"/>
    <xf numFmtId="1" fontId="4" fillId="2" borderId="46" xfId="0" applyNumberFormat="1" applyFont="1" applyFill="1" applyBorder="1" applyAlignment="1">
      <alignment horizontal="right"/>
    </xf>
    <xf numFmtId="1" fontId="3" fillId="2" borderId="46" xfId="0" applyNumberFormat="1" applyFont="1" applyFill="1" applyBorder="1" applyAlignment="1">
      <alignment horizontal="right"/>
    </xf>
    <xf numFmtId="2" fontId="4" fillId="2" borderId="46" xfId="145" applyNumberFormat="1" applyFont="1" applyFill="1" applyBorder="1" applyAlignment="1">
      <alignment horizontal="left"/>
    </xf>
    <xf numFmtId="1" fontId="4" fillId="2" borderId="46" xfId="145" applyNumberFormat="1" applyFont="1" applyFill="1" applyBorder="1" applyAlignment="1">
      <alignment horizontal="left"/>
    </xf>
    <xf numFmtId="0" fontId="4" fillId="2" borderId="46" xfId="7995" applyFont="1" applyFill="1" applyBorder="1"/>
    <xf numFmtId="0" fontId="14" fillId="0" borderId="46" xfId="7995" applyBorder="1"/>
    <xf numFmtId="1" fontId="4" fillId="2" borderId="46" xfId="9420" applyNumberFormat="1" applyFont="1" applyFill="1" applyBorder="1" applyAlignment="1">
      <alignment horizontal="right"/>
    </xf>
    <xf numFmtId="1" fontId="4" fillId="2" borderId="46" xfId="9420" applyNumberFormat="1" applyFont="1" applyFill="1" applyBorder="1" applyAlignment="1">
      <alignment horizontal="left"/>
    </xf>
    <xf numFmtId="2" fontId="3" fillId="2" borderId="34" xfId="0" applyNumberFormat="1" applyFont="1" applyFill="1" applyBorder="1" applyAlignment="1">
      <alignment horizontal="left"/>
    </xf>
    <xf numFmtId="1" fontId="4" fillId="103" borderId="46" xfId="245" applyNumberFormat="1" applyFont="1" applyFill="1" applyBorder="1"/>
    <xf numFmtId="1" fontId="4" fillId="103" borderId="46" xfId="7995" applyNumberFormat="1" applyFont="1" applyFill="1" applyBorder="1"/>
    <xf numFmtId="1" fontId="4" fillId="103" borderId="46" xfId="0" applyNumberFormat="1" applyFont="1" applyFill="1" applyBorder="1"/>
    <xf numFmtId="3" fontId="4" fillId="103" borderId="46" xfId="7995" applyNumberFormat="1" applyFont="1" applyFill="1" applyBorder="1"/>
    <xf numFmtId="0" fontId="7" fillId="2" borderId="46" xfId="9411" applyFont="1" applyFill="1" applyBorder="1"/>
    <xf numFmtId="1" fontId="4" fillId="2" borderId="46" xfId="9411" applyNumberFormat="1" applyFont="1" applyFill="1" applyBorder="1" applyAlignment="1">
      <alignment horizontal="right"/>
    </xf>
    <xf numFmtId="49" fontId="12" fillId="2" borderId="46" xfId="9393" applyNumberFormat="1" applyFont="1" applyFill="1" applyBorder="1" applyAlignment="1">
      <alignment horizontal="left" vertical="center" wrapText="1"/>
    </xf>
    <xf numFmtId="3" fontId="12" fillId="2" borderId="46" xfId="9393" applyNumberFormat="1" applyFont="1" applyFill="1" applyBorder="1" applyAlignment="1">
      <alignment horizontal="right" vertical="center" wrapText="1"/>
    </xf>
    <xf numFmtId="49" fontId="11" fillId="2" borderId="46" xfId="9393" applyNumberFormat="1" applyFont="1" applyFill="1" applyBorder="1" applyAlignment="1">
      <alignment horizontal="left" vertical="center"/>
    </xf>
    <xf numFmtId="49" fontId="11" fillId="2" borderId="46" xfId="9393" applyNumberFormat="1" applyFont="1" applyFill="1" applyBorder="1" applyAlignment="1">
      <alignment horizontal="left" vertical="center" wrapText="1"/>
    </xf>
    <xf numFmtId="165" fontId="11" fillId="2" borderId="46" xfId="9393" applyNumberFormat="1" applyFont="1" applyFill="1" applyBorder="1" applyAlignment="1">
      <alignment horizontal="right" vertical="center" wrapText="1"/>
    </xf>
    <xf numFmtId="165" fontId="3" fillId="2" borderId="46" xfId="9393" applyNumberFormat="1" applyFont="1" applyFill="1" applyBorder="1" applyAlignment="1">
      <alignment horizontal="right" vertical="center" wrapText="1"/>
    </xf>
    <xf numFmtId="2" fontId="4" fillId="103" borderId="46" xfId="9393" applyNumberFormat="1" applyFont="1" applyFill="1" applyBorder="1"/>
    <xf numFmtId="1" fontId="4" fillId="103" borderId="46" xfId="9393" applyNumberFormat="1" applyFont="1" applyFill="1" applyBorder="1" applyAlignment="1">
      <alignment horizontal="right"/>
    </xf>
    <xf numFmtId="2" fontId="3" fillId="2" borderId="1" xfId="0" applyNumberFormat="1" applyFont="1" applyFill="1" applyBorder="1"/>
    <xf numFmtId="3" fontId="4" fillId="2" borderId="46" xfId="9393" applyNumberFormat="1" applyFont="1" applyFill="1" applyBorder="1" applyAlignment="1">
      <alignment horizontal="right" vertical="center" wrapText="1"/>
    </xf>
    <xf numFmtId="177" fontId="6" fillId="0" borderId="0" xfId="9393" applyNumberFormat="1" applyFont="1"/>
    <xf numFmtId="2" fontId="3" fillId="2" borderId="34" xfId="9420" applyNumberFormat="1" applyFont="1" applyFill="1" applyBorder="1" applyAlignment="1">
      <alignment horizontal="left"/>
    </xf>
    <xf numFmtId="0" fontId="4" fillId="2" borderId="46" xfId="9430" applyFont="1" applyFill="1" applyBorder="1"/>
    <xf numFmtId="0" fontId="10" fillId="2" borderId="35" xfId="9430" applyFont="1" applyFill="1" applyBorder="1"/>
    <xf numFmtId="0" fontId="6" fillId="2" borderId="0" xfId="9430" applyFont="1" applyFill="1"/>
    <xf numFmtId="0" fontId="196" fillId="0" borderId="0" xfId="9430"/>
    <xf numFmtId="0" fontId="6" fillId="0" borderId="0" xfId="9430" applyFont="1"/>
    <xf numFmtId="0" fontId="4" fillId="2" borderId="35" xfId="9430" applyFont="1" applyFill="1" applyBorder="1"/>
    <xf numFmtId="0" fontId="196" fillId="0" borderId="1" xfId="9430" applyBorder="1"/>
    <xf numFmtId="2" fontId="3" fillId="2" borderId="36" xfId="9430" applyNumberFormat="1" applyFont="1" applyFill="1" applyBorder="1" applyAlignment="1">
      <alignment horizontal="right"/>
    </xf>
    <xf numFmtId="2" fontId="3" fillId="2" borderId="34" xfId="9430" applyNumberFormat="1" applyFont="1" applyFill="1" applyBorder="1" applyAlignment="1">
      <alignment horizontal="right"/>
    </xf>
    <xf numFmtId="2" fontId="3" fillId="2" borderId="34" xfId="9430" quotePrefix="1" applyNumberFormat="1" applyFont="1" applyFill="1" applyBorder="1" applyAlignment="1">
      <alignment horizontal="left"/>
    </xf>
    <xf numFmtId="2" fontId="3" fillId="2" borderId="34" xfId="9430" applyNumberFormat="1" applyFont="1" applyFill="1" applyBorder="1" applyAlignment="1">
      <alignment horizontal="center"/>
    </xf>
    <xf numFmtId="2" fontId="3" fillId="2" borderId="34" xfId="9430" quotePrefix="1" applyNumberFormat="1" applyFont="1" applyFill="1" applyBorder="1" applyAlignment="1">
      <alignment horizontal="center"/>
    </xf>
    <xf numFmtId="0" fontId="4" fillId="2" borderId="43" xfId="9430" applyFont="1" applyFill="1" applyBorder="1"/>
    <xf numFmtId="0" fontId="4" fillId="2" borderId="40" xfId="9430" applyFont="1" applyFill="1" applyBorder="1"/>
    <xf numFmtId="0" fontId="5" fillId="2" borderId="35" xfId="9430" applyFont="1" applyFill="1" applyBorder="1"/>
    <xf numFmtId="0" fontId="6" fillId="2" borderId="35" xfId="9430" applyFont="1" applyFill="1" applyBorder="1"/>
    <xf numFmtId="166" fontId="6" fillId="2" borderId="0" xfId="9430" applyNumberFormat="1" applyFont="1" applyFill="1"/>
    <xf numFmtId="166" fontId="3" fillId="2" borderId="0" xfId="9430" applyNumberFormat="1" applyFont="1" applyFill="1"/>
    <xf numFmtId="0" fontId="3" fillId="2" borderId="35" xfId="9430" applyFont="1" applyFill="1" applyBorder="1"/>
    <xf numFmtId="1" fontId="3" fillId="2" borderId="0" xfId="9430" applyNumberFormat="1" applyFont="1" applyFill="1"/>
    <xf numFmtId="1" fontId="6" fillId="2" borderId="0" xfId="9430" applyNumberFormat="1" applyFont="1" applyFill="1"/>
    <xf numFmtId="0" fontId="4" fillId="2" borderId="37" xfId="9430" applyFont="1" applyFill="1" applyBorder="1"/>
    <xf numFmtId="0" fontId="4" fillId="2" borderId="1" xfId="9430" applyFont="1" applyFill="1" applyBorder="1"/>
    <xf numFmtId="0" fontId="4" fillId="2" borderId="41" xfId="9430" applyFont="1" applyFill="1" applyBorder="1"/>
    <xf numFmtId="3" fontId="6" fillId="2" borderId="0" xfId="9430" applyNumberFormat="1" applyFont="1" applyFill="1"/>
    <xf numFmtId="3" fontId="196" fillId="0" borderId="0" xfId="9430" applyNumberFormat="1"/>
    <xf numFmtId="0" fontId="6" fillId="2" borderId="42" xfId="9430" applyFont="1" applyFill="1" applyBorder="1"/>
    <xf numFmtId="3" fontId="6" fillId="2" borderId="1" xfId="9430" applyNumberFormat="1" applyFont="1" applyFill="1" applyBorder="1"/>
    <xf numFmtId="0" fontId="196" fillId="0" borderId="35" xfId="9430" applyBorder="1"/>
    <xf numFmtId="166" fontId="196" fillId="0" borderId="0" xfId="9430" applyNumberFormat="1"/>
    <xf numFmtId="0" fontId="25" fillId="2" borderId="35" xfId="9430" applyFont="1" applyFill="1" applyBorder="1"/>
    <xf numFmtId="0" fontId="3" fillId="2" borderId="0" xfId="9430" applyFont="1" applyFill="1"/>
    <xf numFmtId="165" fontId="6" fillId="2" borderId="0" xfId="9430" applyNumberFormat="1" applyFont="1" applyFill="1"/>
    <xf numFmtId="165" fontId="3" fillId="2" borderId="0" xfId="9430" applyNumberFormat="1" applyFont="1" applyFill="1"/>
    <xf numFmtId="165" fontId="6" fillId="2" borderId="1" xfId="9430" applyNumberFormat="1" applyFont="1" applyFill="1" applyBorder="1"/>
    <xf numFmtId="165" fontId="3" fillId="2" borderId="1" xfId="9430" applyNumberFormat="1" applyFont="1" applyFill="1" applyBorder="1"/>
    <xf numFmtId="165" fontId="196" fillId="0" borderId="0" xfId="9430" applyNumberFormat="1"/>
    <xf numFmtId="4" fontId="196" fillId="0" borderId="0" xfId="9430" applyNumberFormat="1"/>
    <xf numFmtId="0" fontId="6" fillId="102" borderId="0" xfId="9430" applyFont="1" applyFill="1"/>
    <xf numFmtId="2" fontId="3" fillId="102" borderId="0" xfId="9430" applyNumberFormat="1" applyFont="1" applyFill="1"/>
    <xf numFmtId="0" fontId="20" fillId="0" borderId="0" xfId="9430" applyFont="1"/>
    <xf numFmtId="0" fontId="2" fillId="2" borderId="0" xfId="9430" applyFont="1" applyFill="1"/>
    <xf numFmtId="0" fontId="6" fillId="2" borderId="34" xfId="9430" applyFont="1" applyFill="1" applyBorder="1"/>
    <xf numFmtId="0" fontId="6" fillId="2" borderId="34" xfId="9430" applyFont="1" applyFill="1" applyBorder="1" applyAlignment="1">
      <alignment horizontal="right"/>
    </xf>
    <xf numFmtId="0" fontId="6" fillId="102" borderId="34" xfId="9430" applyFont="1" applyFill="1" applyBorder="1" applyAlignment="1">
      <alignment horizontal="right"/>
    </xf>
    <xf numFmtId="0" fontId="6" fillId="2" borderId="34" xfId="9430" applyFont="1" applyFill="1" applyBorder="1" applyAlignment="1">
      <alignment horizontal="left"/>
    </xf>
    <xf numFmtId="2" fontId="4" fillId="2" borderId="46" xfId="9430" applyNumberFormat="1" applyFont="1" applyFill="1" applyBorder="1"/>
    <xf numFmtId="1" fontId="4" fillId="2" borderId="46" xfId="9430" applyNumberFormat="1" applyFont="1" applyFill="1" applyBorder="1" applyAlignment="1">
      <alignment horizontal="right"/>
    </xf>
    <xf numFmtId="1" fontId="4" fillId="102" borderId="46" xfId="9430" applyNumberFormat="1" applyFont="1" applyFill="1" applyBorder="1" applyAlignment="1">
      <alignment horizontal="right"/>
    </xf>
    <xf numFmtId="0" fontId="196" fillId="2" borderId="0" xfId="9430" applyFill="1"/>
    <xf numFmtId="0" fontId="3" fillId="102" borderId="0" xfId="9430" applyFont="1" applyFill="1"/>
    <xf numFmtId="0" fontId="4" fillId="2" borderId="0" xfId="9430" quotePrefix="1" applyFont="1" applyFill="1"/>
    <xf numFmtId="0" fontId="3" fillId="2" borderId="0" xfId="9430" quotePrefix="1" applyFont="1" applyFill="1"/>
    <xf numFmtId="0" fontId="4" fillId="2" borderId="0" xfId="9430" applyFont="1" applyFill="1"/>
    <xf numFmtId="0" fontId="6" fillId="2" borderId="1" xfId="9430" applyFont="1" applyFill="1" applyBorder="1"/>
    <xf numFmtId="1" fontId="6" fillId="2" borderId="1" xfId="9430" applyNumberFormat="1" applyFont="1" applyFill="1" applyBorder="1"/>
    <xf numFmtId="166" fontId="6" fillId="2" borderId="1" xfId="9430" applyNumberFormat="1" applyFont="1" applyFill="1" applyBorder="1"/>
    <xf numFmtId="166" fontId="6" fillId="102" borderId="1" xfId="9430" applyNumberFormat="1" applyFont="1" applyFill="1" applyBorder="1"/>
    <xf numFmtId="0" fontId="135" fillId="102" borderId="0" xfId="9430" applyFont="1" applyFill="1"/>
    <xf numFmtId="0" fontId="196" fillId="102" borderId="0" xfId="9430" applyFill="1"/>
    <xf numFmtId="0" fontId="137" fillId="102" borderId="0" xfId="9430" applyFont="1" applyFill="1"/>
    <xf numFmtId="0" fontId="134" fillId="102" borderId="0" xfId="9430" applyFont="1" applyFill="1"/>
    <xf numFmtId="3" fontId="196" fillId="102" borderId="0" xfId="9430" applyNumberFormat="1" applyFill="1"/>
    <xf numFmtId="2" fontId="2" fillId="103" borderId="0" xfId="9430" applyNumberFormat="1" applyFont="1" applyFill="1"/>
    <xf numFmtId="2" fontId="3" fillId="103" borderId="0" xfId="9430" applyNumberFormat="1" applyFont="1" applyFill="1"/>
    <xf numFmtId="0" fontId="141" fillId="0" borderId="0" xfId="9430" applyFont="1"/>
    <xf numFmtId="2" fontId="25" fillId="103" borderId="0" xfId="9430" applyNumberFormat="1" applyFont="1" applyFill="1"/>
    <xf numFmtId="2" fontId="3" fillId="103" borderId="1" xfId="9430" applyNumberFormat="1" applyFont="1" applyFill="1" applyBorder="1"/>
    <xf numFmtId="2" fontId="4" fillId="103" borderId="34" xfId="9430" applyNumberFormat="1" applyFont="1" applyFill="1" applyBorder="1"/>
    <xf numFmtId="2" fontId="3" fillId="103" borderId="34" xfId="9430" applyNumberFormat="1" applyFont="1" applyFill="1" applyBorder="1" applyAlignment="1">
      <alignment horizontal="right"/>
    </xf>
    <xf numFmtId="2" fontId="3" fillId="103" borderId="34" xfId="9430" applyNumberFormat="1" applyFont="1" applyFill="1" applyBorder="1" applyAlignment="1">
      <alignment horizontal="left"/>
    </xf>
    <xf numFmtId="2" fontId="4" fillId="103" borderId="2" xfId="9430" applyNumberFormat="1" applyFont="1" applyFill="1" applyBorder="1"/>
    <xf numFmtId="1" fontId="4" fillId="103" borderId="2" xfId="9430" applyNumberFormat="1" applyFont="1" applyFill="1" applyBorder="1" applyAlignment="1">
      <alignment horizontal="right"/>
    </xf>
    <xf numFmtId="2" fontId="4" fillId="103" borderId="0" xfId="9430" applyNumberFormat="1" applyFont="1" applyFill="1"/>
    <xf numFmtId="165" fontId="4" fillId="103" borderId="0" xfId="9430" applyNumberFormat="1" applyFont="1" applyFill="1"/>
    <xf numFmtId="2" fontId="5" fillId="103" borderId="0" xfId="9430" applyNumberFormat="1" applyFont="1" applyFill="1" applyAlignment="1">
      <alignment horizontal="left" indent="2"/>
    </xf>
    <xf numFmtId="165" fontId="5" fillId="103" borderId="0" xfId="9430" applyNumberFormat="1" applyFont="1" applyFill="1"/>
    <xf numFmtId="2" fontId="3" fillId="103" borderId="0" xfId="9430" applyNumberFormat="1" applyFont="1" applyFill="1" applyAlignment="1">
      <alignment horizontal="left" indent="2"/>
    </xf>
    <xf numFmtId="165" fontId="3" fillId="103" borderId="0" xfId="9430" applyNumberFormat="1" applyFont="1" applyFill="1"/>
    <xf numFmtId="2" fontId="3" fillId="103" borderId="0" xfId="9430" applyNumberFormat="1" applyFont="1" applyFill="1" applyAlignment="1">
      <alignment horizontal="left" indent="1"/>
    </xf>
    <xf numFmtId="177" fontId="3" fillId="103" borderId="0" xfId="9430" applyNumberFormat="1" applyFont="1" applyFill="1"/>
    <xf numFmtId="0" fontId="3" fillId="0" borderId="0" xfId="9430" applyFont="1"/>
    <xf numFmtId="165" fontId="143" fillId="103" borderId="0" xfId="9430" applyNumberFormat="1" applyFont="1" applyFill="1"/>
    <xf numFmtId="0" fontId="143" fillId="0" borderId="0" xfId="9430" applyFont="1"/>
    <xf numFmtId="2" fontId="5" fillId="103" borderId="1" xfId="9430" applyNumberFormat="1" applyFont="1" applyFill="1" applyBorder="1"/>
    <xf numFmtId="165" fontId="5" fillId="103" borderId="1" xfId="9430" applyNumberFormat="1" applyFont="1" applyFill="1" applyBorder="1"/>
    <xf numFmtId="2" fontId="3" fillId="2" borderId="34" xfId="9420" applyNumberFormat="1" applyFont="1" applyFill="1" applyBorder="1" applyAlignment="1">
      <alignment horizontal="center"/>
    </xf>
    <xf numFmtId="0" fontId="196" fillId="0" borderId="34" xfId="9430" applyBorder="1" applyAlignment="1">
      <alignment horizontal="center"/>
    </xf>
    <xf numFmtId="2" fontId="3" fillId="0" borderId="0" xfId="9430" applyNumberFormat="1" applyFont="1"/>
    <xf numFmtId="2" fontId="3" fillId="103" borderId="34" xfId="9430" applyNumberFormat="1" applyFont="1" applyFill="1" applyBorder="1"/>
    <xf numFmtId="1" fontId="3" fillId="103" borderId="34" xfId="9430" applyNumberFormat="1" applyFont="1" applyFill="1" applyBorder="1" applyAlignment="1">
      <alignment horizontal="right"/>
    </xf>
    <xf numFmtId="2" fontId="3" fillId="102" borderId="34" xfId="9430" applyNumberFormat="1" applyFont="1" applyFill="1" applyBorder="1"/>
    <xf numFmtId="1" fontId="3" fillId="103" borderId="34" xfId="9430" applyNumberFormat="1" applyFont="1" applyFill="1" applyBorder="1" applyAlignment="1">
      <alignment horizontal="left"/>
    </xf>
    <xf numFmtId="1" fontId="4" fillId="103" borderId="46" xfId="9430" applyNumberFormat="1" applyFont="1" applyFill="1" applyBorder="1"/>
    <xf numFmtId="1" fontId="4" fillId="102" borderId="46" xfId="9430" applyNumberFormat="1" applyFont="1" applyFill="1" applyBorder="1"/>
    <xf numFmtId="1" fontId="4" fillId="0" borderId="0" xfId="9430" applyNumberFormat="1" applyFont="1"/>
    <xf numFmtId="1" fontId="4" fillId="103" borderId="1" xfId="9430" applyNumberFormat="1" applyFont="1" applyFill="1" applyBorder="1"/>
    <xf numFmtId="1" fontId="4" fillId="103" borderId="44" xfId="9430" applyNumberFormat="1" applyFont="1" applyFill="1" applyBorder="1"/>
    <xf numFmtId="2" fontId="4" fillId="102" borderId="0" xfId="9430" applyNumberFormat="1" applyFont="1" applyFill="1"/>
    <xf numFmtId="1" fontId="4" fillId="102" borderId="0" xfId="9430" applyNumberFormat="1" applyFont="1" applyFill="1"/>
    <xf numFmtId="2" fontId="4" fillId="0" borderId="0" xfId="9430" applyNumberFormat="1" applyFont="1"/>
    <xf numFmtId="2" fontId="5" fillId="103" borderId="0" xfId="9430" applyNumberFormat="1" applyFont="1" applyFill="1"/>
    <xf numFmtId="165" fontId="5" fillId="103" borderId="0" xfId="9430" applyNumberFormat="1" applyFont="1" applyFill="1" applyAlignment="1">
      <alignment horizontal="right"/>
    </xf>
    <xf numFmtId="2" fontId="4" fillId="103" borderId="0" xfId="9430" applyNumberFormat="1" applyFont="1" applyFill="1" applyAlignment="1">
      <alignment horizontal="left" indent="1"/>
    </xf>
    <xf numFmtId="2" fontId="5" fillId="102" borderId="0" xfId="9430" applyNumberFormat="1" applyFont="1" applyFill="1"/>
    <xf numFmtId="2" fontId="5" fillId="0" borderId="0" xfId="9430" applyNumberFormat="1" applyFont="1"/>
    <xf numFmtId="165" fontId="3" fillId="102" borderId="0" xfId="9430" applyNumberFormat="1" applyFont="1" applyFill="1"/>
    <xf numFmtId="165" fontId="4" fillId="102" borderId="0" xfId="9430" applyNumberFormat="1" applyFont="1" applyFill="1"/>
    <xf numFmtId="2" fontId="3" fillId="102" borderId="0" xfId="9430" applyNumberFormat="1" applyFont="1" applyFill="1" applyAlignment="1">
      <alignment horizontal="left" indent="1"/>
    </xf>
    <xf numFmtId="2" fontId="3" fillId="102" borderId="0" xfId="9430" applyNumberFormat="1" applyFont="1" applyFill="1" applyAlignment="1">
      <alignment horizontal="left" indent="2"/>
    </xf>
    <xf numFmtId="0" fontId="3" fillId="2" borderId="0" xfId="9302" applyFont="1" applyFill="1"/>
    <xf numFmtId="2" fontId="3" fillId="103" borderId="0" xfId="9302" applyNumberFormat="1" applyFont="1" applyFill="1"/>
    <xf numFmtId="2" fontId="3" fillId="0" borderId="0" xfId="9302" applyNumberFormat="1" applyFont="1"/>
    <xf numFmtId="2" fontId="3" fillId="2" borderId="0" xfId="9302" applyNumberFormat="1" applyFont="1" applyFill="1"/>
    <xf numFmtId="2" fontId="2" fillId="2" borderId="0" xfId="9302" applyNumberFormat="1" applyFont="1" applyFill="1" applyAlignment="1">
      <alignment horizontal="center"/>
    </xf>
    <xf numFmtId="0" fontId="3" fillId="0" borderId="0" xfId="9302" applyFont="1"/>
    <xf numFmtId="2" fontId="2" fillId="103" borderId="0" xfId="9302" applyNumberFormat="1" applyFont="1" applyFill="1"/>
    <xf numFmtId="2" fontId="3" fillId="2" borderId="1" xfId="9302" applyNumberFormat="1" applyFont="1" applyFill="1" applyBorder="1"/>
    <xf numFmtId="2" fontId="4" fillId="2" borderId="34" xfId="9302" applyNumberFormat="1" applyFont="1" applyFill="1" applyBorder="1"/>
    <xf numFmtId="2" fontId="4" fillId="103" borderId="34" xfId="9302" applyNumberFormat="1" applyFont="1" applyFill="1" applyBorder="1"/>
    <xf numFmtId="2" fontId="3" fillId="103" borderId="34" xfId="9302" applyNumberFormat="1" applyFont="1" applyFill="1" applyBorder="1" applyAlignment="1">
      <alignment horizontal="right"/>
    </xf>
    <xf numFmtId="2" fontId="3" fillId="2" borderId="34" xfId="9302" applyNumberFormat="1" applyFont="1" applyFill="1" applyBorder="1" applyAlignment="1">
      <alignment horizontal="center"/>
    </xf>
    <xf numFmtId="2" fontId="4" fillId="2" borderId="46" xfId="9302" applyNumberFormat="1" applyFont="1" applyFill="1" applyBorder="1"/>
    <xf numFmtId="2" fontId="4" fillId="103" borderId="2" xfId="9302" applyNumberFormat="1" applyFont="1" applyFill="1" applyBorder="1"/>
    <xf numFmtId="1" fontId="4" fillId="103" borderId="2" xfId="9302" applyNumberFormat="1" applyFont="1" applyFill="1" applyBorder="1" applyAlignment="1">
      <alignment horizontal="right"/>
    </xf>
    <xf numFmtId="1" fontId="4" fillId="2" borderId="2" xfId="9302" applyNumberFormat="1" applyFont="1" applyFill="1" applyBorder="1" applyAlignment="1">
      <alignment horizontal="right"/>
    </xf>
    <xf numFmtId="2" fontId="4" fillId="103" borderId="0" xfId="9302" applyNumberFormat="1" applyFont="1" applyFill="1"/>
    <xf numFmtId="165" fontId="4" fillId="103" borderId="0" xfId="9302" applyNumberFormat="1" applyFont="1" applyFill="1"/>
    <xf numFmtId="2" fontId="5" fillId="103" borderId="0" xfId="9302" applyNumberFormat="1" applyFont="1" applyFill="1" applyAlignment="1">
      <alignment horizontal="left" indent="1"/>
    </xf>
    <xf numFmtId="177" fontId="5" fillId="103" borderId="0" xfId="9302" applyNumberFormat="1" applyFont="1" applyFill="1" applyAlignment="1">
      <alignment horizontal="right"/>
    </xf>
    <xf numFmtId="165" fontId="5" fillId="103" borderId="0" xfId="9302" applyNumberFormat="1" applyFont="1" applyFill="1" applyAlignment="1">
      <alignment horizontal="right"/>
    </xf>
    <xf numFmtId="2" fontId="3" fillId="103" borderId="0" xfId="9302" applyNumberFormat="1" applyFont="1" applyFill="1" applyAlignment="1">
      <alignment horizontal="left" indent="2"/>
    </xf>
    <xf numFmtId="177" fontId="3" fillId="103" borderId="0" xfId="9302" applyNumberFormat="1" applyFont="1" applyFill="1"/>
    <xf numFmtId="165" fontId="3" fillId="103" borderId="0" xfId="9302" applyNumberFormat="1" applyFont="1" applyFill="1"/>
    <xf numFmtId="2" fontId="5" fillId="103" borderId="0" xfId="9302" applyNumberFormat="1" applyFont="1" applyFill="1"/>
    <xf numFmtId="165" fontId="5" fillId="103" borderId="0" xfId="9302" applyNumberFormat="1" applyFont="1" applyFill="1"/>
    <xf numFmtId="2" fontId="4" fillId="0" borderId="0" xfId="9302" applyNumberFormat="1" applyFont="1"/>
    <xf numFmtId="2" fontId="3" fillId="103" borderId="0" xfId="9302" applyNumberFormat="1" applyFont="1" applyFill="1" applyAlignment="1">
      <alignment horizontal="left" indent="1"/>
    </xf>
    <xf numFmtId="2" fontId="4" fillId="103" borderId="0" xfId="9302" applyNumberFormat="1" applyFont="1" applyFill="1" applyAlignment="1">
      <alignment horizontal="left" indent="1"/>
    </xf>
    <xf numFmtId="2" fontId="16" fillId="103" borderId="0" xfId="9302" applyNumberFormat="1" applyFont="1" applyFill="1"/>
    <xf numFmtId="2" fontId="4" fillId="2" borderId="1" xfId="9302" applyNumberFormat="1" applyFont="1" applyFill="1" applyBorder="1"/>
    <xf numFmtId="2" fontId="4" fillId="103" borderId="1" xfId="9302" applyNumberFormat="1" applyFont="1" applyFill="1" applyBorder="1"/>
    <xf numFmtId="165" fontId="4" fillId="103" borderId="1" xfId="9302" applyNumberFormat="1" applyFont="1" applyFill="1" applyBorder="1"/>
    <xf numFmtId="0" fontId="3" fillId="103" borderId="0" xfId="9302" applyFont="1" applyFill="1"/>
    <xf numFmtId="0" fontId="4" fillId="103" borderId="0" xfId="9302" applyFont="1" applyFill="1"/>
    <xf numFmtId="3" fontId="4" fillId="103" borderId="0" xfId="9302" applyNumberFormat="1" applyFont="1" applyFill="1"/>
    <xf numFmtId="0" fontId="4" fillId="103" borderId="1" xfId="9302" applyFont="1" applyFill="1" applyBorder="1"/>
    <xf numFmtId="166" fontId="4" fillId="103" borderId="1" xfId="9302" applyNumberFormat="1" applyFont="1" applyFill="1" applyBorder="1"/>
    <xf numFmtId="0" fontId="11" fillId="2" borderId="0" xfId="0" applyFont="1" applyFill="1"/>
    <xf numFmtId="0" fontId="11" fillId="102" borderId="0" xfId="0" applyFont="1" applyFill="1"/>
    <xf numFmtId="2" fontId="3" fillId="102" borderId="0" xfId="0" applyNumberFormat="1" applyFont="1" applyFill="1"/>
    <xf numFmtId="49" fontId="11" fillId="2" borderId="0" xfId="0" applyNumberFormat="1" applyFont="1" applyFill="1" applyAlignment="1">
      <alignment horizontal="center" vertical="center" wrapText="1"/>
    </xf>
    <xf numFmtId="165" fontId="11" fillId="2" borderId="0" xfId="0" applyNumberFormat="1" applyFont="1" applyFill="1" applyAlignment="1">
      <alignment horizontal="right" vertical="center" wrapText="1"/>
    </xf>
    <xf numFmtId="49" fontId="12" fillId="2" borderId="0" xfId="0" applyNumberFormat="1" applyFont="1" applyFill="1" applyAlignment="1">
      <alignment horizontal="left" vertical="center" wrapText="1"/>
    </xf>
    <xf numFmtId="3" fontId="12" fillId="2" borderId="0" xfId="0" applyNumberFormat="1" applyFont="1" applyFill="1" applyAlignment="1">
      <alignment horizontal="right" vertical="center" wrapText="1"/>
    </xf>
    <xf numFmtId="3" fontId="11" fillId="2" borderId="0" xfId="0" applyNumberFormat="1" applyFont="1" applyFill="1" applyAlignment="1">
      <alignment horizontal="right" vertical="center" wrapText="1"/>
    </xf>
    <xf numFmtId="49" fontId="11" fillId="2" borderId="0" xfId="0" applyNumberFormat="1" applyFont="1" applyFill="1" applyAlignment="1">
      <alignment horizontal="left" vertical="center" wrapText="1"/>
    </xf>
    <xf numFmtId="3" fontId="11" fillId="102" borderId="0" xfId="0" applyNumberFormat="1" applyFont="1" applyFill="1"/>
    <xf numFmtId="0" fontId="24" fillId="102" borderId="0" xfId="0" applyFont="1" applyFill="1"/>
    <xf numFmtId="177" fontId="11" fillId="102" borderId="0" xfId="0" applyNumberFormat="1" applyFont="1" applyFill="1"/>
    <xf numFmtId="1" fontId="7" fillId="2" borderId="46" xfId="9411" applyNumberFormat="1" applyFont="1" applyFill="1" applyBorder="1"/>
    <xf numFmtId="1" fontId="4" fillId="2" borderId="0" xfId="9411" applyNumberFormat="1" applyFont="1" applyFill="1" applyAlignment="1">
      <alignment horizontal="right"/>
    </xf>
    <xf numFmtId="0" fontId="7" fillId="2" borderId="0" xfId="9411" applyFont="1" applyFill="1" applyAlignment="1">
      <alignment horizontal="left" indent="1"/>
    </xf>
    <xf numFmtId="0" fontId="8" fillId="2" borderId="0" xfId="9411" applyFont="1" applyFill="1" applyAlignment="1">
      <alignment horizontal="left" indent="1"/>
    </xf>
    <xf numFmtId="0" fontId="6" fillId="2" borderId="0" xfId="9411" applyFont="1" applyFill="1" applyAlignment="1">
      <alignment horizontal="left" indent="2"/>
    </xf>
    <xf numFmtId="3" fontId="6" fillId="2" borderId="0" xfId="9411" applyNumberFormat="1" applyFont="1" applyFill="1"/>
    <xf numFmtId="165" fontId="6" fillId="2" borderId="0" xfId="9411" applyNumberFormat="1" applyFont="1" applyFill="1"/>
    <xf numFmtId="0" fontId="6" fillId="2" borderId="0" xfId="9411" applyFont="1" applyFill="1" applyAlignment="1">
      <alignment horizontal="left" indent="3"/>
    </xf>
    <xf numFmtId="1" fontId="4" fillId="2" borderId="0" xfId="9420" applyNumberFormat="1" applyFont="1" applyFill="1" applyAlignment="1">
      <alignment horizontal="right"/>
    </xf>
    <xf numFmtId="1" fontId="148" fillId="2" borderId="0" xfId="9420" applyNumberFormat="1" applyFont="1" applyFill="1" applyAlignment="1">
      <alignment horizontal="right"/>
    </xf>
    <xf numFmtId="3" fontId="4" fillId="2" borderId="0" xfId="9420" applyNumberFormat="1" applyFont="1" applyFill="1"/>
    <xf numFmtId="3" fontId="148" fillId="2" borderId="0" xfId="9420" applyNumberFormat="1" applyFont="1" applyFill="1"/>
    <xf numFmtId="2" fontId="3" fillId="0" borderId="0" xfId="7995" applyNumberFormat="1" applyFont="1"/>
    <xf numFmtId="0" fontId="125" fillId="0" borderId="0" xfId="7995" applyFont="1"/>
    <xf numFmtId="1" fontId="3" fillId="103" borderId="0" xfId="7995" applyNumberFormat="1" applyFont="1" applyFill="1" applyAlignment="1">
      <alignment horizontal="right"/>
    </xf>
    <xf numFmtId="1" fontId="3" fillId="0" borderId="0" xfId="7995" applyNumberFormat="1" applyFont="1" applyAlignment="1">
      <alignment horizontal="right"/>
    </xf>
    <xf numFmtId="0" fontId="126" fillId="0" borderId="0" xfId="7995" applyFont="1"/>
    <xf numFmtId="1" fontId="4" fillId="0" borderId="46" xfId="7995" applyNumberFormat="1" applyFont="1" applyBorder="1"/>
    <xf numFmtId="1" fontId="4" fillId="103" borderId="0" xfId="7995" applyNumberFormat="1" applyFont="1" applyFill="1"/>
    <xf numFmtId="1" fontId="4" fillId="0" borderId="0" xfId="7995" applyNumberFormat="1" applyFont="1"/>
    <xf numFmtId="1" fontId="4" fillId="103" borderId="0" xfId="0" applyNumberFormat="1" applyFont="1" applyFill="1"/>
    <xf numFmtId="3" fontId="3" fillId="0" borderId="0" xfId="7995" applyNumberFormat="1" applyFont="1"/>
    <xf numFmtId="1" fontId="125" fillId="0" borderId="0" xfId="7995" applyNumberFormat="1" applyFont="1"/>
    <xf numFmtId="1" fontId="126" fillId="0" borderId="0" xfId="7995" applyNumberFormat="1" applyFont="1"/>
    <xf numFmtId="1" fontId="127" fillId="0" borderId="0" xfId="7995" applyNumberFormat="1" applyFont="1"/>
    <xf numFmtId="3" fontId="3" fillId="103" borderId="46" xfId="7995" applyNumberFormat="1" applyFont="1" applyFill="1" applyBorder="1"/>
    <xf numFmtId="3" fontId="4" fillId="0" borderId="0" xfId="7995" applyNumberFormat="1" applyFont="1"/>
    <xf numFmtId="3" fontId="4" fillId="103" borderId="0" xfId="7995" applyNumberFormat="1" applyFont="1" applyFill="1"/>
    <xf numFmtId="0" fontId="127" fillId="0" borderId="0" xfId="7995" applyFont="1"/>
    <xf numFmtId="3" fontId="4" fillId="103" borderId="1" xfId="7995" applyNumberFormat="1" applyFont="1" applyFill="1" applyBorder="1"/>
    <xf numFmtId="2" fontId="3" fillId="0" borderId="0" xfId="7995" applyNumberFormat="1" applyFont="1" applyAlignment="1">
      <alignment horizontal="left" indent="2"/>
    </xf>
    <xf numFmtId="165" fontId="3" fillId="0" borderId="0" xfId="7995" applyNumberFormat="1" applyFont="1"/>
    <xf numFmtId="3" fontId="126" fillId="0" borderId="0" xfId="7995" applyNumberFormat="1" applyFont="1"/>
    <xf numFmtId="3" fontId="125" fillId="0" borderId="0" xfId="7995" applyNumberFormat="1" applyFont="1" applyAlignment="1">
      <alignment horizontal="right"/>
    </xf>
    <xf numFmtId="3" fontId="4" fillId="2" borderId="0" xfId="9430" applyNumberFormat="1" applyFont="1" applyFill="1"/>
    <xf numFmtId="0" fontId="13" fillId="0" borderId="35" xfId="9430" applyFont="1" applyBorder="1"/>
    <xf numFmtId="3" fontId="3" fillId="2" borderId="0" xfId="9430" applyNumberFormat="1" applyFont="1" applyFill="1"/>
    <xf numFmtId="0" fontId="4" fillId="2" borderId="0" xfId="7995" applyFont="1" applyFill="1"/>
    <xf numFmtId="0" fontId="130" fillId="0" borderId="0" xfId="0" applyFont="1"/>
    <xf numFmtId="2" fontId="3" fillId="0" borderId="0" xfId="0" applyNumberFormat="1" applyFont="1"/>
    <xf numFmtId="2" fontId="3" fillId="2" borderId="34" xfId="0" applyNumberFormat="1" applyFont="1" applyFill="1" applyBorder="1"/>
    <xf numFmtId="2" fontId="148" fillId="0" borderId="0" xfId="0" applyNumberFormat="1" applyFont="1"/>
    <xf numFmtId="2" fontId="4" fillId="0" borderId="0" xfId="0" applyNumberFormat="1" applyFont="1"/>
    <xf numFmtId="2" fontId="25" fillId="0" borderId="0" xfId="0" applyNumberFormat="1" applyFont="1"/>
    <xf numFmtId="177" fontId="3" fillId="0" borderId="0" xfId="0" applyNumberFormat="1" applyFont="1"/>
    <xf numFmtId="1" fontId="3" fillId="0" borderId="0" xfId="0" applyNumberFormat="1" applyFont="1"/>
    <xf numFmtId="165" fontId="25" fillId="2" borderId="0" xfId="0" applyNumberFormat="1" applyFont="1" applyFill="1"/>
    <xf numFmtId="2" fontId="3" fillId="0" borderId="0" xfId="0" applyNumberFormat="1" applyFont="1" applyAlignment="1">
      <alignment horizontal="left" indent="1"/>
    </xf>
    <xf numFmtId="165" fontId="3" fillId="0" borderId="0" xfId="0" applyNumberFormat="1" applyFont="1"/>
    <xf numFmtId="2" fontId="3" fillId="0" borderId="0" xfId="0" applyNumberFormat="1" applyFont="1" applyAlignment="1">
      <alignment vertical="top"/>
    </xf>
    <xf numFmtId="2" fontId="3" fillId="0" borderId="0" xfId="0" applyNumberFormat="1" applyFont="1" applyAlignment="1">
      <alignment horizontal="left" vertical="top" wrapText="1"/>
    </xf>
    <xf numFmtId="2" fontId="4" fillId="0" borderId="0" xfId="0" applyNumberFormat="1" applyFont="1" applyAlignment="1">
      <alignment horizontal="left" indent="1"/>
    </xf>
    <xf numFmtId="2" fontId="3" fillId="0" borderId="0" xfId="0" applyNumberFormat="1" applyFont="1" applyAlignment="1">
      <alignment horizontal="left" indent="2"/>
    </xf>
    <xf numFmtId="0" fontId="3" fillId="0" borderId="0" xfId="0" applyFont="1"/>
    <xf numFmtId="2" fontId="2" fillId="2" borderId="0" xfId="9302" applyNumberFormat="1" applyFont="1" applyFill="1"/>
    <xf numFmtId="2" fontId="3" fillId="2" borderId="0" xfId="9302" applyNumberFormat="1" applyFont="1" applyFill="1" applyAlignment="1">
      <alignment horizontal="center"/>
    </xf>
    <xf numFmtId="2" fontId="3" fillId="2" borderId="0" xfId="9302" applyNumberFormat="1" applyFont="1" applyFill="1" applyAlignment="1">
      <alignment horizontal="left"/>
    </xf>
    <xf numFmtId="2" fontId="4" fillId="2" borderId="0" xfId="9302" applyNumberFormat="1" applyFont="1" applyFill="1"/>
    <xf numFmtId="2" fontId="5" fillId="2" borderId="0" xfId="9302" applyNumberFormat="1" applyFont="1" applyFill="1" applyAlignment="1">
      <alignment horizontal="left" indent="1"/>
    </xf>
    <xf numFmtId="2" fontId="3" fillId="2" borderId="0" xfId="9302" applyNumberFormat="1" applyFont="1" applyFill="1" applyAlignment="1">
      <alignment horizontal="left" indent="2"/>
    </xf>
    <xf numFmtId="2" fontId="5" fillId="2" borderId="0" xfId="9302" applyNumberFormat="1" applyFont="1" applyFill="1"/>
    <xf numFmtId="2" fontId="3" fillId="2" borderId="0" xfId="9302" applyNumberFormat="1" applyFont="1" applyFill="1" applyAlignment="1">
      <alignment horizontal="left" indent="1"/>
    </xf>
    <xf numFmtId="2" fontId="16" fillId="2" borderId="0" xfId="9302" applyNumberFormat="1" applyFont="1" applyFill="1"/>
    <xf numFmtId="165" fontId="3" fillId="0" borderId="0" xfId="9302" applyNumberFormat="1" applyFont="1"/>
    <xf numFmtId="0" fontId="4" fillId="0" borderId="0" xfId="9302" applyFont="1"/>
    <xf numFmtId="166" fontId="3" fillId="0" borderId="0" xfId="9302" applyNumberFormat="1" applyFont="1"/>
    <xf numFmtId="0" fontId="3" fillId="0" borderId="0" xfId="145" applyFont="1"/>
    <xf numFmtId="2" fontId="3" fillId="0" borderId="0" xfId="145" applyNumberFormat="1" applyFont="1"/>
    <xf numFmtId="0" fontId="3" fillId="0" borderId="0" xfId="145" applyFont="1" applyAlignment="1">
      <alignment horizontal="left"/>
    </xf>
    <xf numFmtId="2" fontId="3" fillId="0" borderId="0" xfId="0" applyNumberFormat="1" applyFont="1" applyAlignment="1">
      <alignment horizontal="left"/>
    </xf>
    <xf numFmtId="1" fontId="4" fillId="0" borderId="0" xfId="145" applyNumberFormat="1" applyFont="1" applyAlignment="1">
      <alignment horizontal="left"/>
    </xf>
    <xf numFmtId="1" fontId="4" fillId="2" borderId="0" xfId="145" applyNumberFormat="1" applyFont="1" applyFill="1" applyAlignment="1">
      <alignment horizontal="center"/>
    </xf>
    <xf numFmtId="1" fontId="4" fillId="2" borderId="0" xfId="145" applyNumberFormat="1" applyFont="1" applyFill="1" applyAlignment="1">
      <alignment horizontal="left"/>
    </xf>
    <xf numFmtId="49" fontId="3" fillId="2" borderId="0" xfId="145" applyNumberFormat="1" applyFont="1" applyFill="1" applyAlignment="1">
      <alignment horizontal="center" vertical="center" wrapText="1"/>
    </xf>
    <xf numFmtId="49" fontId="3" fillId="2" borderId="0" xfId="145" applyNumberFormat="1" applyFont="1" applyFill="1" applyAlignment="1">
      <alignment horizontal="left" vertical="center"/>
    </xf>
    <xf numFmtId="165" fontId="3" fillId="2" borderId="0" xfId="145" applyNumberFormat="1" applyFont="1" applyFill="1" applyAlignment="1">
      <alignment horizontal="right" vertical="center" wrapText="1"/>
    </xf>
    <xf numFmtId="165" fontId="3" fillId="0" borderId="0" xfId="145" applyNumberFormat="1" applyFont="1"/>
    <xf numFmtId="165" fontId="3" fillId="2" borderId="0" xfId="0" applyNumberFormat="1" applyFont="1" applyFill="1" applyAlignment="1">
      <alignment horizontal="right" vertical="center" wrapText="1"/>
    </xf>
    <xf numFmtId="165" fontId="3" fillId="0" borderId="0" xfId="0" applyNumberFormat="1" applyFont="1" applyAlignment="1">
      <alignment horizontal="right" vertical="center" wrapText="1"/>
    </xf>
    <xf numFmtId="49" fontId="4" fillId="2" borderId="0" xfId="145" applyNumberFormat="1" applyFont="1" applyFill="1" applyAlignment="1">
      <alignment horizontal="left" vertical="center"/>
    </xf>
    <xf numFmtId="165" fontId="4" fillId="2" borderId="0" xfId="145" applyNumberFormat="1" applyFont="1" applyFill="1" applyAlignment="1">
      <alignment horizontal="right" vertical="center" wrapText="1"/>
    </xf>
    <xf numFmtId="165" fontId="4" fillId="2" borderId="0" xfId="0" applyNumberFormat="1" applyFont="1" applyFill="1" applyAlignment="1">
      <alignment horizontal="right" vertical="center" wrapText="1"/>
    </xf>
    <xf numFmtId="165" fontId="4" fillId="0" borderId="0" xfId="0" applyNumberFormat="1" applyFont="1" applyAlignment="1">
      <alignment horizontal="right" vertical="center" wrapText="1"/>
    </xf>
    <xf numFmtId="165" fontId="4" fillId="0" borderId="0" xfId="0" applyNumberFormat="1" applyFont="1" applyAlignment="1">
      <alignment horizontal="right" vertical="center"/>
    </xf>
    <xf numFmtId="165" fontId="3" fillId="2" borderId="0" xfId="145" applyNumberFormat="1" applyFont="1" applyFill="1" applyAlignment="1">
      <alignment horizontal="right" vertical="center"/>
    </xf>
    <xf numFmtId="165" fontId="4" fillId="2" borderId="0" xfId="145" applyNumberFormat="1" applyFont="1" applyFill="1" applyAlignment="1">
      <alignment horizontal="right" vertical="center"/>
    </xf>
    <xf numFmtId="165" fontId="4" fillId="2" borderId="0" xfId="0" applyNumberFormat="1" applyFont="1" applyFill="1" applyAlignment="1">
      <alignment horizontal="right" vertical="center"/>
    </xf>
    <xf numFmtId="165" fontId="4" fillId="2" borderId="1" xfId="0" applyNumberFormat="1" applyFont="1" applyFill="1" applyBorder="1" applyAlignment="1">
      <alignment horizontal="right" vertical="center"/>
    </xf>
    <xf numFmtId="0" fontId="135" fillId="0" borderId="0" xfId="145" applyFont="1"/>
    <xf numFmtId="168" fontId="3" fillId="0" borderId="0" xfId="145" applyNumberFormat="1" applyFont="1"/>
    <xf numFmtId="0" fontId="189" fillId="0" borderId="0" xfId="145" applyFont="1" applyAlignment="1">
      <alignment horizontal="center"/>
    </xf>
    <xf numFmtId="0" fontId="135" fillId="0" borderId="0" xfId="145" applyFont="1" applyAlignment="1">
      <alignment horizontal="left"/>
    </xf>
    <xf numFmtId="165" fontId="3" fillId="0" borderId="0" xfId="145" applyNumberFormat="1" applyFont="1" applyAlignment="1">
      <alignment horizontal="left"/>
    </xf>
    <xf numFmtId="49" fontId="4" fillId="2" borderId="0" xfId="145" applyNumberFormat="1" applyFont="1" applyFill="1" applyAlignment="1">
      <alignment horizontal="center" vertical="center" wrapText="1"/>
    </xf>
    <xf numFmtId="0" fontId="4" fillId="0" borderId="0" xfId="145" applyFont="1"/>
    <xf numFmtId="49" fontId="5" fillId="2" borderId="0" xfId="145" applyNumberFormat="1" applyFont="1" applyFill="1" applyAlignment="1">
      <alignment horizontal="left" vertical="center"/>
    </xf>
    <xf numFmtId="49" fontId="3" fillId="2" borderId="0" xfId="145" applyNumberFormat="1" applyFont="1" applyFill="1" applyAlignment="1">
      <alignment horizontal="left" vertical="center" indent="1"/>
    </xf>
    <xf numFmtId="2" fontId="5" fillId="0" borderId="0" xfId="9430" applyNumberFormat="1" applyFont="1" applyAlignment="1">
      <alignment horizontal="left" indent="1"/>
    </xf>
    <xf numFmtId="2" fontId="2" fillId="2" borderId="0" xfId="9248" applyNumberFormat="1" applyFont="1" applyFill="1"/>
    <xf numFmtId="2" fontId="2" fillId="102" borderId="0" xfId="9430" applyNumberFormat="1" applyFont="1" applyFill="1"/>
    <xf numFmtId="1" fontId="3" fillId="102" borderId="0" xfId="9430" applyNumberFormat="1" applyFont="1" applyFill="1" applyAlignment="1">
      <alignment horizontal="right"/>
    </xf>
    <xf numFmtId="1" fontId="148" fillId="102" borderId="0" xfId="9430" applyNumberFormat="1" applyFont="1" applyFill="1"/>
    <xf numFmtId="165" fontId="5" fillId="102" borderId="0" xfId="9430" applyNumberFormat="1" applyFont="1" applyFill="1" applyAlignment="1">
      <alignment horizontal="right"/>
    </xf>
    <xf numFmtId="165" fontId="5" fillId="102" borderId="0" xfId="9430" applyNumberFormat="1" applyFont="1" applyFill="1"/>
    <xf numFmtId="1" fontId="4" fillId="2" borderId="0" xfId="9248" applyNumberFormat="1" applyFont="1" applyFill="1"/>
    <xf numFmtId="1" fontId="4" fillId="102" borderId="0" xfId="9248" applyNumberFormat="1" applyFont="1" applyFill="1"/>
    <xf numFmtId="1" fontId="3" fillId="2" borderId="0" xfId="9248" applyNumberFormat="1" applyFont="1" applyFill="1"/>
    <xf numFmtId="1" fontId="135" fillId="102" borderId="0" xfId="9248" applyNumberFormat="1" applyFont="1" applyFill="1"/>
    <xf numFmtId="0" fontId="4" fillId="102" borderId="0" xfId="9430" applyFont="1" applyFill="1"/>
    <xf numFmtId="3" fontId="4" fillId="102" borderId="0" xfId="9430" applyNumberFormat="1" applyFont="1" applyFill="1"/>
    <xf numFmtId="166" fontId="4" fillId="102" borderId="0" xfId="9430" applyNumberFormat="1" applyFont="1" applyFill="1"/>
    <xf numFmtId="1" fontId="4" fillId="2" borderId="0" xfId="9393" applyNumberFormat="1" applyFont="1" applyFill="1"/>
    <xf numFmtId="1" fontId="4" fillId="2" borderId="0" xfId="9393" applyNumberFormat="1" applyFont="1" applyFill="1" applyAlignment="1">
      <alignment horizontal="left"/>
    </xf>
    <xf numFmtId="1" fontId="4" fillId="2" borderId="0" xfId="9393" applyNumberFormat="1" applyFont="1" applyFill="1" applyAlignment="1">
      <alignment horizontal="right"/>
    </xf>
    <xf numFmtId="3" fontId="12" fillId="2" borderId="0" xfId="9393" applyNumberFormat="1" applyFont="1" applyFill="1" applyAlignment="1">
      <alignment horizontal="right" vertical="center" wrapText="1"/>
    </xf>
    <xf numFmtId="49" fontId="11" fillId="2" borderId="0" xfId="9393" applyNumberFormat="1" applyFont="1" applyFill="1" applyAlignment="1">
      <alignment horizontal="left" vertical="center"/>
    </xf>
    <xf numFmtId="49" fontId="11" fillId="2" borderId="0" xfId="9393" applyNumberFormat="1" applyFont="1" applyFill="1" applyAlignment="1">
      <alignment horizontal="left" vertical="center" wrapText="1"/>
    </xf>
    <xf numFmtId="3" fontId="11" fillId="2" borderId="0" xfId="9393" applyNumberFormat="1" applyFont="1" applyFill="1" applyAlignment="1">
      <alignment horizontal="right" vertical="center" wrapText="1"/>
    </xf>
    <xf numFmtId="3" fontId="3" fillId="2" borderId="0" xfId="9393" applyNumberFormat="1" applyFont="1" applyFill="1" applyAlignment="1">
      <alignment horizontal="right" vertical="center" wrapText="1"/>
    </xf>
    <xf numFmtId="49" fontId="12" fillId="2" borderId="0" xfId="9393" applyNumberFormat="1" applyFont="1" applyFill="1" applyAlignment="1">
      <alignment vertical="center"/>
    </xf>
    <xf numFmtId="49" fontId="12" fillId="2" borderId="0" xfId="9393" applyNumberFormat="1" applyFont="1" applyFill="1" applyAlignment="1">
      <alignment horizontal="left" vertical="center" wrapText="1"/>
    </xf>
    <xf numFmtId="3" fontId="4" fillId="2" borderId="0" xfId="9393" applyNumberFormat="1" applyFont="1" applyFill="1" applyAlignment="1">
      <alignment horizontal="right" vertical="center" wrapText="1"/>
    </xf>
    <xf numFmtId="49" fontId="11" fillId="2" borderId="0" xfId="9393" applyNumberFormat="1" applyFont="1" applyFill="1" applyAlignment="1">
      <alignment vertical="center"/>
    </xf>
    <xf numFmtId="1" fontId="4" fillId="2" borderId="46" xfId="9393" applyNumberFormat="1" applyFont="1" applyFill="1" applyBorder="1"/>
    <xf numFmtId="49" fontId="137" fillId="2" borderId="0" xfId="7996" applyNumberFormat="1" applyFont="1" applyFill="1" applyAlignment="1">
      <alignment vertical="center"/>
    </xf>
    <xf numFmtId="165" fontId="11" fillId="2" borderId="0" xfId="9393" applyNumberFormat="1" applyFont="1" applyFill="1" applyAlignment="1">
      <alignment horizontal="right" vertical="center" wrapText="1"/>
    </xf>
    <xf numFmtId="49" fontId="140" fillId="2" borderId="0" xfId="7996" applyNumberFormat="1" applyFont="1" applyFill="1" applyAlignment="1">
      <alignment vertical="center"/>
    </xf>
    <xf numFmtId="49" fontId="140" fillId="2" borderId="0" xfId="9393" applyNumberFormat="1" applyFont="1" applyFill="1" applyAlignment="1">
      <alignment vertical="center"/>
    </xf>
    <xf numFmtId="49" fontId="3" fillId="2" borderId="0" xfId="9393" applyNumberFormat="1" applyFont="1" applyFill="1" applyAlignment="1">
      <alignment horizontal="left" vertical="center" wrapText="1"/>
    </xf>
    <xf numFmtId="165" fontId="3" fillId="2" borderId="0" xfId="9393" applyNumberFormat="1" applyFont="1" applyFill="1" applyAlignment="1">
      <alignment horizontal="right" vertical="center" wrapText="1"/>
    </xf>
    <xf numFmtId="49" fontId="11" fillId="2" borderId="0" xfId="9393" applyNumberFormat="1" applyFont="1" applyFill="1" applyAlignment="1">
      <alignment horizontal="center" vertical="center"/>
    </xf>
    <xf numFmtId="49" fontId="24" fillId="2" borderId="0" xfId="9393" applyNumberFormat="1" applyFont="1" applyFill="1" applyAlignment="1">
      <alignment vertical="center"/>
    </xf>
    <xf numFmtId="165" fontId="12" fillId="2" borderId="0" xfId="9393" applyNumberFormat="1" applyFont="1" applyFill="1" applyAlignment="1">
      <alignment horizontal="right" vertical="center" wrapText="1"/>
    </xf>
    <xf numFmtId="49" fontId="3" fillId="2" borderId="0" xfId="7996" applyNumberFormat="1" applyFont="1" applyFill="1" applyAlignment="1">
      <alignment horizontal="left" vertical="center" wrapText="1"/>
    </xf>
    <xf numFmtId="49" fontId="135" fillId="2" borderId="0" xfId="9393" applyNumberFormat="1" applyFont="1" applyFill="1" applyAlignment="1">
      <alignment horizontal="left" vertical="center" wrapText="1"/>
    </xf>
    <xf numFmtId="165" fontId="25" fillId="2" borderId="0" xfId="9393" applyNumberFormat="1" applyFont="1" applyFill="1" applyAlignment="1">
      <alignment horizontal="right" vertical="center" wrapText="1"/>
    </xf>
    <xf numFmtId="165" fontId="4" fillId="2" borderId="0" xfId="9393" applyNumberFormat="1" applyFont="1" applyFill="1" applyAlignment="1">
      <alignment horizontal="right" vertical="center" wrapText="1"/>
    </xf>
    <xf numFmtId="2" fontId="3" fillId="103" borderId="34" xfId="9393" applyNumberFormat="1" applyFont="1" applyFill="1" applyBorder="1"/>
    <xf numFmtId="178" fontId="6" fillId="103" borderId="0" xfId="9393" applyNumberFormat="1" applyFont="1" applyFill="1" applyAlignment="1">
      <alignment horizontal="right"/>
    </xf>
    <xf numFmtId="3" fontId="25" fillId="103" borderId="0" xfId="9393" applyNumberFormat="1" applyFont="1" applyFill="1" applyAlignment="1">
      <alignment horizontal="right"/>
    </xf>
    <xf numFmtId="3" fontId="25" fillId="0" borderId="0" xfId="9393" applyNumberFormat="1" applyFont="1" applyAlignment="1">
      <alignment horizontal="right"/>
    </xf>
    <xf numFmtId="3" fontId="3" fillId="0" borderId="0" xfId="9393" applyNumberFormat="1" applyFont="1"/>
    <xf numFmtId="165" fontId="3" fillId="0" borderId="0" xfId="9396" applyNumberFormat="1" applyFont="1"/>
    <xf numFmtId="166" fontId="4" fillId="2" borderId="0" xfId="9430" applyNumberFormat="1" applyFont="1" applyFill="1" applyAlignment="1">
      <alignment horizontal="right" wrapText="1"/>
    </xf>
    <xf numFmtId="0" fontId="3" fillId="2" borderId="0" xfId="9430" applyFont="1" applyFill="1" applyAlignment="1">
      <alignment horizontal="right" vertical="top" wrapText="1"/>
    </xf>
    <xf numFmtId="0" fontId="3" fillId="102" borderId="0" xfId="9430" applyFont="1" applyFill="1" applyAlignment="1">
      <alignment horizontal="right" vertical="top" wrapText="1"/>
    </xf>
    <xf numFmtId="3" fontId="3" fillId="2" borderId="0" xfId="9430" applyNumberFormat="1" applyFont="1" applyFill="1" applyAlignment="1">
      <alignment horizontal="right" vertical="top" wrapText="1"/>
    </xf>
    <xf numFmtId="166" fontId="4" fillId="102" borderId="0" xfId="9430" applyNumberFormat="1" applyFont="1" applyFill="1" applyAlignment="1">
      <alignment horizontal="right" wrapText="1"/>
    </xf>
    <xf numFmtId="166" fontId="3" fillId="2" borderId="0" xfId="9430" applyNumberFormat="1" applyFont="1" applyFill="1" applyAlignment="1">
      <alignment horizontal="right" wrapText="1"/>
    </xf>
    <xf numFmtId="166" fontId="3" fillId="102" borderId="0" xfId="9430" applyNumberFormat="1" applyFont="1" applyFill="1" applyAlignment="1">
      <alignment horizontal="right" wrapText="1"/>
    </xf>
    <xf numFmtId="3" fontId="4" fillId="2" borderId="0" xfId="9430" applyNumberFormat="1" applyFont="1" applyFill="1" applyAlignment="1">
      <alignment horizontal="right" vertical="top" wrapText="1"/>
    </xf>
    <xf numFmtId="0" fontId="3" fillId="2" borderId="0" xfId="9430" applyFont="1" applyFill="1" applyAlignment="1">
      <alignment horizontal="right" wrapText="1"/>
    </xf>
    <xf numFmtId="0" fontId="3" fillId="102" borderId="0" xfId="9430" applyFont="1" applyFill="1" applyAlignment="1">
      <alignment horizontal="right" wrapText="1"/>
    </xf>
    <xf numFmtId="3" fontId="3" fillId="2" borderId="0" xfId="9430" applyNumberFormat="1" applyFont="1" applyFill="1" applyAlignment="1">
      <alignment horizontal="right" wrapText="1"/>
    </xf>
    <xf numFmtId="3" fontId="4" fillId="2" borderId="0" xfId="9430" applyNumberFormat="1" applyFont="1" applyFill="1" applyAlignment="1">
      <alignment horizontal="right" wrapText="1"/>
    </xf>
    <xf numFmtId="0" fontId="10" fillId="102" borderId="0" xfId="0" applyFont="1" applyFill="1" applyBorder="1" applyAlignment="1">
      <alignment horizontal="left"/>
    </xf>
    <xf numFmtId="1" fontId="3" fillId="0" borderId="0" xfId="7995" applyNumberFormat="1" applyFont="1" applyAlignment="1">
      <alignment horizontal="left" vertical="center"/>
    </xf>
  </cellXfs>
  <cellStyles count="9431">
    <cellStyle name="20% - Accent1" xfId="17" xr:uid="{00000000-0005-0000-0000-000000000000}"/>
    <cellStyle name="20% - Accent2" xfId="18" xr:uid="{00000000-0005-0000-0000-000001000000}"/>
    <cellStyle name="20% - Accent3" xfId="19" xr:uid="{00000000-0005-0000-0000-000002000000}"/>
    <cellStyle name="20% - Accent4" xfId="20" xr:uid="{00000000-0005-0000-0000-000003000000}"/>
    <cellStyle name="20% - Accent5" xfId="21" xr:uid="{00000000-0005-0000-0000-000004000000}"/>
    <cellStyle name="20% - Accent6" xfId="22" xr:uid="{00000000-0005-0000-0000-000005000000}"/>
    <cellStyle name="20% - Dekorfärg1 10" xfId="246" xr:uid="{00000000-0005-0000-0000-000006000000}"/>
    <cellStyle name="20% - Dekorfärg1 10 2" xfId="247" xr:uid="{00000000-0005-0000-0000-000007000000}"/>
    <cellStyle name="20% - Dekorfärg1 10 2 2" xfId="248" xr:uid="{00000000-0005-0000-0000-000008000000}"/>
    <cellStyle name="20% - Dekorfärg1 10 2 2 2" xfId="249" xr:uid="{00000000-0005-0000-0000-000009000000}"/>
    <cellStyle name="20% - Dekorfärg1 10 2 2 2 2" xfId="250" xr:uid="{00000000-0005-0000-0000-00000A000000}"/>
    <cellStyle name="20% - Dekorfärg1 10 2 2 3" xfId="251" xr:uid="{00000000-0005-0000-0000-00000B000000}"/>
    <cellStyle name="20% - Dekorfärg1 10 2 3" xfId="252" xr:uid="{00000000-0005-0000-0000-00000C000000}"/>
    <cellStyle name="20% - Dekorfärg1 10 2 3 2" xfId="253" xr:uid="{00000000-0005-0000-0000-00000D000000}"/>
    <cellStyle name="20% - Dekorfärg1 10 2 4" xfId="254" xr:uid="{00000000-0005-0000-0000-00000E000000}"/>
    <cellStyle name="20% - Dekorfärg1 10 3" xfId="255" xr:uid="{00000000-0005-0000-0000-00000F000000}"/>
    <cellStyle name="20% - Dekorfärg1 10 3 2" xfId="256" xr:uid="{00000000-0005-0000-0000-000010000000}"/>
    <cellStyle name="20% - Dekorfärg1 10 3 2 2" xfId="257" xr:uid="{00000000-0005-0000-0000-000011000000}"/>
    <cellStyle name="20% - Dekorfärg1 10 3 3" xfId="258" xr:uid="{00000000-0005-0000-0000-000012000000}"/>
    <cellStyle name="20% - Dekorfärg1 10 4" xfId="259" xr:uid="{00000000-0005-0000-0000-000013000000}"/>
    <cellStyle name="20% - Dekorfärg1 10 4 2" xfId="260" xr:uid="{00000000-0005-0000-0000-000014000000}"/>
    <cellStyle name="20% - Dekorfärg1 10 5" xfId="261" xr:uid="{00000000-0005-0000-0000-000015000000}"/>
    <cellStyle name="20% - Dekorfärg1 11" xfId="262" xr:uid="{00000000-0005-0000-0000-000016000000}"/>
    <cellStyle name="20% - Dekorfärg1 11 2" xfId="263" xr:uid="{00000000-0005-0000-0000-000017000000}"/>
    <cellStyle name="20% - Dekorfärg1 11 2 2" xfId="264" xr:uid="{00000000-0005-0000-0000-000018000000}"/>
    <cellStyle name="20% - Dekorfärg1 11 2 2 2" xfId="265" xr:uid="{00000000-0005-0000-0000-000019000000}"/>
    <cellStyle name="20% - Dekorfärg1 11 2 2 2 2" xfId="266" xr:uid="{00000000-0005-0000-0000-00001A000000}"/>
    <cellStyle name="20% - Dekorfärg1 11 2 2 3" xfId="267" xr:uid="{00000000-0005-0000-0000-00001B000000}"/>
    <cellStyle name="20% - Dekorfärg1 11 2 3" xfId="268" xr:uid="{00000000-0005-0000-0000-00001C000000}"/>
    <cellStyle name="20% - Dekorfärg1 11 2 3 2" xfId="269" xr:uid="{00000000-0005-0000-0000-00001D000000}"/>
    <cellStyle name="20% - Dekorfärg1 11 2 4" xfId="270" xr:uid="{00000000-0005-0000-0000-00001E000000}"/>
    <cellStyle name="20% - Dekorfärg1 11 3" xfId="271" xr:uid="{00000000-0005-0000-0000-00001F000000}"/>
    <cellStyle name="20% - Dekorfärg1 11 3 2" xfId="272" xr:uid="{00000000-0005-0000-0000-000020000000}"/>
    <cellStyle name="20% - Dekorfärg1 11 3 2 2" xfId="273" xr:uid="{00000000-0005-0000-0000-000021000000}"/>
    <cellStyle name="20% - Dekorfärg1 11 3 3" xfId="274" xr:uid="{00000000-0005-0000-0000-000022000000}"/>
    <cellStyle name="20% - Dekorfärg1 11 4" xfId="275" xr:uid="{00000000-0005-0000-0000-000023000000}"/>
    <cellStyle name="20% - Dekorfärg1 11 4 2" xfId="276" xr:uid="{00000000-0005-0000-0000-000024000000}"/>
    <cellStyle name="20% - Dekorfärg1 11 5" xfId="277" xr:uid="{00000000-0005-0000-0000-000025000000}"/>
    <cellStyle name="20% - Dekorfärg1 11 6" xfId="9251" xr:uid="{00000000-0005-0000-0000-000026000000}"/>
    <cellStyle name="20% - Dekorfärg1 12" xfId="278" xr:uid="{00000000-0005-0000-0000-000027000000}"/>
    <cellStyle name="20% - Dekorfärg1 12 2" xfId="279" xr:uid="{00000000-0005-0000-0000-000028000000}"/>
    <cellStyle name="20% - Dekorfärg1 12 2 2" xfId="280" xr:uid="{00000000-0005-0000-0000-000029000000}"/>
    <cellStyle name="20% - Dekorfärg1 12 2 2 2" xfId="281" xr:uid="{00000000-0005-0000-0000-00002A000000}"/>
    <cellStyle name="20% - Dekorfärg1 12 2 2 2 2" xfId="282" xr:uid="{00000000-0005-0000-0000-00002B000000}"/>
    <cellStyle name="20% - Dekorfärg1 12 2 2 3" xfId="283" xr:uid="{00000000-0005-0000-0000-00002C000000}"/>
    <cellStyle name="20% - Dekorfärg1 12 2 3" xfId="284" xr:uid="{00000000-0005-0000-0000-00002D000000}"/>
    <cellStyle name="20% - Dekorfärg1 12 2 3 2" xfId="285" xr:uid="{00000000-0005-0000-0000-00002E000000}"/>
    <cellStyle name="20% - Dekorfärg1 12 2 4" xfId="286" xr:uid="{00000000-0005-0000-0000-00002F000000}"/>
    <cellStyle name="20% - Dekorfärg1 12 3" xfId="287" xr:uid="{00000000-0005-0000-0000-000030000000}"/>
    <cellStyle name="20% - Dekorfärg1 12 3 2" xfId="288" xr:uid="{00000000-0005-0000-0000-000031000000}"/>
    <cellStyle name="20% - Dekorfärg1 12 3 2 2" xfId="289" xr:uid="{00000000-0005-0000-0000-000032000000}"/>
    <cellStyle name="20% - Dekorfärg1 12 3 3" xfId="290" xr:uid="{00000000-0005-0000-0000-000033000000}"/>
    <cellStyle name="20% - Dekorfärg1 12 4" xfId="291" xr:uid="{00000000-0005-0000-0000-000034000000}"/>
    <cellStyle name="20% - Dekorfärg1 12 4 2" xfId="292" xr:uid="{00000000-0005-0000-0000-000035000000}"/>
    <cellStyle name="20% - Dekorfärg1 12 5" xfId="293" xr:uid="{00000000-0005-0000-0000-000036000000}"/>
    <cellStyle name="20% - Dekorfärg1 13" xfId="294" xr:uid="{00000000-0005-0000-0000-000037000000}"/>
    <cellStyle name="20% - Dekorfärg1 13 2" xfId="295" xr:uid="{00000000-0005-0000-0000-000038000000}"/>
    <cellStyle name="20% - Dekorfärg1 13 2 2" xfId="296" xr:uid="{00000000-0005-0000-0000-000039000000}"/>
    <cellStyle name="20% - Dekorfärg1 13 2 2 2" xfId="297" xr:uid="{00000000-0005-0000-0000-00003A000000}"/>
    <cellStyle name="20% - Dekorfärg1 13 2 2 2 2" xfId="298" xr:uid="{00000000-0005-0000-0000-00003B000000}"/>
    <cellStyle name="20% - Dekorfärg1 13 2 2 3" xfId="299" xr:uid="{00000000-0005-0000-0000-00003C000000}"/>
    <cellStyle name="20% - Dekorfärg1 13 2 3" xfId="300" xr:uid="{00000000-0005-0000-0000-00003D000000}"/>
    <cellStyle name="20% - Dekorfärg1 13 2 3 2" xfId="301" xr:uid="{00000000-0005-0000-0000-00003E000000}"/>
    <cellStyle name="20% - Dekorfärg1 13 2 4" xfId="302" xr:uid="{00000000-0005-0000-0000-00003F000000}"/>
    <cellStyle name="20% - Dekorfärg1 13 3" xfId="303" xr:uid="{00000000-0005-0000-0000-000040000000}"/>
    <cellStyle name="20% - Dekorfärg1 13 3 2" xfId="304" xr:uid="{00000000-0005-0000-0000-000041000000}"/>
    <cellStyle name="20% - Dekorfärg1 13 3 2 2" xfId="305" xr:uid="{00000000-0005-0000-0000-000042000000}"/>
    <cellStyle name="20% - Dekorfärg1 13 3 3" xfId="306" xr:uid="{00000000-0005-0000-0000-000043000000}"/>
    <cellStyle name="20% - Dekorfärg1 13 4" xfId="307" xr:uid="{00000000-0005-0000-0000-000044000000}"/>
    <cellStyle name="20% - Dekorfärg1 13 4 2" xfId="308" xr:uid="{00000000-0005-0000-0000-000045000000}"/>
    <cellStyle name="20% - Dekorfärg1 13 5" xfId="309" xr:uid="{00000000-0005-0000-0000-000046000000}"/>
    <cellStyle name="20% - Dekorfärg1 14" xfId="310" xr:uid="{00000000-0005-0000-0000-000047000000}"/>
    <cellStyle name="20% - Dekorfärg1 15" xfId="311" xr:uid="{00000000-0005-0000-0000-000048000000}"/>
    <cellStyle name="20% - Dekorfärg1 15 2" xfId="312" xr:uid="{00000000-0005-0000-0000-000049000000}"/>
    <cellStyle name="20% - Dekorfärg1 15 2 2" xfId="313" xr:uid="{00000000-0005-0000-0000-00004A000000}"/>
    <cellStyle name="20% - Dekorfärg1 15 3" xfId="314" xr:uid="{00000000-0005-0000-0000-00004B000000}"/>
    <cellStyle name="20% - Dekorfärg1 16" xfId="315" xr:uid="{00000000-0005-0000-0000-00004C000000}"/>
    <cellStyle name="20% - Dekorfärg1 17" xfId="316" xr:uid="{00000000-0005-0000-0000-00004D000000}"/>
    <cellStyle name="20% - Dekorfärg1 18" xfId="317" xr:uid="{00000000-0005-0000-0000-00004E000000}"/>
    <cellStyle name="20% - Dekorfärg1 18 2" xfId="318" xr:uid="{00000000-0005-0000-0000-00004F000000}"/>
    <cellStyle name="20% - Dekorfärg1 19" xfId="319" xr:uid="{00000000-0005-0000-0000-000050000000}"/>
    <cellStyle name="20% - Dekorfärg1 2" xfId="23" xr:uid="{00000000-0005-0000-0000-000051000000}"/>
    <cellStyle name="20% - Dekorfärg1 2 2" xfId="320" xr:uid="{00000000-0005-0000-0000-000052000000}"/>
    <cellStyle name="20% - Dekorfärg1 2 2 10" xfId="321" xr:uid="{00000000-0005-0000-0000-000053000000}"/>
    <cellStyle name="20% - Dekorfärg1 2 2 10 2" xfId="322" xr:uid="{00000000-0005-0000-0000-000054000000}"/>
    <cellStyle name="20% - Dekorfärg1 2 2 10 2 2" xfId="323" xr:uid="{00000000-0005-0000-0000-000055000000}"/>
    <cellStyle name="20% - Dekorfärg1 2 2 10 3" xfId="324" xr:uid="{00000000-0005-0000-0000-000056000000}"/>
    <cellStyle name="20% - Dekorfärg1 2 2 11" xfId="325" xr:uid="{00000000-0005-0000-0000-000057000000}"/>
    <cellStyle name="20% - Dekorfärg1 2 2 11 2" xfId="326" xr:uid="{00000000-0005-0000-0000-000058000000}"/>
    <cellStyle name="20% - Dekorfärg1 2 2 12" xfId="327" xr:uid="{00000000-0005-0000-0000-000059000000}"/>
    <cellStyle name="20% - Dekorfärg1 2 2 12 2" xfId="328" xr:uid="{00000000-0005-0000-0000-00005A000000}"/>
    <cellStyle name="20% - Dekorfärg1 2 2 13" xfId="329" xr:uid="{00000000-0005-0000-0000-00005B000000}"/>
    <cellStyle name="20% - Dekorfärg1 2 2 14" xfId="330" xr:uid="{00000000-0005-0000-0000-00005C000000}"/>
    <cellStyle name="20% - Dekorfärg1 2 2 2" xfId="331" xr:uid="{00000000-0005-0000-0000-00005D000000}"/>
    <cellStyle name="20% - Dekorfärg1 2 2 2 2" xfId="332" xr:uid="{00000000-0005-0000-0000-00005E000000}"/>
    <cellStyle name="20% - Dekorfärg1 2 2 2 2 2" xfId="333" xr:uid="{00000000-0005-0000-0000-00005F000000}"/>
    <cellStyle name="20% - Dekorfärg1 2 2 2 2 2 2" xfId="334" xr:uid="{00000000-0005-0000-0000-000060000000}"/>
    <cellStyle name="20% - Dekorfärg1 2 2 2 2 2 2 2" xfId="335" xr:uid="{00000000-0005-0000-0000-000061000000}"/>
    <cellStyle name="20% - Dekorfärg1 2 2 2 2 2 2 2 2" xfId="336" xr:uid="{00000000-0005-0000-0000-000062000000}"/>
    <cellStyle name="20% - Dekorfärg1 2 2 2 2 2 2 3" xfId="337" xr:uid="{00000000-0005-0000-0000-000063000000}"/>
    <cellStyle name="20% - Dekorfärg1 2 2 2 2 2 3" xfId="338" xr:uid="{00000000-0005-0000-0000-000064000000}"/>
    <cellStyle name="20% - Dekorfärg1 2 2 2 2 2 3 2" xfId="339" xr:uid="{00000000-0005-0000-0000-000065000000}"/>
    <cellStyle name="20% - Dekorfärg1 2 2 2 2 2 4" xfId="340" xr:uid="{00000000-0005-0000-0000-000066000000}"/>
    <cellStyle name="20% - Dekorfärg1 2 2 2 2 3" xfId="341" xr:uid="{00000000-0005-0000-0000-000067000000}"/>
    <cellStyle name="20% - Dekorfärg1 2 2 2 2 3 2" xfId="342" xr:uid="{00000000-0005-0000-0000-000068000000}"/>
    <cellStyle name="20% - Dekorfärg1 2 2 2 2 3 2 2" xfId="343" xr:uid="{00000000-0005-0000-0000-000069000000}"/>
    <cellStyle name="20% - Dekorfärg1 2 2 2 2 3 3" xfId="344" xr:uid="{00000000-0005-0000-0000-00006A000000}"/>
    <cellStyle name="20% - Dekorfärg1 2 2 2 2 4" xfId="345" xr:uid="{00000000-0005-0000-0000-00006B000000}"/>
    <cellStyle name="20% - Dekorfärg1 2 2 2 2 4 2" xfId="346" xr:uid="{00000000-0005-0000-0000-00006C000000}"/>
    <cellStyle name="20% - Dekorfärg1 2 2 2 2 5" xfId="347" xr:uid="{00000000-0005-0000-0000-00006D000000}"/>
    <cellStyle name="20% - Dekorfärg1 2 2 2 3" xfId="348" xr:uid="{00000000-0005-0000-0000-00006E000000}"/>
    <cellStyle name="20% - Dekorfärg1 2 2 2 3 2" xfId="349" xr:uid="{00000000-0005-0000-0000-00006F000000}"/>
    <cellStyle name="20% - Dekorfärg1 2 2 2 3 2 2" xfId="350" xr:uid="{00000000-0005-0000-0000-000070000000}"/>
    <cellStyle name="20% - Dekorfärg1 2 2 2 3 2 2 2" xfId="351" xr:uid="{00000000-0005-0000-0000-000071000000}"/>
    <cellStyle name="20% - Dekorfärg1 2 2 2 3 2 3" xfId="352" xr:uid="{00000000-0005-0000-0000-000072000000}"/>
    <cellStyle name="20% - Dekorfärg1 2 2 2 3 3" xfId="353" xr:uid="{00000000-0005-0000-0000-000073000000}"/>
    <cellStyle name="20% - Dekorfärg1 2 2 2 3 3 2" xfId="354" xr:uid="{00000000-0005-0000-0000-000074000000}"/>
    <cellStyle name="20% - Dekorfärg1 2 2 2 3 4" xfId="355" xr:uid="{00000000-0005-0000-0000-000075000000}"/>
    <cellStyle name="20% - Dekorfärg1 2 2 2 4" xfId="356" xr:uid="{00000000-0005-0000-0000-000076000000}"/>
    <cellStyle name="20% - Dekorfärg1 2 2 2 4 2" xfId="357" xr:uid="{00000000-0005-0000-0000-000077000000}"/>
    <cellStyle name="20% - Dekorfärg1 2 2 2 4 2 2" xfId="358" xr:uid="{00000000-0005-0000-0000-000078000000}"/>
    <cellStyle name="20% - Dekorfärg1 2 2 2 4 3" xfId="359" xr:uid="{00000000-0005-0000-0000-000079000000}"/>
    <cellStyle name="20% - Dekorfärg1 2 2 2 5" xfId="360" xr:uid="{00000000-0005-0000-0000-00007A000000}"/>
    <cellStyle name="20% - Dekorfärg1 2 2 2 5 2" xfId="361" xr:uid="{00000000-0005-0000-0000-00007B000000}"/>
    <cellStyle name="20% - Dekorfärg1 2 2 2 6" xfId="362" xr:uid="{00000000-0005-0000-0000-00007C000000}"/>
    <cellStyle name="20% - Dekorfärg1 2 2 3" xfId="363" xr:uid="{00000000-0005-0000-0000-00007D000000}"/>
    <cellStyle name="20% - Dekorfärg1 2 2 3 2" xfId="364" xr:uid="{00000000-0005-0000-0000-00007E000000}"/>
    <cellStyle name="20% - Dekorfärg1 2 2 3 2 2" xfId="365" xr:uid="{00000000-0005-0000-0000-00007F000000}"/>
    <cellStyle name="20% - Dekorfärg1 2 2 3 2 2 2" xfId="366" xr:uid="{00000000-0005-0000-0000-000080000000}"/>
    <cellStyle name="20% - Dekorfärg1 2 2 3 2 2 2 2" xfId="367" xr:uid="{00000000-0005-0000-0000-000081000000}"/>
    <cellStyle name="20% - Dekorfärg1 2 2 3 2 2 3" xfId="368" xr:uid="{00000000-0005-0000-0000-000082000000}"/>
    <cellStyle name="20% - Dekorfärg1 2 2 3 2 3" xfId="369" xr:uid="{00000000-0005-0000-0000-000083000000}"/>
    <cellStyle name="20% - Dekorfärg1 2 2 3 2 3 2" xfId="370" xr:uid="{00000000-0005-0000-0000-000084000000}"/>
    <cellStyle name="20% - Dekorfärg1 2 2 3 2 4" xfId="371" xr:uid="{00000000-0005-0000-0000-000085000000}"/>
    <cellStyle name="20% - Dekorfärg1 2 2 3 3" xfId="372" xr:uid="{00000000-0005-0000-0000-000086000000}"/>
    <cellStyle name="20% - Dekorfärg1 2 2 3 3 2" xfId="373" xr:uid="{00000000-0005-0000-0000-000087000000}"/>
    <cellStyle name="20% - Dekorfärg1 2 2 3 3 2 2" xfId="374" xr:uid="{00000000-0005-0000-0000-000088000000}"/>
    <cellStyle name="20% - Dekorfärg1 2 2 3 3 3" xfId="375" xr:uid="{00000000-0005-0000-0000-000089000000}"/>
    <cellStyle name="20% - Dekorfärg1 2 2 3 4" xfId="376" xr:uid="{00000000-0005-0000-0000-00008A000000}"/>
    <cellStyle name="20% - Dekorfärg1 2 2 3 4 2" xfId="377" xr:uid="{00000000-0005-0000-0000-00008B000000}"/>
    <cellStyle name="20% - Dekorfärg1 2 2 3 5" xfId="378" xr:uid="{00000000-0005-0000-0000-00008C000000}"/>
    <cellStyle name="20% - Dekorfärg1 2 2 4" xfId="379" xr:uid="{00000000-0005-0000-0000-00008D000000}"/>
    <cellStyle name="20% - Dekorfärg1 2 2 4 2" xfId="380" xr:uid="{00000000-0005-0000-0000-00008E000000}"/>
    <cellStyle name="20% - Dekorfärg1 2 2 4 2 2" xfId="381" xr:uid="{00000000-0005-0000-0000-00008F000000}"/>
    <cellStyle name="20% - Dekorfärg1 2 2 4 2 2 2" xfId="382" xr:uid="{00000000-0005-0000-0000-000090000000}"/>
    <cellStyle name="20% - Dekorfärg1 2 2 4 2 2 2 2" xfId="383" xr:uid="{00000000-0005-0000-0000-000091000000}"/>
    <cellStyle name="20% - Dekorfärg1 2 2 4 2 2 3" xfId="384" xr:uid="{00000000-0005-0000-0000-000092000000}"/>
    <cellStyle name="20% - Dekorfärg1 2 2 4 2 3" xfId="385" xr:uid="{00000000-0005-0000-0000-000093000000}"/>
    <cellStyle name="20% - Dekorfärg1 2 2 4 2 3 2" xfId="386" xr:uid="{00000000-0005-0000-0000-000094000000}"/>
    <cellStyle name="20% - Dekorfärg1 2 2 4 2 4" xfId="387" xr:uid="{00000000-0005-0000-0000-000095000000}"/>
    <cellStyle name="20% - Dekorfärg1 2 2 4 3" xfId="388" xr:uid="{00000000-0005-0000-0000-000096000000}"/>
    <cellStyle name="20% - Dekorfärg1 2 2 4 3 2" xfId="389" xr:uid="{00000000-0005-0000-0000-000097000000}"/>
    <cellStyle name="20% - Dekorfärg1 2 2 4 3 2 2" xfId="390" xr:uid="{00000000-0005-0000-0000-000098000000}"/>
    <cellStyle name="20% - Dekorfärg1 2 2 4 3 3" xfId="391" xr:uid="{00000000-0005-0000-0000-000099000000}"/>
    <cellStyle name="20% - Dekorfärg1 2 2 4 4" xfId="392" xr:uid="{00000000-0005-0000-0000-00009A000000}"/>
    <cellStyle name="20% - Dekorfärg1 2 2 4 4 2" xfId="393" xr:uid="{00000000-0005-0000-0000-00009B000000}"/>
    <cellStyle name="20% - Dekorfärg1 2 2 4 5" xfId="394" xr:uid="{00000000-0005-0000-0000-00009C000000}"/>
    <cellStyle name="20% - Dekorfärg1 2 2 5" xfId="395" xr:uid="{00000000-0005-0000-0000-00009D000000}"/>
    <cellStyle name="20% - Dekorfärg1 2 2 5 2" xfId="396" xr:uid="{00000000-0005-0000-0000-00009E000000}"/>
    <cellStyle name="20% - Dekorfärg1 2 2 5 2 2" xfId="397" xr:uid="{00000000-0005-0000-0000-00009F000000}"/>
    <cellStyle name="20% - Dekorfärg1 2 2 5 2 2 2" xfId="398" xr:uid="{00000000-0005-0000-0000-0000A0000000}"/>
    <cellStyle name="20% - Dekorfärg1 2 2 5 2 2 2 2" xfId="399" xr:uid="{00000000-0005-0000-0000-0000A1000000}"/>
    <cellStyle name="20% - Dekorfärg1 2 2 5 2 2 3" xfId="400" xr:uid="{00000000-0005-0000-0000-0000A2000000}"/>
    <cellStyle name="20% - Dekorfärg1 2 2 5 2 3" xfId="401" xr:uid="{00000000-0005-0000-0000-0000A3000000}"/>
    <cellStyle name="20% - Dekorfärg1 2 2 5 2 3 2" xfId="402" xr:uid="{00000000-0005-0000-0000-0000A4000000}"/>
    <cellStyle name="20% - Dekorfärg1 2 2 5 2 4" xfId="403" xr:uid="{00000000-0005-0000-0000-0000A5000000}"/>
    <cellStyle name="20% - Dekorfärg1 2 2 5 3" xfId="404" xr:uid="{00000000-0005-0000-0000-0000A6000000}"/>
    <cellStyle name="20% - Dekorfärg1 2 2 5 3 2" xfId="405" xr:uid="{00000000-0005-0000-0000-0000A7000000}"/>
    <cellStyle name="20% - Dekorfärg1 2 2 5 3 2 2" xfId="406" xr:uid="{00000000-0005-0000-0000-0000A8000000}"/>
    <cellStyle name="20% - Dekorfärg1 2 2 5 3 3" xfId="407" xr:uid="{00000000-0005-0000-0000-0000A9000000}"/>
    <cellStyle name="20% - Dekorfärg1 2 2 5 4" xfId="408" xr:uid="{00000000-0005-0000-0000-0000AA000000}"/>
    <cellStyle name="20% - Dekorfärg1 2 2 5 4 2" xfId="409" xr:uid="{00000000-0005-0000-0000-0000AB000000}"/>
    <cellStyle name="20% - Dekorfärg1 2 2 5 5" xfId="410" xr:uid="{00000000-0005-0000-0000-0000AC000000}"/>
    <cellStyle name="20% - Dekorfärg1 2 2 6" xfId="411" xr:uid="{00000000-0005-0000-0000-0000AD000000}"/>
    <cellStyle name="20% - Dekorfärg1 2 2 6 2" xfId="412" xr:uid="{00000000-0005-0000-0000-0000AE000000}"/>
    <cellStyle name="20% - Dekorfärg1 2 2 6 2 2" xfId="413" xr:uid="{00000000-0005-0000-0000-0000AF000000}"/>
    <cellStyle name="20% - Dekorfärg1 2 2 6 2 2 2" xfId="414" xr:uid="{00000000-0005-0000-0000-0000B0000000}"/>
    <cellStyle name="20% - Dekorfärg1 2 2 6 2 2 2 2" xfId="415" xr:uid="{00000000-0005-0000-0000-0000B1000000}"/>
    <cellStyle name="20% - Dekorfärg1 2 2 6 2 2 3" xfId="416" xr:uid="{00000000-0005-0000-0000-0000B2000000}"/>
    <cellStyle name="20% - Dekorfärg1 2 2 6 2 3" xfId="417" xr:uid="{00000000-0005-0000-0000-0000B3000000}"/>
    <cellStyle name="20% - Dekorfärg1 2 2 6 2 3 2" xfId="418" xr:uid="{00000000-0005-0000-0000-0000B4000000}"/>
    <cellStyle name="20% - Dekorfärg1 2 2 6 2 4" xfId="419" xr:uid="{00000000-0005-0000-0000-0000B5000000}"/>
    <cellStyle name="20% - Dekorfärg1 2 2 6 3" xfId="420" xr:uid="{00000000-0005-0000-0000-0000B6000000}"/>
    <cellStyle name="20% - Dekorfärg1 2 2 6 3 2" xfId="421" xr:uid="{00000000-0005-0000-0000-0000B7000000}"/>
    <cellStyle name="20% - Dekorfärg1 2 2 6 3 2 2" xfId="422" xr:uid="{00000000-0005-0000-0000-0000B8000000}"/>
    <cellStyle name="20% - Dekorfärg1 2 2 6 3 3" xfId="423" xr:uid="{00000000-0005-0000-0000-0000B9000000}"/>
    <cellStyle name="20% - Dekorfärg1 2 2 6 4" xfId="424" xr:uid="{00000000-0005-0000-0000-0000BA000000}"/>
    <cellStyle name="20% - Dekorfärg1 2 2 6 4 2" xfId="425" xr:uid="{00000000-0005-0000-0000-0000BB000000}"/>
    <cellStyle name="20% - Dekorfärg1 2 2 6 5" xfId="426" xr:uid="{00000000-0005-0000-0000-0000BC000000}"/>
    <cellStyle name="20% - Dekorfärg1 2 2 7" xfId="427" xr:uid="{00000000-0005-0000-0000-0000BD000000}"/>
    <cellStyle name="20% - Dekorfärg1 2 2 7 2" xfId="428" xr:uid="{00000000-0005-0000-0000-0000BE000000}"/>
    <cellStyle name="20% - Dekorfärg1 2 2 7 2 2" xfId="429" xr:uid="{00000000-0005-0000-0000-0000BF000000}"/>
    <cellStyle name="20% - Dekorfärg1 2 2 7 2 2 2" xfId="430" xr:uid="{00000000-0005-0000-0000-0000C0000000}"/>
    <cellStyle name="20% - Dekorfärg1 2 2 7 2 2 2 2" xfId="431" xr:uid="{00000000-0005-0000-0000-0000C1000000}"/>
    <cellStyle name="20% - Dekorfärg1 2 2 7 2 2 3" xfId="432" xr:uid="{00000000-0005-0000-0000-0000C2000000}"/>
    <cellStyle name="20% - Dekorfärg1 2 2 7 2 3" xfId="433" xr:uid="{00000000-0005-0000-0000-0000C3000000}"/>
    <cellStyle name="20% - Dekorfärg1 2 2 7 2 3 2" xfId="434" xr:uid="{00000000-0005-0000-0000-0000C4000000}"/>
    <cellStyle name="20% - Dekorfärg1 2 2 7 2 4" xfId="435" xr:uid="{00000000-0005-0000-0000-0000C5000000}"/>
    <cellStyle name="20% - Dekorfärg1 2 2 7 3" xfId="436" xr:uid="{00000000-0005-0000-0000-0000C6000000}"/>
    <cellStyle name="20% - Dekorfärg1 2 2 7 3 2" xfId="437" xr:uid="{00000000-0005-0000-0000-0000C7000000}"/>
    <cellStyle name="20% - Dekorfärg1 2 2 7 3 2 2" xfId="438" xr:uid="{00000000-0005-0000-0000-0000C8000000}"/>
    <cellStyle name="20% - Dekorfärg1 2 2 7 3 3" xfId="439" xr:uid="{00000000-0005-0000-0000-0000C9000000}"/>
    <cellStyle name="20% - Dekorfärg1 2 2 7 4" xfId="440" xr:uid="{00000000-0005-0000-0000-0000CA000000}"/>
    <cellStyle name="20% - Dekorfärg1 2 2 7 4 2" xfId="441" xr:uid="{00000000-0005-0000-0000-0000CB000000}"/>
    <cellStyle name="20% - Dekorfärg1 2 2 7 5" xfId="442" xr:uid="{00000000-0005-0000-0000-0000CC000000}"/>
    <cellStyle name="20% - Dekorfärg1 2 2 8" xfId="443" xr:uid="{00000000-0005-0000-0000-0000CD000000}"/>
    <cellStyle name="20% - Dekorfärg1 2 2 8 2" xfId="444" xr:uid="{00000000-0005-0000-0000-0000CE000000}"/>
    <cellStyle name="20% - Dekorfärg1 2 2 8 2 2" xfId="445" xr:uid="{00000000-0005-0000-0000-0000CF000000}"/>
    <cellStyle name="20% - Dekorfärg1 2 2 8 2 2 2" xfId="446" xr:uid="{00000000-0005-0000-0000-0000D0000000}"/>
    <cellStyle name="20% - Dekorfärg1 2 2 8 2 2 2 2" xfId="447" xr:uid="{00000000-0005-0000-0000-0000D1000000}"/>
    <cellStyle name="20% - Dekorfärg1 2 2 8 2 2 3" xfId="448" xr:uid="{00000000-0005-0000-0000-0000D2000000}"/>
    <cellStyle name="20% - Dekorfärg1 2 2 8 2 3" xfId="449" xr:uid="{00000000-0005-0000-0000-0000D3000000}"/>
    <cellStyle name="20% - Dekorfärg1 2 2 8 2 3 2" xfId="450" xr:uid="{00000000-0005-0000-0000-0000D4000000}"/>
    <cellStyle name="20% - Dekorfärg1 2 2 8 2 4" xfId="451" xr:uid="{00000000-0005-0000-0000-0000D5000000}"/>
    <cellStyle name="20% - Dekorfärg1 2 2 8 3" xfId="452" xr:uid="{00000000-0005-0000-0000-0000D6000000}"/>
    <cellStyle name="20% - Dekorfärg1 2 2 8 3 2" xfId="453" xr:uid="{00000000-0005-0000-0000-0000D7000000}"/>
    <cellStyle name="20% - Dekorfärg1 2 2 8 3 2 2" xfId="454" xr:uid="{00000000-0005-0000-0000-0000D8000000}"/>
    <cellStyle name="20% - Dekorfärg1 2 2 8 3 3" xfId="455" xr:uid="{00000000-0005-0000-0000-0000D9000000}"/>
    <cellStyle name="20% - Dekorfärg1 2 2 8 4" xfId="456" xr:uid="{00000000-0005-0000-0000-0000DA000000}"/>
    <cellStyle name="20% - Dekorfärg1 2 2 8 4 2" xfId="457" xr:uid="{00000000-0005-0000-0000-0000DB000000}"/>
    <cellStyle name="20% - Dekorfärg1 2 2 8 5" xfId="458" xr:uid="{00000000-0005-0000-0000-0000DC000000}"/>
    <cellStyle name="20% - Dekorfärg1 2 2 9" xfId="459" xr:uid="{00000000-0005-0000-0000-0000DD000000}"/>
    <cellStyle name="20% - Dekorfärg1 2 2 9 2" xfId="460" xr:uid="{00000000-0005-0000-0000-0000DE000000}"/>
    <cellStyle name="20% - Dekorfärg1 2 2 9 2 2" xfId="461" xr:uid="{00000000-0005-0000-0000-0000DF000000}"/>
    <cellStyle name="20% - Dekorfärg1 2 2 9 2 2 2" xfId="462" xr:uid="{00000000-0005-0000-0000-0000E0000000}"/>
    <cellStyle name="20% - Dekorfärg1 2 2 9 2 3" xfId="463" xr:uid="{00000000-0005-0000-0000-0000E1000000}"/>
    <cellStyle name="20% - Dekorfärg1 2 2 9 3" xfId="464" xr:uid="{00000000-0005-0000-0000-0000E2000000}"/>
    <cellStyle name="20% - Dekorfärg1 2 2 9 3 2" xfId="465" xr:uid="{00000000-0005-0000-0000-0000E3000000}"/>
    <cellStyle name="20% - Dekorfärg1 2 2 9 4" xfId="466" xr:uid="{00000000-0005-0000-0000-0000E4000000}"/>
    <cellStyle name="20% - Dekorfärg1 2 3" xfId="467" xr:uid="{00000000-0005-0000-0000-0000E5000000}"/>
    <cellStyle name="20% - Dekorfärg1 2 4" xfId="468" xr:uid="{00000000-0005-0000-0000-0000E6000000}"/>
    <cellStyle name="20% - Dekorfärg1 2 5" xfId="469" xr:uid="{00000000-0005-0000-0000-0000E7000000}"/>
    <cellStyle name="20% - Dekorfärg1 20" xfId="470" xr:uid="{00000000-0005-0000-0000-0000E8000000}"/>
    <cellStyle name="20% - Dekorfärg1 21" xfId="471" xr:uid="{00000000-0005-0000-0000-0000E9000000}"/>
    <cellStyle name="20% - Dekorfärg1 3" xfId="472" xr:uid="{00000000-0005-0000-0000-0000EA000000}"/>
    <cellStyle name="20% - Dekorfärg1 3 10" xfId="473" xr:uid="{00000000-0005-0000-0000-0000EB000000}"/>
    <cellStyle name="20% - Dekorfärg1 3 2" xfId="474" xr:uid="{00000000-0005-0000-0000-0000EC000000}"/>
    <cellStyle name="20% - Dekorfärg1 3 2 2" xfId="475" xr:uid="{00000000-0005-0000-0000-0000ED000000}"/>
    <cellStyle name="20% - Dekorfärg1 3 2 2 2" xfId="476" xr:uid="{00000000-0005-0000-0000-0000EE000000}"/>
    <cellStyle name="20% - Dekorfärg1 3 2 2 2 2" xfId="477" xr:uid="{00000000-0005-0000-0000-0000EF000000}"/>
    <cellStyle name="20% - Dekorfärg1 3 2 2 2 2 2" xfId="478" xr:uid="{00000000-0005-0000-0000-0000F0000000}"/>
    <cellStyle name="20% - Dekorfärg1 3 2 2 2 2 2 2" xfId="479" xr:uid="{00000000-0005-0000-0000-0000F1000000}"/>
    <cellStyle name="20% - Dekorfärg1 3 2 2 2 2 2 2 2" xfId="480" xr:uid="{00000000-0005-0000-0000-0000F2000000}"/>
    <cellStyle name="20% - Dekorfärg1 3 2 2 2 2 2 3" xfId="481" xr:uid="{00000000-0005-0000-0000-0000F3000000}"/>
    <cellStyle name="20% - Dekorfärg1 3 2 2 2 2 3" xfId="482" xr:uid="{00000000-0005-0000-0000-0000F4000000}"/>
    <cellStyle name="20% - Dekorfärg1 3 2 2 2 2 3 2" xfId="483" xr:uid="{00000000-0005-0000-0000-0000F5000000}"/>
    <cellStyle name="20% - Dekorfärg1 3 2 2 2 2 4" xfId="484" xr:uid="{00000000-0005-0000-0000-0000F6000000}"/>
    <cellStyle name="20% - Dekorfärg1 3 2 2 2 3" xfId="485" xr:uid="{00000000-0005-0000-0000-0000F7000000}"/>
    <cellStyle name="20% - Dekorfärg1 3 2 2 2 3 2" xfId="486" xr:uid="{00000000-0005-0000-0000-0000F8000000}"/>
    <cellStyle name="20% - Dekorfärg1 3 2 2 2 3 2 2" xfId="487" xr:uid="{00000000-0005-0000-0000-0000F9000000}"/>
    <cellStyle name="20% - Dekorfärg1 3 2 2 2 3 3" xfId="488" xr:uid="{00000000-0005-0000-0000-0000FA000000}"/>
    <cellStyle name="20% - Dekorfärg1 3 2 2 2 4" xfId="489" xr:uid="{00000000-0005-0000-0000-0000FB000000}"/>
    <cellStyle name="20% - Dekorfärg1 3 2 2 2 4 2" xfId="490" xr:uid="{00000000-0005-0000-0000-0000FC000000}"/>
    <cellStyle name="20% - Dekorfärg1 3 2 2 2 5" xfId="491" xr:uid="{00000000-0005-0000-0000-0000FD000000}"/>
    <cellStyle name="20% - Dekorfärg1 3 2 2 3" xfId="492" xr:uid="{00000000-0005-0000-0000-0000FE000000}"/>
    <cellStyle name="20% - Dekorfärg1 3 2 2 3 2" xfId="493" xr:uid="{00000000-0005-0000-0000-0000FF000000}"/>
    <cellStyle name="20% - Dekorfärg1 3 2 2 3 2 2" xfId="494" xr:uid="{00000000-0005-0000-0000-000000010000}"/>
    <cellStyle name="20% - Dekorfärg1 3 2 2 3 2 2 2" xfId="495" xr:uid="{00000000-0005-0000-0000-000001010000}"/>
    <cellStyle name="20% - Dekorfärg1 3 2 2 3 2 3" xfId="496" xr:uid="{00000000-0005-0000-0000-000002010000}"/>
    <cellStyle name="20% - Dekorfärg1 3 2 2 3 3" xfId="497" xr:uid="{00000000-0005-0000-0000-000003010000}"/>
    <cellStyle name="20% - Dekorfärg1 3 2 2 3 3 2" xfId="498" xr:uid="{00000000-0005-0000-0000-000004010000}"/>
    <cellStyle name="20% - Dekorfärg1 3 2 2 3 4" xfId="499" xr:uid="{00000000-0005-0000-0000-000005010000}"/>
    <cellStyle name="20% - Dekorfärg1 3 2 2 4" xfId="500" xr:uid="{00000000-0005-0000-0000-000006010000}"/>
    <cellStyle name="20% - Dekorfärg1 3 2 2 4 2" xfId="501" xr:uid="{00000000-0005-0000-0000-000007010000}"/>
    <cellStyle name="20% - Dekorfärg1 3 2 2 4 2 2" xfId="502" xr:uid="{00000000-0005-0000-0000-000008010000}"/>
    <cellStyle name="20% - Dekorfärg1 3 2 2 4 3" xfId="503" xr:uid="{00000000-0005-0000-0000-000009010000}"/>
    <cellStyle name="20% - Dekorfärg1 3 2 2 5" xfId="504" xr:uid="{00000000-0005-0000-0000-00000A010000}"/>
    <cellStyle name="20% - Dekorfärg1 3 2 2 5 2" xfId="505" xr:uid="{00000000-0005-0000-0000-00000B010000}"/>
    <cellStyle name="20% - Dekorfärg1 3 2 2 6" xfId="506" xr:uid="{00000000-0005-0000-0000-00000C010000}"/>
    <cellStyle name="20% - Dekorfärg1 3 2 3" xfId="507" xr:uid="{00000000-0005-0000-0000-00000D010000}"/>
    <cellStyle name="20% - Dekorfärg1 3 2 3 2" xfId="508" xr:uid="{00000000-0005-0000-0000-00000E010000}"/>
    <cellStyle name="20% - Dekorfärg1 3 2 3 2 2" xfId="509" xr:uid="{00000000-0005-0000-0000-00000F010000}"/>
    <cellStyle name="20% - Dekorfärg1 3 2 3 2 2 2" xfId="510" xr:uid="{00000000-0005-0000-0000-000010010000}"/>
    <cellStyle name="20% - Dekorfärg1 3 2 3 2 2 2 2" xfId="511" xr:uid="{00000000-0005-0000-0000-000011010000}"/>
    <cellStyle name="20% - Dekorfärg1 3 2 3 2 2 3" xfId="512" xr:uid="{00000000-0005-0000-0000-000012010000}"/>
    <cellStyle name="20% - Dekorfärg1 3 2 3 2 3" xfId="513" xr:uid="{00000000-0005-0000-0000-000013010000}"/>
    <cellStyle name="20% - Dekorfärg1 3 2 3 2 3 2" xfId="514" xr:uid="{00000000-0005-0000-0000-000014010000}"/>
    <cellStyle name="20% - Dekorfärg1 3 2 3 2 4" xfId="515" xr:uid="{00000000-0005-0000-0000-000015010000}"/>
    <cellStyle name="20% - Dekorfärg1 3 2 3 3" xfId="516" xr:uid="{00000000-0005-0000-0000-000016010000}"/>
    <cellStyle name="20% - Dekorfärg1 3 2 3 3 2" xfId="517" xr:uid="{00000000-0005-0000-0000-000017010000}"/>
    <cellStyle name="20% - Dekorfärg1 3 2 3 3 2 2" xfId="518" xr:uid="{00000000-0005-0000-0000-000018010000}"/>
    <cellStyle name="20% - Dekorfärg1 3 2 3 3 3" xfId="519" xr:uid="{00000000-0005-0000-0000-000019010000}"/>
    <cellStyle name="20% - Dekorfärg1 3 2 3 4" xfId="520" xr:uid="{00000000-0005-0000-0000-00001A010000}"/>
    <cellStyle name="20% - Dekorfärg1 3 2 3 4 2" xfId="521" xr:uid="{00000000-0005-0000-0000-00001B010000}"/>
    <cellStyle name="20% - Dekorfärg1 3 2 3 5" xfId="522" xr:uid="{00000000-0005-0000-0000-00001C010000}"/>
    <cellStyle name="20% - Dekorfärg1 3 2 4" xfId="523" xr:uid="{00000000-0005-0000-0000-00001D010000}"/>
    <cellStyle name="20% - Dekorfärg1 3 2 4 2" xfId="524" xr:uid="{00000000-0005-0000-0000-00001E010000}"/>
    <cellStyle name="20% - Dekorfärg1 3 2 4 2 2" xfId="525" xr:uid="{00000000-0005-0000-0000-00001F010000}"/>
    <cellStyle name="20% - Dekorfärg1 3 2 4 2 2 2" xfId="526" xr:uid="{00000000-0005-0000-0000-000020010000}"/>
    <cellStyle name="20% - Dekorfärg1 3 2 4 2 3" xfId="527" xr:uid="{00000000-0005-0000-0000-000021010000}"/>
    <cellStyle name="20% - Dekorfärg1 3 2 4 3" xfId="528" xr:uid="{00000000-0005-0000-0000-000022010000}"/>
    <cellStyle name="20% - Dekorfärg1 3 2 4 3 2" xfId="529" xr:uid="{00000000-0005-0000-0000-000023010000}"/>
    <cellStyle name="20% - Dekorfärg1 3 2 4 4" xfId="530" xr:uid="{00000000-0005-0000-0000-000024010000}"/>
    <cellStyle name="20% - Dekorfärg1 3 2 5" xfId="531" xr:uid="{00000000-0005-0000-0000-000025010000}"/>
    <cellStyle name="20% - Dekorfärg1 3 2 5 2" xfId="532" xr:uid="{00000000-0005-0000-0000-000026010000}"/>
    <cellStyle name="20% - Dekorfärg1 3 2 5 2 2" xfId="533" xr:uid="{00000000-0005-0000-0000-000027010000}"/>
    <cellStyle name="20% - Dekorfärg1 3 2 5 3" xfId="534" xr:uid="{00000000-0005-0000-0000-000028010000}"/>
    <cellStyle name="20% - Dekorfärg1 3 2 6" xfId="535" xr:uid="{00000000-0005-0000-0000-000029010000}"/>
    <cellStyle name="20% - Dekorfärg1 3 2 6 2" xfId="536" xr:uid="{00000000-0005-0000-0000-00002A010000}"/>
    <cellStyle name="20% - Dekorfärg1 3 2 7" xfId="537" xr:uid="{00000000-0005-0000-0000-00002B010000}"/>
    <cellStyle name="20% - Dekorfärg1 3 3" xfId="538" xr:uid="{00000000-0005-0000-0000-00002C010000}"/>
    <cellStyle name="20% - Dekorfärg1 3 3 2" xfId="539" xr:uid="{00000000-0005-0000-0000-00002D010000}"/>
    <cellStyle name="20% - Dekorfärg1 3 3 2 2" xfId="540" xr:uid="{00000000-0005-0000-0000-00002E010000}"/>
    <cellStyle name="20% - Dekorfärg1 3 3 2 2 2" xfId="541" xr:uid="{00000000-0005-0000-0000-00002F010000}"/>
    <cellStyle name="20% - Dekorfärg1 3 3 2 2 2 2" xfId="542" xr:uid="{00000000-0005-0000-0000-000030010000}"/>
    <cellStyle name="20% - Dekorfärg1 3 3 2 2 3" xfId="543" xr:uid="{00000000-0005-0000-0000-000031010000}"/>
    <cellStyle name="20% - Dekorfärg1 3 3 2 3" xfId="544" xr:uid="{00000000-0005-0000-0000-000032010000}"/>
    <cellStyle name="20% - Dekorfärg1 3 3 2 3 2" xfId="545" xr:uid="{00000000-0005-0000-0000-000033010000}"/>
    <cellStyle name="20% - Dekorfärg1 3 3 2 4" xfId="546" xr:uid="{00000000-0005-0000-0000-000034010000}"/>
    <cellStyle name="20% - Dekorfärg1 3 3 3" xfId="547" xr:uid="{00000000-0005-0000-0000-000035010000}"/>
    <cellStyle name="20% - Dekorfärg1 3 3 3 2" xfId="548" xr:uid="{00000000-0005-0000-0000-000036010000}"/>
    <cellStyle name="20% - Dekorfärg1 3 3 3 2 2" xfId="549" xr:uid="{00000000-0005-0000-0000-000037010000}"/>
    <cellStyle name="20% - Dekorfärg1 3 3 3 3" xfId="550" xr:uid="{00000000-0005-0000-0000-000038010000}"/>
    <cellStyle name="20% - Dekorfärg1 3 3 4" xfId="551" xr:uid="{00000000-0005-0000-0000-000039010000}"/>
    <cellStyle name="20% - Dekorfärg1 3 3 4 2" xfId="552" xr:uid="{00000000-0005-0000-0000-00003A010000}"/>
    <cellStyle name="20% - Dekorfärg1 3 3 5" xfId="553" xr:uid="{00000000-0005-0000-0000-00003B010000}"/>
    <cellStyle name="20% - Dekorfärg1 3 4" xfId="554" xr:uid="{00000000-0005-0000-0000-00003C010000}"/>
    <cellStyle name="20% - Dekorfärg1 3 4 2" xfId="555" xr:uid="{00000000-0005-0000-0000-00003D010000}"/>
    <cellStyle name="20% - Dekorfärg1 3 4 2 2" xfId="556" xr:uid="{00000000-0005-0000-0000-00003E010000}"/>
    <cellStyle name="20% - Dekorfärg1 3 4 2 2 2" xfId="557" xr:uid="{00000000-0005-0000-0000-00003F010000}"/>
    <cellStyle name="20% - Dekorfärg1 3 4 2 2 2 2" xfId="558" xr:uid="{00000000-0005-0000-0000-000040010000}"/>
    <cellStyle name="20% - Dekorfärg1 3 4 2 2 3" xfId="559" xr:uid="{00000000-0005-0000-0000-000041010000}"/>
    <cellStyle name="20% - Dekorfärg1 3 4 2 3" xfId="560" xr:uid="{00000000-0005-0000-0000-000042010000}"/>
    <cellStyle name="20% - Dekorfärg1 3 4 2 3 2" xfId="561" xr:uid="{00000000-0005-0000-0000-000043010000}"/>
    <cellStyle name="20% - Dekorfärg1 3 4 2 4" xfId="562" xr:uid="{00000000-0005-0000-0000-000044010000}"/>
    <cellStyle name="20% - Dekorfärg1 3 4 3" xfId="563" xr:uid="{00000000-0005-0000-0000-000045010000}"/>
    <cellStyle name="20% - Dekorfärg1 3 4 3 2" xfId="564" xr:uid="{00000000-0005-0000-0000-000046010000}"/>
    <cellStyle name="20% - Dekorfärg1 3 4 3 2 2" xfId="565" xr:uid="{00000000-0005-0000-0000-000047010000}"/>
    <cellStyle name="20% - Dekorfärg1 3 4 3 3" xfId="566" xr:uid="{00000000-0005-0000-0000-000048010000}"/>
    <cellStyle name="20% - Dekorfärg1 3 4 4" xfId="567" xr:uid="{00000000-0005-0000-0000-000049010000}"/>
    <cellStyle name="20% - Dekorfärg1 3 4 4 2" xfId="568" xr:uid="{00000000-0005-0000-0000-00004A010000}"/>
    <cellStyle name="20% - Dekorfärg1 3 4 5" xfId="569" xr:uid="{00000000-0005-0000-0000-00004B010000}"/>
    <cellStyle name="20% - Dekorfärg1 3 5" xfId="570" xr:uid="{00000000-0005-0000-0000-00004C010000}"/>
    <cellStyle name="20% - Dekorfärg1 3 5 2" xfId="571" xr:uid="{00000000-0005-0000-0000-00004D010000}"/>
    <cellStyle name="20% - Dekorfärg1 3 5 2 2" xfId="572" xr:uid="{00000000-0005-0000-0000-00004E010000}"/>
    <cellStyle name="20% - Dekorfärg1 3 5 2 2 2" xfId="573" xr:uid="{00000000-0005-0000-0000-00004F010000}"/>
    <cellStyle name="20% - Dekorfärg1 3 5 2 2 2 2" xfId="574" xr:uid="{00000000-0005-0000-0000-000050010000}"/>
    <cellStyle name="20% - Dekorfärg1 3 5 2 2 3" xfId="575" xr:uid="{00000000-0005-0000-0000-000051010000}"/>
    <cellStyle name="20% - Dekorfärg1 3 5 2 3" xfId="576" xr:uid="{00000000-0005-0000-0000-000052010000}"/>
    <cellStyle name="20% - Dekorfärg1 3 5 2 3 2" xfId="577" xr:uid="{00000000-0005-0000-0000-000053010000}"/>
    <cellStyle name="20% - Dekorfärg1 3 5 2 4" xfId="578" xr:uid="{00000000-0005-0000-0000-000054010000}"/>
    <cellStyle name="20% - Dekorfärg1 3 5 3" xfId="579" xr:uid="{00000000-0005-0000-0000-000055010000}"/>
    <cellStyle name="20% - Dekorfärg1 3 5 3 2" xfId="580" xr:uid="{00000000-0005-0000-0000-000056010000}"/>
    <cellStyle name="20% - Dekorfärg1 3 5 3 2 2" xfId="581" xr:uid="{00000000-0005-0000-0000-000057010000}"/>
    <cellStyle name="20% - Dekorfärg1 3 5 3 3" xfId="582" xr:uid="{00000000-0005-0000-0000-000058010000}"/>
    <cellStyle name="20% - Dekorfärg1 3 5 4" xfId="583" xr:uid="{00000000-0005-0000-0000-000059010000}"/>
    <cellStyle name="20% - Dekorfärg1 3 5 4 2" xfId="584" xr:uid="{00000000-0005-0000-0000-00005A010000}"/>
    <cellStyle name="20% - Dekorfärg1 3 5 5" xfId="585" xr:uid="{00000000-0005-0000-0000-00005B010000}"/>
    <cellStyle name="20% - Dekorfärg1 3 6" xfId="586" xr:uid="{00000000-0005-0000-0000-00005C010000}"/>
    <cellStyle name="20% - Dekorfärg1 3 6 2" xfId="587" xr:uid="{00000000-0005-0000-0000-00005D010000}"/>
    <cellStyle name="20% - Dekorfärg1 3 6 2 2" xfId="588" xr:uid="{00000000-0005-0000-0000-00005E010000}"/>
    <cellStyle name="20% - Dekorfärg1 3 6 2 2 2" xfId="589" xr:uid="{00000000-0005-0000-0000-00005F010000}"/>
    <cellStyle name="20% - Dekorfärg1 3 6 2 2 2 2" xfId="590" xr:uid="{00000000-0005-0000-0000-000060010000}"/>
    <cellStyle name="20% - Dekorfärg1 3 6 2 2 3" xfId="591" xr:uid="{00000000-0005-0000-0000-000061010000}"/>
    <cellStyle name="20% - Dekorfärg1 3 6 2 3" xfId="592" xr:uid="{00000000-0005-0000-0000-000062010000}"/>
    <cellStyle name="20% - Dekorfärg1 3 6 2 3 2" xfId="593" xr:uid="{00000000-0005-0000-0000-000063010000}"/>
    <cellStyle name="20% - Dekorfärg1 3 6 2 4" xfId="594" xr:uid="{00000000-0005-0000-0000-000064010000}"/>
    <cellStyle name="20% - Dekorfärg1 3 6 3" xfId="595" xr:uid="{00000000-0005-0000-0000-000065010000}"/>
    <cellStyle name="20% - Dekorfärg1 3 6 3 2" xfId="596" xr:uid="{00000000-0005-0000-0000-000066010000}"/>
    <cellStyle name="20% - Dekorfärg1 3 6 3 2 2" xfId="597" xr:uid="{00000000-0005-0000-0000-000067010000}"/>
    <cellStyle name="20% - Dekorfärg1 3 6 3 3" xfId="598" xr:uid="{00000000-0005-0000-0000-000068010000}"/>
    <cellStyle name="20% - Dekorfärg1 3 6 4" xfId="599" xr:uid="{00000000-0005-0000-0000-000069010000}"/>
    <cellStyle name="20% - Dekorfärg1 3 6 4 2" xfId="600" xr:uid="{00000000-0005-0000-0000-00006A010000}"/>
    <cellStyle name="20% - Dekorfärg1 3 6 5" xfId="601" xr:uid="{00000000-0005-0000-0000-00006B010000}"/>
    <cellStyle name="20% - Dekorfärg1 3 7" xfId="602" xr:uid="{00000000-0005-0000-0000-00006C010000}"/>
    <cellStyle name="20% - Dekorfärg1 3 7 2" xfId="603" xr:uid="{00000000-0005-0000-0000-00006D010000}"/>
    <cellStyle name="20% - Dekorfärg1 3 7 2 2" xfId="604" xr:uid="{00000000-0005-0000-0000-00006E010000}"/>
    <cellStyle name="20% - Dekorfärg1 3 7 2 2 2" xfId="605" xr:uid="{00000000-0005-0000-0000-00006F010000}"/>
    <cellStyle name="20% - Dekorfärg1 3 7 2 2 2 2" xfId="606" xr:uid="{00000000-0005-0000-0000-000070010000}"/>
    <cellStyle name="20% - Dekorfärg1 3 7 2 2 3" xfId="607" xr:uid="{00000000-0005-0000-0000-000071010000}"/>
    <cellStyle name="20% - Dekorfärg1 3 7 2 3" xfId="608" xr:uid="{00000000-0005-0000-0000-000072010000}"/>
    <cellStyle name="20% - Dekorfärg1 3 7 2 3 2" xfId="609" xr:uid="{00000000-0005-0000-0000-000073010000}"/>
    <cellStyle name="20% - Dekorfärg1 3 7 2 4" xfId="610" xr:uid="{00000000-0005-0000-0000-000074010000}"/>
    <cellStyle name="20% - Dekorfärg1 3 7 3" xfId="611" xr:uid="{00000000-0005-0000-0000-000075010000}"/>
    <cellStyle name="20% - Dekorfärg1 3 7 3 2" xfId="612" xr:uid="{00000000-0005-0000-0000-000076010000}"/>
    <cellStyle name="20% - Dekorfärg1 3 7 3 2 2" xfId="613" xr:uid="{00000000-0005-0000-0000-000077010000}"/>
    <cellStyle name="20% - Dekorfärg1 3 7 3 3" xfId="614" xr:uid="{00000000-0005-0000-0000-000078010000}"/>
    <cellStyle name="20% - Dekorfärg1 3 7 4" xfId="615" xr:uid="{00000000-0005-0000-0000-000079010000}"/>
    <cellStyle name="20% - Dekorfärg1 3 7 4 2" xfId="616" xr:uid="{00000000-0005-0000-0000-00007A010000}"/>
    <cellStyle name="20% - Dekorfärg1 3 7 5" xfId="617" xr:uid="{00000000-0005-0000-0000-00007B010000}"/>
    <cellStyle name="20% - Dekorfärg1 3 8" xfId="618" xr:uid="{00000000-0005-0000-0000-00007C010000}"/>
    <cellStyle name="20% - Dekorfärg1 3 8 2" xfId="619" xr:uid="{00000000-0005-0000-0000-00007D010000}"/>
    <cellStyle name="20% - Dekorfärg1 3 8 2 2" xfId="620" xr:uid="{00000000-0005-0000-0000-00007E010000}"/>
    <cellStyle name="20% - Dekorfärg1 3 8 3" xfId="621" xr:uid="{00000000-0005-0000-0000-00007F010000}"/>
    <cellStyle name="20% - Dekorfärg1 3 9" xfId="622" xr:uid="{00000000-0005-0000-0000-000080010000}"/>
    <cellStyle name="20% - Dekorfärg1 3 9 2" xfId="623" xr:uid="{00000000-0005-0000-0000-000081010000}"/>
    <cellStyle name="20% - Dekorfärg1 4" xfId="624" xr:uid="{00000000-0005-0000-0000-000082010000}"/>
    <cellStyle name="20% - Dekorfärg1 4 10" xfId="625" xr:uid="{00000000-0005-0000-0000-000083010000}"/>
    <cellStyle name="20% - Dekorfärg1 4 10 2" xfId="626" xr:uid="{00000000-0005-0000-0000-000084010000}"/>
    <cellStyle name="20% - Dekorfärg1 4 10 2 2" xfId="627" xr:uid="{00000000-0005-0000-0000-000085010000}"/>
    <cellStyle name="20% - Dekorfärg1 4 10 3" xfId="628" xr:uid="{00000000-0005-0000-0000-000086010000}"/>
    <cellStyle name="20% - Dekorfärg1 4 11" xfId="629" xr:uid="{00000000-0005-0000-0000-000087010000}"/>
    <cellStyle name="20% - Dekorfärg1 4 11 2" xfId="630" xr:uid="{00000000-0005-0000-0000-000088010000}"/>
    <cellStyle name="20% - Dekorfärg1 4 12" xfId="631" xr:uid="{00000000-0005-0000-0000-000089010000}"/>
    <cellStyle name="20% - Dekorfärg1 4 12 2" xfId="632" xr:uid="{00000000-0005-0000-0000-00008A010000}"/>
    <cellStyle name="20% - Dekorfärg1 4 13" xfId="633" xr:uid="{00000000-0005-0000-0000-00008B010000}"/>
    <cellStyle name="20% - Dekorfärg1 4 14" xfId="634" xr:uid="{00000000-0005-0000-0000-00008C010000}"/>
    <cellStyle name="20% - Dekorfärg1 4 2" xfId="635" xr:uid="{00000000-0005-0000-0000-00008D010000}"/>
    <cellStyle name="20% - Dekorfärg1 4 2 2" xfId="636" xr:uid="{00000000-0005-0000-0000-00008E010000}"/>
    <cellStyle name="20% - Dekorfärg1 4 2 2 2" xfId="637" xr:uid="{00000000-0005-0000-0000-00008F010000}"/>
    <cellStyle name="20% - Dekorfärg1 4 2 2 2 2" xfId="638" xr:uid="{00000000-0005-0000-0000-000090010000}"/>
    <cellStyle name="20% - Dekorfärg1 4 2 2 2 2 2" xfId="639" xr:uid="{00000000-0005-0000-0000-000091010000}"/>
    <cellStyle name="20% - Dekorfärg1 4 2 2 2 2 2 2" xfId="640" xr:uid="{00000000-0005-0000-0000-000092010000}"/>
    <cellStyle name="20% - Dekorfärg1 4 2 2 2 2 3" xfId="641" xr:uid="{00000000-0005-0000-0000-000093010000}"/>
    <cellStyle name="20% - Dekorfärg1 4 2 2 2 3" xfId="642" xr:uid="{00000000-0005-0000-0000-000094010000}"/>
    <cellStyle name="20% - Dekorfärg1 4 2 2 2 3 2" xfId="643" xr:uid="{00000000-0005-0000-0000-000095010000}"/>
    <cellStyle name="20% - Dekorfärg1 4 2 2 2 4" xfId="644" xr:uid="{00000000-0005-0000-0000-000096010000}"/>
    <cellStyle name="20% - Dekorfärg1 4 2 2 3" xfId="645" xr:uid="{00000000-0005-0000-0000-000097010000}"/>
    <cellStyle name="20% - Dekorfärg1 4 2 2 3 2" xfId="646" xr:uid="{00000000-0005-0000-0000-000098010000}"/>
    <cellStyle name="20% - Dekorfärg1 4 2 2 3 2 2" xfId="647" xr:uid="{00000000-0005-0000-0000-000099010000}"/>
    <cellStyle name="20% - Dekorfärg1 4 2 2 3 3" xfId="648" xr:uid="{00000000-0005-0000-0000-00009A010000}"/>
    <cellStyle name="20% - Dekorfärg1 4 2 2 4" xfId="649" xr:uid="{00000000-0005-0000-0000-00009B010000}"/>
    <cellStyle name="20% - Dekorfärg1 4 2 2 4 2" xfId="650" xr:uid="{00000000-0005-0000-0000-00009C010000}"/>
    <cellStyle name="20% - Dekorfärg1 4 2 2 5" xfId="651" xr:uid="{00000000-0005-0000-0000-00009D010000}"/>
    <cellStyle name="20% - Dekorfärg1 4 2 3" xfId="652" xr:uid="{00000000-0005-0000-0000-00009E010000}"/>
    <cellStyle name="20% - Dekorfärg1 4 2 3 2" xfId="653" xr:uid="{00000000-0005-0000-0000-00009F010000}"/>
    <cellStyle name="20% - Dekorfärg1 4 2 3 2 2" xfId="654" xr:uid="{00000000-0005-0000-0000-0000A0010000}"/>
    <cellStyle name="20% - Dekorfärg1 4 2 3 2 2 2" xfId="655" xr:uid="{00000000-0005-0000-0000-0000A1010000}"/>
    <cellStyle name="20% - Dekorfärg1 4 2 3 2 3" xfId="656" xr:uid="{00000000-0005-0000-0000-0000A2010000}"/>
    <cellStyle name="20% - Dekorfärg1 4 2 3 3" xfId="657" xr:uid="{00000000-0005-0000-0000-0000A3010000}"/>
    <cellStyle name="20% - Dekorfärg1 4 2 3 3 2" xfId="658" xr:uid="{00000000-0005-0000-0000-0000A4010000}"/>
    <cellStyle name="20% - Dekorfärg1 4 2 3 4" xfId="659" xr:uid="{00000000-0005-0000-0000-0000A5010000}"/>
    <cellStyle name="20% - Dekorfärg1 4 2 4" xfId="660" xr:uid="{00000000-0005-0000-0000-0000A6010000}"/>
    <cellStyle name="20% - Dekorfärg1 4 2 4 2" xfId="661" xr:uid="{00000000-0005-0000-0000-0000A7010000}"/>
    <cellStyle name="20% - Dekorfärg1 4 2 4 2 2" xfId="662" xr:uid="{00000000-0005-0000-0000-0000A8010000}"/>
    <cellStyle name="20% - Dekorfärg1 4 2 4 3" xfId="663" xr:uid="{00000000-0005-0000-0000-0000A9010000}"/>
    <cellStyle name="20% - Dekorfärg1 4 2 5" xfId="664" xr:uid="{00000000-0005-0000-0000-0000AA010000}"/>
    <cellStyle name="20% - Dekorfärg1 4 2 5 2" xfId="665" xr:uid="{00000000-0005-0000-0000-0000AB010000}"/>
    <cellStyle name="20% - Dekorfärg1 4 2 6" xfId="666" xr:uid="{00000000-0005-0000-0000-0000AC010000}"/>
    <cellStyle name="20% - Dekorfärg1 4 3" xfId="667" xr:uid="{00000000-0005-0000-0000-0000AD010000}"/>
    <cellStyle name="20% - Dekorfärg1 4 3 2" xfId="668" xr:uid="{00000000-0005-0000-0000-0000AE010000}"/>
    <cellStyle name="20% - Dekorfärg1 4 3 2 2" xfId="669" xr:uid="{00000000-0005-0000-0000-0000AF010000}"/>
    <cellStyle name="20% - Dekorfärg1 4 3 2 2 2" xfId="670" xr:uid="{00000000-0005-0000-0000-0000B0010000}"/>
    <cellStyle name="20% - Dekorfärg1 4 3 2 2 2 2" xfId="671" xr:uid="{00000000-0005-0000-0000-0000B1010000}"/>
    <cellStyle name="20% - Dekorfärg1 4 3 2 2 3" xfId="672" xr:uid="{00000000-0005-0000-0000-0000B2010000}"/>
    <cellStyle name="20% - Dekorfärg1 4 3 2 3" xfId="673" xr:uid="{00000000-0005-0000-0000-0000B3010000}"/>
    <cellStyle name="20% - Dekorfärg1 4 3 2 3 2" xfId="674" xr:uid="{00000000-0005-0000-0000-0000B4010000}"/>
    <cellStyle name="20% - Dekorfärg1 4 3 2 4" xfId="675" xr:uid="{00000000-0005-0000-0000-0000B5010000}"/>
    <cellStyle name="20% - Dekorfärg1 4 3 3" xfId="676" xr:uid="{00000000-0005-0000-0000-0000B6010000}"/>
    <cellStyle name="20% - Dekorfärg1 4 3 3 2" xfId="677" xr:uid="{00000000-0005-0000-0000-0000B7010000}"/>
    <cellStyle name="20% - Dekorfärg1 4 3 3 2 2" xfId="678" xr:uid="{00000000-0005-0000-0000-0000B8010000}"/>
    <cellStyle name="20% - Dekorfärg1 4 3 3 3" xfId="679" xr:uid="{00000000-0005-0000-0000-0000B9010000}"/>
    <cellStyle name="20% - Dekorfärg1 4 3 4" xfId="680" xr:uid="{00000000-0005-0000-0000-0000BA010000}"/>
    <cellStyle name="20% - Dekorfärg1 4 3 4 2" xfId="681" xr:uid="{00000000-0005-0000-0000-0000BB010000}"/>
    <cellStyle name="20% - Dekorfärg1 4 3 5" xfId="682" xr:uid="{00000000-0005-0000-0000-0000BC010000}"/>
    <cellStyle name="20% - Dekorfärg1 4 4" xfId="683" xr:uid="{00000000-0005-0000-0000-0000BD010000}"/>
    <cellStyle name="20% - Dekorfärg1 4 4 2" xfId="684" xr:uid="{00000000-0005-0000-0000-0000BE010000}"/>
    <cellStyle name="20% - Dekorfärg1 4 4 2 2" xfId="685" xr:uid="{00000000-0005-0000-0000-0000BF010000}"/>
    <cellStyle name="20% - Dekorfärg1 4 4 2 2 2" xfId="686" xr:uid="{00000000-0005-0000-0000-0000C0010000}"/>
    <cellStyle name="20% - Dekorfärg1 4 4 2 2 2 2" xfId="687" xr:uid="{00000000-0005-0000-0000-0000C1010000}"/>
    <cellStyle name="20% - Dekorfärg1 4 4 2 2 3" xfId="688" xr:uid="{00000000-0005-0000-0000-0000C2010000}"/>
    <cellStyle name="20% - Dekorfärg1 4 4 2 3" xfId="689" xr:uid="{00000000-0005-0000-0000-0000C3010000}"/>
    <cellStyle name="20% - Dekorfärg1 4 4 2 3 2" xfId="690" xr:uid="{00000000-0005-0000-0000-0000C4010000}"/>
    <cellStyle name="20% - Dekorfärg1 4 4 2 4" xfId="691" xr:uid="{00000000-0005-0000-0000-0000C5010000}"/>
    <cellStyle name="20% - Dekorfärg1 4 4 3" xfId="692" xr:uid="{00000000-0005-0000-0000-0000C6010000}"/>
    <cellStyle name="20% - Dekorfärg1 4 4 3 2" xfId="693" xr:uid="{00000000-0005-0000-0000-0000C7010000}"/>
    <cellStyle name="20% - Dekorfärg1 4 4 3 2 2" xfId="694" xr:uid="{00000000-0005-0000-0000-0000C8010000}"/>
    <cellStyle name="20% - Dekorfärg1 4 4 3 3" xfId="695" xr:uid="{00000000-0005-0000-0000-0000C9010000}"/>
    <cellStyle name="20% - Dekorfärg1 4 4 4" xfId="696" xr:uid="{00000000-0005-0000-0000-0000CA010000}"/>
    <cellStyle name="20% - Dekorfärg1 4 4 4 2" xfId="697" xr:uid="{00000000-0005-0000-0000-0000CB010000}"/>
    <cellStyle name="20% - Dekorfärg1 4 4 5" xfId="698" xr:uid="{00000000-0005-0000-0000-0000CC010000}"/>
    <cellStyle name="20% - Dekorfärg1 4 5" xfId="699" xr:uid="{00000000-0005-0000-0000-0000CD010000}"/>
    <cellStyle name="20% - Dekorfärg1 4 5 2" xfId="700" xr:uid="{00000000-0005-0000-0000-0000CE010000}"/>
    <cellStyle name="20% - Dekorfärg1 4 5 2 2" xfId="701" xr:uid="{00000000-0005-0000-0000-0000CF010000}"/>
    <cellStyle name="20% - Dekorfärg1 4 5 2 2 2" xfId="702" xr:uid="{00000000-0005-0000-0000-0000D0010000}"/>
    <cellStyle name="20% - Dekorfärg1 4 5 2 2 2 2" xfId="703" xr:uid="{00000000-0005-0000-0000-0000D1010000}"/>
    <cellStyle name="20% - Dekorfärg1 4 5 2 2 3" xfId="704" xr:uid="{00000000-0005-0000-0000-0000D2010000}"/>
    <cellStyle name="20% - Dekorfärg1 4 5 2 3" xfId="705" xr:uid="{00000000-0005-0000-0000-0000D3010000}"/>
    <cellStyle name="20% - Dekorfärg1 4 5 2 3 2" xfId="706" xr:uid="{00000000-0005-0000-0000-0000D4010000}"/>
    <cellStyle name="20% - Dekorfärg1 4 5 2 4" xfId="707" xr:uid="{00000000-0005-0000-0000-0000D5010000}"/>
    <cellStyle name="20% - Dekorfärg1 4 5 3" xfId="708" xr:uid="{00000000-0005-0000-0000-0000D6010000}"/>
    <cellStyle name="20% - Dekorfärg1 4 5 3 2" xfId="709" xr:uid="{00000000-0005-0000-0000-0000D7010000}"/>
    <cellStyle name="20% - Dekorfärg1 4 5 3 2 2" xfId="710" xr:uid="{00000000-0005-0000-0000-0000D8010000}"/>
    <cellStyle name="20% - Dekorfärg1 4 5 3 3" xfId="711" xr:uid="{00000000-0005-0000-0000-0000D9010000}"/>
    <cellStyle name="20% - Dekorfärg1 4 5 4" xfId="712" xr:uid="{00000000-0005-0000-0000-0000DA010000}"/>
    <cellStyle name="20% - Dekorfärg1 4 5 4 2" xfId="713" xr:uid="{00000000-0005-0000-0000-0000DB010000}"/>
    <cellStyle name="20% - Dekorfärg1 4 5 5" xfId="714" xr:uid="{00000000-0005-0000-0000-0000DC010000}"/>
    <cellStyle name="20% - Dekorfärg1 4 6" xfId="715" xr:uid="{00000000-0005-0000-0000-0000DD010000}"/>
    <cellStyle name="20% - Dekorfärg1 4 6 2" xfId="716" xr:uid="{00000000-0005-0000-0000-0000DE010000}"/>
    <cellStyle name="20% - Dekorfärg1 4 6 2 2" xfId="717" xr:uid="{00000000-0005-0000-0000-0000DF010000}"/>
    <cellStyle name="20% - Dekorfärg1 4 6 2 2 2" xfId="718" xr:uid="{00000000-0005-0000-0000-0000E0010000}"/>
    <cellStyle name="20% - Dekorfärg1 4 6 2 2 2 2" xfId="719" xr:uid="{00000000-0005-0000-0000-0000E1010000}"/>
    <cellStyle name="20% - Dekorfärg1 4 6 2 2 3" xfId="720" xr:uid="{00000000-0005-0000-0000-0000E2010000}"/>
    <cellStyle name="20% - Dekorfärg1 4 6 2 3" xfId="721" xr:uid="{00000000-0005-0000-0000-0000E3010000}"/>
    <cellStyle name="20% - Dekorfärg1 4 6 2 3 2" xfId="722" xr:uid="{00000000-0005-0000-0000-0000E4010000}"/>
    <cellStyle name="20% - Dekorfärg1 4 6 2 4" xfId="723" xr:uid="{00000000-0005-0000-0000-0000E5010000}"/>
    <cellStyle name="20% - Dekorfärg1 4 6 3" xfId="724" xr:uid="{00000000-0005-0000-0000-0000E6010000}"/>
    <cellStyle name="20% - Dekorfärg1 4 6 3 2" xfId="725" xr:uid="{00000000-0005-0000-0000-0000E7010000}"/>
    <cellStyle name="20% - Dekorfärg1 4 6 3 2 2" xfId="726" xr:uid="{00000000-0005-0000-0000-0000E8010000}"/>
    <cellStyle name="20% - Dekorfärg1 4 6 3 3" xfId="727" xr:uid="{00000000-0005-0000-0000-0000E9010000}"/>
    <cellStyle name="20% - Dekorfärg1 4 6 4" xfId="728" xr:uid="{00000000-0005-0000-0000-0000EA010000}"/>
    <cellStyle name="20% - Dekorfärg1 4 6 4 2" xfId="729" xr:uid="{00000000-0005-0000-0000-0000EB010000}"/>
    <cellStyle name="20% - Dekorfärg1 4 6 5" xfId="730" xr:uid="{00000000-0005-0000-0000-0000EC010000}"/>
    <cellStyle name="20% - Dekorfärg1 4 7" xfId="731" xr:uid="{00000000-0005-0000-0000-0000ED010000}"/>
    <cellStyle name="20% - Dekorfärg1 4 7 2" xfId="732" xr:uid="{00000000-0005-0000-0000-0000EE010000}"/>
    <cellStyle name="20% - Dekorfärg1 4 7 2 2" xfId="733" xr:uid="{00000000-0005-0000-0000-0000EF010000}"/>
    <cellStyle name="20% - Dekorfärg1 4 7 2 2 2" xfId="734" xr:uid="{00000000-0005-0000-0000-0000F0010000}"/>
    <cellStyle name="20% - Dekorfärg1 4 7 2 2 2 2" xfId="735" xr:uid="{00000000-0005-0000-0000-0000F1010000}"/>
    <cellStyle name="20% - Dekorfärg1 4 7 2 2 3" xfId="736" xr:uid="{00000000-0005-0000-0000-0000F2010000}"/>
    <cellStyle name="20% - Dekorfärg1 4 7 2 3" xfId="737" xr:uid="{00000000-0005-0000-0000-0000F3010000}"/>
    <cellStyle name="20% - Dekorfärg1 4 7 2 3 2" xfId="738" xr:uid="{00000000-0005-0000-0000-0000F4010000}"/>
    <cellStyle name="20% - Dekorfärg1 4 7 2 4" xfId="739" xr:uid="{00000000-0005-0000-0000-0000F5010000}"/>
    <cellStyle name="20% - Dekorfärg1 4 7 3" xfId="740" xr:uid="{00000000-0005-0000-0000-0000F6010000}"/>
    <cellStyle name="20% - Dekorfärg1 4 7 3 2" xfId="741" xr:uid="{00000000-0005-0000-0000-0000F7010000}"/>
    <cellStyle name="20% - Dekorfärg1 4 7 3 2 2" xfId="742" xr:uid="{00000000-0005-0000-0000-0000F8010000}"/>
    <cellStyle name="20% - Dekorfärg1 4 7 3 3" xfId="743" xr:uid="{00000000-0005-0000-0000-0000F9010000}"/>
    <cellStyle name="20% - Dekorfärg1 4 7 4" xfId="744" xr:uid="{00000000-0005-0000-0000-0000FA010000}"/>
    <cellStyle name="20% - Dekorfärg1 4 7 4 2" xfId="745" xr:uid="{00000000-0005-0000-0000-0000FB010000}"/>
    <cellStyle name="20% - Dekorfärg1 4 7 5" xfId="746" xr:uid="{00000000-0005-0000-0000-0000FC010000}"/>
    <cellStyle name="20% - Dekorfärg1 4 8" xfId="747" xr:uid="{00000000-0005-0000-0000-0000FD010000}"/>
    <cellStyle name="20% - Dekorfärg1 4 8 2" xfId="748" xr:uid="{00000000-0005-0000-0000-0000FE010000}"/>
    <cellStyle name="20% - Dekorfärg1 4 8 2 2" xfId="749" xr:uid="{00000000-0005-0000-0000-0000FF010000}"/>
    <cellStyle name="20% - Dekorfärg1 4 8 2 2 2" xfId="750" xr:uid="{00000000-0005-0000-0000-000000020000}"/>
    <cellStyle name="20% - Dekorfärg1 4 8 2 2 2 2" xfId="751" xr:uid="{00000000-0005-0000-0000-000001020000}"/>
    <cellStyle name="20% - Dekorfärg1 4 8 2 2 3" xfId="752" xr:uid="{00000000-0005-0000-0000-000002020000}"/>
    <cellStyle name="20% - Dekorfärg1 4 8 2 3" xfId="753" xr:uid="{00000000-0005-0000-0000-000003020000}"/>
    <cellStyle name="20% - Dekorfärg1 4 8 2 3 2" xfId="754" xr:uid="{00000000-0005-0000-0000-000004020000}"/>
    <cellStyle name="20% - Dekorfärg1 4 8 2 4" xfId="755" xr:uid="{00000000-0005-0000-0000-000005020000}"/>
    <cellStyle name="20% - Dekorfärg1 4 8 3" xfId="756" xr:uid="{00000000-0005-0000-0000-000006020000}"/>
    <cellStyle name="20% - Dekorfärg1 4 8 3 2" xfId="757" xr:uid="{00000000-0005-0000-0000-000007020000}"/>
    <cellStyle name="20% - Dekorfärg1 4 8 3 2 2" xfId="758" xr:uid="{00000000-0005-0000-0000-000008020000}"/>
    <cellStyle name="20% - Dekorfärg1 4 8 3 3" xfId="759" xr:uid="{00000000-0005-0000-0000-000009020000}"/>
    <cellStyle name="20% - Dekorfärg1 4 8 4" xfId="760" xr:uid="{00000000-0005-0000-0000-00000A020000}"/>
    <cellStyle name="20% - Dekorfärg1 4 8 4 2" xfId="761" xr:uid="{00000000-0005-0000-0000-00000B020000}"/>
    <cellStyle name="20% - Dekorfärg1 4 8 5" xfId="762" xr:uid="{00000000-0005-0000-0000-00000C020000}"/>
    <cellStyle name="20% - Dekorfärg1 4 9" xfId="763" xr:uid="{00000000-0005-0000-0000-00000D020000}"/>
    <cellStyle name="20% - Dekorfärg1 4 9 2" xfId="764" xr:uid="{00000000-0005-0000-0000-00000E020000}"/>
    <cellStyle name="20% - Dekorfärg1 4 9 2 2" xfId="765" xr:uid="{00000000-0005-0000-0000-00000F020000}"/>
    <cellStyle name="20% - Dekorfärg1 4 9 2 2 2" xfId="766" xr:uid="{00000000-0005-0000-0000-000010020000}"/>
    <cellStyle name="20% - Dekorfärg1 4 9 2 3" xfId="767" xr:uid="{00000000-0005-0000-0000-000011020000}"/>
    <cellStyle name="20% - Dekorfärg1 4 9 3" xfId="768" xr:uid="{00000000-0005-0000-0000-000012020000}"/>
    <cellStyle name="20% - Dekorfärg1 4 9 3 2" xfId="769" xr:uid="{00000000-0005-0000-0000-000013020000}"/>
    <cellStyle name="20% - Dekorfärg1 4 9 4" xfId="770" xr:uid="{00000000-0005-0000-0000-000014020000}"/>
    <cellStyle name="20% - Dekorfärg1 5" xfId="771" xr:uid="{00000000-0005-0000-0000-000015020000}"/>
    <cellStyle name="20% - Dekorfärg1 6" xfId="772" xr:uid="{00000000-0005-0000-0000-000016020000}"/>
    <cellStyle name="20% - Dekorfärg1 6 2" xfId="773" xr:uid="{00000000-0005-0000-0000-000017020000}"/>
    <cellStyle name="20% - Dekorfärg1 6 2 2" xfId="774" xr:uid="{00000000-0005-0000-0000-000018020000}"/>
    <cellStyle name="20% - Dekorfärg1 6 2 2 2" xfId="775" xr:uid="{00000000-0005-0000-0000-000019020000}"/>
    <cellStyle name="20% - Dekorfärg1 6 2 2 2 2" xfId="776" xr:uid="{00000000-0005-0000-0000-00001A020000}"/>
    <cellStyle name="20% - Dekorfärg1 6 2 2 2 2 2" xfId="777" xr:uid="{00000000-0005-0000-0000-00001B020000}"/>
    <cellStyle name="20% - Dekorfärg1 6 2 2 2 2 2 2" xfId="778" xr:uid="{00000000-0005-0000-0000-00001C020000}"/>
    <cellStyle name="20% - Dekorfärg1 6 2 2 2 2 3" xfId="779" xr:uid="{00000000-0005-0000-0000-00001D020000}"/>
    <cellStyle name="20% - Dekorfärg1 6 2 2 2 3" xfId="780" xr:uid="{00000000-0005-0000-0000-00001E020000}"/>
    <cellStyle name="20% - Dekorfärg1 6 2 2 2 3 2" xfId="781" xr:uid="{00000000-0005-0000-0000-00001F020000}"/>
    <cellStyle name="20% - Dekorfärg1 6 2 2 2 4" xfId="782" xr:uid="{00000000-0005-0000-0000-000020020000}"/>
    <cellStyle name="20% - Dekorfärg1 6 2 2 3" xfId="783" xr:uid="{00000000-0005-0000-0000-000021020000}"/>
    <cellStyle name="20% - Dekorfärg1 6 2 2 3 2" xfId="784" xr:uid="{00000000-0005-0000-0000-000022020000}"/>
    <cellStyle name="20% - Dekorfärg1 6 2 2 3 2 2" xfId="785" xr:uid="{00000000-0005-0000-0000-000023020000}"/>
    <cellStyle name="20% - Dekorfärg1 6 2 2 3 3" xfId="786" xr:uid="{00000000-0005-0000-0000-000024020000}"/>
    <cellStyle name="20% - Dekorfärg1 6 2 2 4" xfId="787" xr:uid="{00000000-0005-0000-0000-000025020000}"/>
    <cellStyle name="20% - Dekorfärg1 6 2 2 4 2" xfId="788" xr:uid="{00000000-0005-0000-0000-000026020000}"/>
    <cellStyle name="20% - Dekorfärg1 6 2 2 5" xfId="789" xr:uid="{00000000-0005-0000-0000-000027020000}"/>
    <cellStyle name="20% - Dekorfärg1 6 2 3" xfId="790" xr:uid="{00000000-0005-0000-0000-000028020000}"/>
    <cellStyle name="20% - Dekorfärg1 6 2 3 2" xfId="791" xr:uid="{00000000-0005-0000-0000-000029020000}"/>
    <cellStyle name="20% - Dekorfärg1 6 2 3 2 2" xfId="792" xr:uid="{00000000-0005-0000-0000-00002A020000}"/>
    <cellStyle name="20% - Dekorfärg1 6 2 3 2 2 2" xfId="793" xr:uid="{00000000-0005-0000-0000-00002B020000}"/>
    <cellStyle name="20% - Dekorfärg1 6 2 3 2 3" xfId="794" xr:uid="{00000000-0005-0000-0000-00002C020000}"/>
    <cellStyle name="20% - Dekorfärg1 6 2 3 3" xfId="795" xr:uid="{00000000-0005-0000-0000-00002D020000}"/>
    <cellStyle name="20% - Dekorfärg1 6 2 3 3 2" xfId="796" xr:uid="{00000000-0005-0000-0000-00002E020000}"/>
    <cellStyle name="20% - Dekorfärg1 6 2 3 4" xfId="797" xr:uid="{00000000-0005-0000-0000-00002F020000}"/>
    <cellStyle name="20% - Dekorfärg1 6 2 4" xfId="798" xr:uid="{00000000-0005-0000-0000-000030020000}"/>
    <cellStyle name="20% - Dekorfärg1 6 2 4 2" xfId="799" xr:uid="{00000000-0005-0000-0000-000031020000}"/>
    <cellStyle name="20% - Dekorfärg1 6 2 4 2 2" xfId="800" xr:uid="{00000000-0005-0000-0000-000032020000}"/>
    <cellStyle name="20% - Dekorfärg1 6 2 4 3" xfId="801" xr:uid="{00000000-0005-0000-0000-000033020000}"/>
    <cellStyle name="20% - Dekorfärg1 6 2 5" xfId="802" xr:uid="{00000000-0005-0000-0000-000034020000}"/>
    <cellStyle name="20% - Dekorfärg1 6 2 5 2" xfId="803" xr:uid="{00000000-0005-0000-0000-000035020000}"/>
    <cellStyle name="20% - Dekorfärg1 6 2 6" xfId="804" xr:uid="{00000000-0005-0000-0000-000036020000}"/>
    <cellStyle name="20% - Dekorfärg1 6 3" xfId="805" xr:uid="{00000000-0005-0000-0000-000037020000}"/>
    <cellStyle name="20% - Dekorfärg1 6 3 2" xfId="806" xr:uid="{00000000-0005-0000-0000-000038020000}"/>
    <cellStyle name="20% - Dekorfärg1 6 3 2 2" xfId="807" xr:uid="{00000000-0005-0000-0000-000039020000}"/>
    <cellStyle name="20% - Dekorfärg1 6 3 2 2 2" xfId="808" xr:uid="{00000000-0005-0000-0000-00003A020000}"/>
    <cellStyle name="20% - Dekorfärg1 6 3 2 2 2 2" xfId="809" xr:uid="{00000000-0005-0000-0000-00003B020000}"/>
    <cellStyle name="20% - Dekorfärg1 6 3 2 2 3" xfId="810" xr:uid="{00000000-0005-0000-0000-00003C020000}"/>
    <cellStyle name="20% - Dekorfärg1 6 3 2 3" xfId="811" xr:uid="{00000000-0005-0000-0000-00003D020000}"/>
    <cellStyle name="20% - Dekorfärg1 6 3 2 3 2" xfId="812" xr:uid="{00000000-0005-0000-0000-00003E020000}"/>
    <cellStyle name="20% - Dekorfärg1 6 3 2 4" xfId="813" xr:uid="{00000000-0005-0000-0000-00003F020000}"/>
    <cellStyle name="20% - Dekorfärg1 6 3 3" xfId="814" xr:uid="{00000000-0005-0000-0000-000040020000}"/>
    <cellStyle name="20% - Dekorfärg1 6 3 3 2" xfId="815" xr:uid="{00000000-0005-0000-0000-000041020000}"/>
    <cellStyle name="20% - Dekorfärg1 6 3 3 2 2" xfId="816" xr:uid="{00000000-0005-0000-0000-000042020000}"/>
    <cellStyle name="20% - Dekorfärg1 6 3 3 3" xfId="817" xr:uid="{00000000-0005-0000-0000-000043020000}"/>
    <cellStyle name="20% - Dekorfärg1 6 3 4" xfId="818" xr:uid="{00000000-0005-0000-0000-000044020000}"/>
    <cellStyle name="20% - Dekorfärg1 6 3 4 2" xfId="819" xr:uid="{00000000-0005-0000-0000-000045020000}"/>
    <cellStyle name="20% - Dekorfärg1 6 3 5" xfId="820" xr:uid="{00000000-0005-0000-0000-000046020000}"/>
    <cellStyle name="20% - Dekorfärg1 6 4" xfId="821" xr:uid="{00000000-0005-0000-0000-000047020000}"/>
    <cellStyle name="20% - Dekorfärg1 6 4 2" xfId="822" xr:uid="{00000000-0005-0000-0000-000048020000}"/>
    <cellStyle name="20% - Dekorfärg1 6 4 2 2" xfId="823" xr:uid="{00000000-0005-0000-0000-000049020000}"/>
    <cellStyle name="20% - Dekorfärg1 6 4 2 2 2" xfId="824" xr:uid="{00000000-0005-0000-0000-00004A020000}"/>
    <cellStyle name="20% - Dekorfärg1 6 4 2 3" xfId="825" xr:uid="{00000000-0005-0000-0000-00004B020000}"/>
    <cellStyle name="20% - Dekorfärg1 6 4 3" xfId="826" xr:uid="{00000000-0005-0000-0000-00004C020000}"/>
    <cellStyle name="20% - Dekorfärg1 6 4 3 2" xfId="827" xr:uid="{00000000-0005-0000-0000-00004D020000}"/>
    <cellStyle name="20% - Dekorfärg1 6 4 4" xfId="828" xr:uid="{00000000-0005-0000-0000-00004E020000}"/>
    <cellStyle name="20% - Dekorfärg1 6 5" xfId="829" xr:uid="{00000000-0005-0000-0000-00004F020000}"/>
    <cellStyle name="20% - Dekorfärg1 6 5 2" xfId="830" xr:uid="{00000000-0005-0000-0000-000050020000}"/>
    <cellStyle name="20% - Dekorfärg1 6 5 2 2" xfId="831" xr:uid="{00000000-0005-0000-0000-000051020000}"/>
    <cellStyle name="20% - Dekorfärg1 6 5 3" xfId="832" xr:uid="{00000000-0005-0000-0000-000052020000}"/>
    <cellStyle name="20% - Dekorfärg1 6 6" xfId="833" xr:uid="{00000000-0005-0000-0000-000053020000}"/>
    <cellStyle name="20% - Dekorfärg1 6 6 2" xfId="834" xr:uid="{00000000-0005-0000-0000-000054020000}"/>
    <cellStyle name="20% - Dekorfärg1 6 7" xfId="835" xr:uid="{00000000-0005-0000-0000-000055020000}"/>
    <cellStyle name="20% - Dekorfärg1 7" xfId="836" xr:uid="{00000000-0005-0000-0000-000056020000}"/>
    <cellStyle name="20% - Dekorfärg1 8" xfId="837" xr:uid="{00000000-0005-0000-0000-000057020000}"/>
    <cellStyle name="20% - Dekorfärg1 9" xfId="838" xr:uid="{00000000-0005-0000-0000-000058020000}"/>
    <cellStyle name="20% - Dekorfärg1 9 2" xfId="839" xr:uid="{00000000-0005-0000-0000-000059020000}"/>
    <cellStyle name="20% - Dekorfärg1 9 2 2" xfId="840" xr:uid="{00000000-0005-0000-0000-00005A020000}"/>
    <cellStyle name="20% - Dekorfärg1 9 2 2 2" xfId="841" xr:uid="{00000000-0005-0000-0000-00005B020000}"/>
    <cellStyle name="20% - Dekorfärg1 9 2 2 2 2" xfId="842" xr:uid="{00000000-0005-0000-0000-00005C020000}"/>
    <cellStyle name="20% - Dekorfärg1 9 2 2 3" xfId="843" xr:uid="{00000000-0005-0000-0000-00005D020000}"/>
    <cellStyle name="20% - Dekorfärg1 9 2 3" xfId="844" xr:uid="{00000000-0005-0000-0000-00005E020000}"/>
    <cellStyle name="20% - Dekorfärg1 9 2 3 2" xfId="845" xr:uid="{00000000-0005-0000-0000-00005F020000}"/>
    <cellStyle name="20% - Dekorfärg1 9 2 4" xfId="846" xr:uid="{00000000-0005-0000-0000-000060020000}"/>
    <cellStyle name="20% - Dekorfärg1 9 3" xfId="847" xr:uid="{00000000-0005-0000-0000-000061020000}"/>
    <cellStyle name="20% - Dekorfärg1 9 3 2" xfId="848" xr:uid="{00000000-0005-0000-0000-000062020000}"/>
    <cellStyle name="20% - Dekorfärg1 9 3 2 2" xfId="849" xr:uid="{00000000-0005-0000-0000-000063020000}"/>
    <cellStyle name="20% - Dekorfärg1 9 3 3" xfId="850" xr:uid="{00000000-0005-0000-0000-000064020000}"/>
    <cellStyle name="20% - Dekorfärg1 9 4" xfId="851" xr:uid="{00000000-0005-0000-0000-000065020000}"/>
    <cellStyle name="20% - Dekorfärg1 9 4 2" xfId="852" xr:uid="{00000000-0005-0000-0000-000066020000}"/>
    <cellStyle name="20% - Dekorfärg1 9 5" xfId="853" xr:uid="{00000000-0005-0000-0000-000067020000}"/>
    <cellStyle name="20% - Dekorfärg2 10" xfId="854" xr:uid="{00000000-0005-0000-0000-000068020000}"/>
    <cellStyle name="20% - Dekorfärg2 10 2" xfId="855" xr:uid="{00000000-0005-0000-0000-000069020000}"/>
    <cellStyle name="20% - Dekorfärg2 10 2 2" xfId="856" xr:uid="{00000000-0005-0000-0000-00006A020000}"/>
    <cellStyle name="20% - Dekorfärg2 10 2 2 2" xfId="857" xr:uid="{00000000-0005-0000-0000-00006B020000}"/>
    <cellStyle name="20% - Dekorfärg2 10 2 2 2 2" xfId="858" xr:uid="{00000000-0005-0000-0000-00006C020000}"/>
    <cellStyle name="20% - Dekorfärg2 10 2 2 3" xfId="859" xr:uid="{00000000-0005-0000-0000-00006D020000}"/>
    <cellStyle name="20% - Dekorfärg2 10 2 3" xfId="860" xr:uid="{00000000-0005-0000-0000-00006E020000}"/>
    <cellStyle name="20% - Dekorfärg2 10 2 3 2" xfId="861" xr:uid="{00000000-0005-0000-0000-00006F020000}"/>
    <cellStyle name="20% - Dekorfärg2 10 2 4" xfId="862" xr:uid="{00000000-0005-0000-0000-000070020000}"/>
    <cellStyle name="20% - Dekorfärg2 10 3" xfId="863" xr:uid="{00000000-0005-0000-0000-000071020000}"/>
    <cellStyle name="20% - Dekorfärg2 10 3 2" xfId="864" xr:uid="{00000000-0005-0000-0000-000072020000}"/>
    <cellStyle name="20% - Dekorfärg2 10 3 2 2" xfId="865" xr:uid="{00000000-0005-0000-0000-000073020000}"/>
    <cellStyle name="20% - Dekorfärg2 10 3 3" xfId="866" xr:uid="{00000000-0005-0000-0000-000074020000}"/>
    <cellStyle name="20% - Dekorfärg2 10 4" xfId="867" xr:uid="{00000000-0005-0000-0000-000075020000}"/>
    <cellStyle name="20% - Dekorfärg2 10 4 2" xfId="868" xr:uid="{00000000-0005-0000-0000-000076020000}"/>
    <cellStyle name="20% - Dekorfärg2 10 5" xfId="869" xr:uid="{00000000-0005-0000-0000-000077020000}"/>
    <cellStyle name="20% - Dekorfärg2 11" xfId="870" xr:uid="{00000000-0005-0000-0000-000078020000}"/>
    <cellStyle name="20% - Dekorfärg2 11 2" xfId="871" xr:uid="{00000000-0005-0000-0000-000079020000}"/>
    <cellStyle name="20% - Dekorfärg2 11 2 2" xfId="872" xr:uid="{00000000-0005-0000-0000-00007A020000}"/>
    <cellStyle name="20% - Dekorfärg2 11 2 2 2" xfId="873" xr:uid="{00000000-0005-0000-0000-00007B020000}"/>
    <cellStyle name="20% - Dekorfärg2 11 2 2 2 2" xfId="874" xr:uid="{00000000-0005-0000-0000-00007C020000}"/>
    <cellStyle name="20% - Dekorfärg2 11 2 2 3" xfId="875" xr:uid="{00000000-0005-0000-0000-00007D020000}"/>
    <cellStyle name="20% - Dekorfärg2 11 2 3" xfId="876" xr:uid="{00000000-0005-0000-0000-00007E020000}"/>
    <cellStyle name="20% - Dekorfärg2 11 2 3 2" xfId="877" xr:uid="{00000000-0005-0000-0000-00007F020000}"/>
    <cellStyle name="20% - Dekorfärg2 11 2 4" xfId="878" xr:uid="{00000000-0005-0000-0000-000080020000}"/>
    <cellStyle name="20% - Dekorfärg2 11 3" xfId="879" xr:uid="{00000000-0005-0000-0000-000081020000}"/>
    <cellStyle name="20% - Dekorfärg2 11 3 2" xfId="880" xr:uid="{00000000-0005-0000-0000-000082020000}"/>
    <cellStyle name="20% - Dekorfärg2 11 3 2 2" xfId="881" xr:uid="{00000000-0005-0000-0000-000083020000}"/>
    <cellStyle name="20% - Dekorfärg2 11 3 3" xfId="882" xr:uid="{00000000-0005-0000-0000-000084020000}"/>
    <cellStyle name="20% - Dekorfärg2 11 4" xfId="883" xr:uid="{00000000-0005-0000-0000-000085020000}"/>
    <cellStyle name="20% - Dekorfärg2 11 4 2" xfId="884" xr:uid="{00000000-0005-0000-0000-000086020000}"/>
    <cellStyle name="20% - Dekorfärg2 11 5" xfId="885" xr:uid="{00000000-0005-0000-0000-000087020000}"/>
    <cellStyle name="20% - Dekorfärg2 11 6" xfId="9252" xr:uid="{00000000-0005-0000-0000-000088020000}"/>
    <cellStyle name="20% - Dekorfärg2 12" xfId="886" xr:uid="{00000000-0005-0000-0000-000089020000}"/>
    <cellStyle name="20% - Dekorfärg2 12 2" xfId="887" xr:uid="{00000000-0005-0000-0000-00008A020000}"/>
    <cellStyle name="20% - Dekorfärg2 12 2 2" xfId="888" xr:uid="{00000000-0005-0000-0000-00008B020000}"/>
    <cellStyle name="20% - Dekorfärg2 12 2 2 2" xfId="889" xr:uid="{00000000-0005-0000-0000-00008C020000}"/>
    <cellStyle name="20% - Dekorfärg2 12 2 2 2 2" xfId="890" xr:uid="{00000000-0005-0000-0000-00008D020000}"/>
    <cellStyle name="20% - Dekorfärg2 12 2 2 3" xfId="891" xr:uid="{00000000-0005-0000-0000-00008E020000}"/>
    <cellStyle name="20% - Dekorfärg2 12 2 3" xfId="892" xr:uid="{00000000-0005-0000-0000-00008F020000}"/>
    <cellStyle name="20% - Dekorfärg2 12 2 3 2" xfId="893" xr:uid="{00000000-0005-0000-0000-000090020000}"/>
    <cellStyle name="20% - Dekorfärg2 12 2 4" xfId="894" xr:uid="{00000000-0005-0000-0000-000091020000}"/>
    <cellStyle name="20% - Dekorfärg2 12 3" xfId="895" xr:uid="{00000000-0005-0000-0000-000092020000}"/>
    <cellStyle name="20% - Dekorfärg2 12 3 2" xfId="896" xr:uid="{00000000-0005-0000-0000-000093020000}"/>
    <cellStyle name="20% - Dekorfärg2 12 3 2 2" xfId="897" xr:uid="{00000000-0005-0000-0000-000094020000}"/>
    <cellStyle name="20% - Dekorfärg2 12 3 3" xfId="898" xr:uid="{00000000-0005-0000-0000-000095020000}"/>
    <cellStyle name="20% - Dekorfärg2 12 4" xfId="899" xr:uid="{00000000-0005-0000-0000-000096020000}"/>
    <cellStyle name="20% - Dekorfärg2 12 4 2" xfId="900" xr:uid="{00000000-0005-0000-0000-000097020000}"/>
    <cellStyle name="20% - Dekorfärg2 12 5" xfId="901" xr:uid="{00000000-0005-0000-0000-000098020000}"/>
    <cellStyle name="20% - Dekorfärg2 13" xfId="902" xr:uid="{00000000-0005-0000-0000-000099020000}"/>
    <cellStyle name="20% - Dekorfärg2 13 2" xfId="903" xr:uid="{00000000-0005-0000-0000-00009A020000}"/>
    <cellStyle name="20% - Dekorfärg2 13 2 2" xfId="904" xr:uid="{00000000-0005-0000-0000-00009B020000}"/>
    <cellStyle name="20% - Dekorfärg2 13 2 2 2" xfId="905" xr:uid="{00000000-0005-0000-0000-00009C020000}"/>
    <cellStyle name="20% - Dekorfärg2 13 2 2 2 2" xfId="906" xr:uid="{00000000-0005-0000-0000-00009D020000}"/>
    <cellStyle name="20% - Dekorfärg2 13 2 2 3" xfId="907" xr:uid="{00000000-0005-0000-0000-00009E020000}"/>
    <cellStyle name="20% - Dekorfärg2 13 2 3" xfId="908" xr:uid="{00000000-0005-0000-0000-00009F020000}"/>
    <cellStyle name="20% - Dekorfärg2 13 2 3 2" xfId="909" xr:uid="{00000000-0005-0000-0000-0000A0020000}"/>
    <cellStyle name="20% - Dekorfärg2 13 2 4" xfId="910" xr:uid="{00000000-0005-0000-0000-0000A1020000}"/>
    <cellStyle name="20% - Dekorfärg2 13 3" xfId="911" xr:uid="{00000000-0005-0000-0000-0000A2020000}"/>
    <cellStyle name="20% - Dekorfärg2 13 3 2" xfId="912" xr:uid="{00000000-0005-0000-0000-0000A3020000}"/>
    <cellStyle name="20% - Dekorfärg2 13 3 2 2" xfId="913" xr:uid="{00000000-0005-0000-0000-0000A4020000}"/>
    <cellStyle name="20% - Dekorfärg2 13 3 3" xfId="914" xr:uid="{00000000-0005-0000-0000-0000A5020000}"/>
    <cellStyle name="20% - Dekorfärg2 13 4" xfId="915" xr:uid="{00000000-0005-0000-0000-0000A6020000}"/>
    <cellStyle name="20% - Dekorfärg2 13 4 2" xfId="916" xr:uid="{00000000-0005-0000-0000-0000A7020000}"/>
    <cellStyle name="20% - Dekorfärg2 13 5" xfId="917" xr:uid="{00000000-0005-0000-0000-0000A8020000}"/>
    <cellStyle name="20% - Dekorfärg2 14" xfId="918" xr:uid="{00000000-0005-0000-0000-0000A9020000}"/>
    <cellStyle name="20% - Dekorfärg2 15" xfId="919" xr:uid="{00000000-0005-0000-0000-0000AA020000}"/>
    <cellStyle name="20% - Dekorfärg2 15 2" xfId="920" xr:uid="{00000000-0005-0000-0000-0000AB020000}"/>
    <cellStyle name="20% - Dekorfärg2 15 2 2" xfId="921" xr:uid="{00000000-0005-0000-0000-0000AC020000}"/>
    <cellStyle name="20% - Dekorfärg2 15 3" xfId="922" xr:uid="{00000000-0005-0000-0000-0000AD020000}"/>
    <cellStyle name="20% - Dekorfärg2 16" xfId="923" xr:uid="{00000000-0005-0000-0000-0000AE020000}"/>
    <cellStyle name="20% - Dekorfärg2 17" xfId="924" xr:uid="{00000000-0005-0000-0000-0000AF020000}"/>
    <cellStyle name="20% - Dekorfärg2 18" xfId="925" xr:uid="{00000000-0005-0000-0000-0000B0020000}"/>
    <cellStyle name="20% - Dekorfärg2 18 2" xfId="926" xr:uid="{00000000-0005-0000-0000-0000B1020000}"/>
    <cellStyle name="20% - Dekorfärg2 19" xfId="927" xr:uid="{00000000-0005-0000-0000-0000B2020000}"/>
    <cellStyle name="20% - Dekorfärg2 2" xfId="24" xr:uid="{00000000-0005-0000-0000-0000B3020000}"/>
    <cellStyle name="20% - Dekorfärg2 2 2" xfId="928" xr:uid="{00000000-0005-0000-0000-0000B4020000}"/>
    <cellStyle name="20% - Dekorfärg2 2 2 10" xfId="929" xr:uid="{00000000-0005-0000-0000-0000B5020000}"/>
    <cellStyle name="20% - Dekorfärg2 2 2 10 2" xfId="930" xr:uid="{00000000-0005-0000-0000-0000B6020000}"/>
    <cellStyle name="20% - Dekorfärg2 2 2 10 2 2" xfId="931" xr:uid="{00000000-0005-0000-0000-0000B7020000}"/>
    <cellStyle name="20% - Dekorfärg2 2 2 10 3" xfId="932" xr:uid="{00000000-0005-0000-0000-0000B8020000}"/>
    <cellStyle name="20% - Dekorfärg2 2 2 11" xfId="933" xr:uid="{00000000-0005-0000-0000-0000B9020000}"/>
    <cellStyle name="20% - Dekorfärg2 2 2 11 2" xfId="934" xr:uid="{00000000-0005-0000-0000-0000BA020000}"/>
    <cellStyle name="20% - Dekorfärg2 2 2 12" xfId="935" xr:uid="{00000000-0005-0000-0000-0000BB020000}"/>
    <cellStyle name="20% - Dekorfärg2 2 2 12 2" xfId="936" xr:uid="{00000000-0005-0000-0000-0000BC020000}"/>
    <cellStyle name="20% - Dekorfärg2 2 2 13" xfId="937" xr:uid="{00000000-0005-0000-0000-0000BD020000}"/>
    <cellStyle name="20% - Dekorfärg2 2 2 14" xfId="938" xr:uid="{00000000-0005-0000-0000-0000BE020000}"/>
    <cellStyle name="20% - Dekorfärg2 2 2 2" xfId="939" xr:uid="{00000000-0005-0000-0000-0000BF020000}"/>
    <cellStyle name="20% - Dekorfärg2 2 2 2 2" xfId="940" xr:uid="{00000000-0005-0000-0000-0000C0020000}"/>
    <cellStyle name="20% - Dekorfärg2 2 2 2 2 2" xfId="941" xr:uid="{00000000-0005-0000-0000-0000C1020000}"/>
    <cellStyle name="20% - Dekorfärg2 2 2 2 2 2 2" xfId="942" xr:uid="{00000000-0005-0000-0000-0000C2020000}"/>
    <cellStyle name="20% - Dekorfärg2 2 2 2 2 2 2 2" xfId="943" xr:uid="{00000000-0005-0000-0000-0000C3020000}"/>
    <cellStyle name="20% - Dekorfärg2 2 2 2 2 2 2 2 2" xfId="944" xr:uid="{00000000-0005-0000-0000-0000C4020000}"/>
    <cellStyle name="20% - Dekorfärg2 2 2 2 2 2 2 3" xfId="945" xr:uid="{00000000-0005-0000-0000-0000C5020000}"/>
    <cellStyle name="20% - Dekorfärg2 2 2 2 2 2 3" xfId="946" xr:uid="{00000000-0005-0000-0000-0000C6020000}"/>
    <cellStyle name="20% - Dekorfärg2 2 2 2 2 2 3 2" xfId="947" xr:uid="{00000000-0005-0000-0000-0000C7020000}"/>
    <cellStyle name="20% - Dekorfärg2 2 2 2 2 2 4" xfId="948" xr:uid="{00000000-0005-0000-0000-0000C8020000}"/>
    <cellStyle name="20% - Dekorfärg2 2 2 2 2 3" xfId="949" xr:uid="{00000000-0005-0000-0000-0000C9020000}"/>
    <cellStyle name="20% - Dekorfärg2 2 2 2 2 3 2" xfId="950" xr:uid="{00000000-0005-0000-0000-0000CA020000}"/>
    <cellStyle name="20% - Dekorfärg2 2 2 2 2 3 2 2" xfId="951" xr:uid="{00000000-0005-0000-0000-0000CB020000}"/>
    <cellStyle name="20% - Dekorfärg2 2 2 2 2 3 3" xfId="952" xr:uid="{00000000-0005-0000-0000-0000CC020000}"/>
    <cellStyle name="20% - Dekorfärg2 2 2 2 2 4" xfId="953" xr:uid="{00000000-0005-0000-0000-0000CD020000}"/>
    <cellStyle name="20% - Dekorfärg2 2 2 2 2 4 2" xfId="954" xr:uid="{00000000-0005-0000-0000-0000CE020000}"/>
    <cellStyle name="20% - Dekorfärg2 2 2 2 2 5" xfId="955" xr:uid="{00000000-0005-0000-0000-0000CF020000}"/>
    <cellStyle name="20% - Dekorfärg2 2 2 2 3" xfId="956" xr:uid="{00000000-0005-0000-0000-0000D0020000}"/>
    <cellStyle name="20% - Dekorfärg2 2 2 2 3 2" xfId="957" xr:uid="{00000000-0005-0000-0000-0000D1020000}"/>
    <cellStyle name="20% - Dekorfärg2 2 2 2 3 2 2" xfId="958" xr:uid="{00000000-0005-0000-0000-0000D2020000}"/>
    <cellStyle name="20% - Dekorfärg2 2 2 2 3 2 2 2" xfId="959" xr:uid="{00000000-0005-0000-0000-0000D3020000}"/>
    <cellStyle name="20% - Dekorfärg2 2 2 2 3 2 3" xfId="960" xr:uid="{00000000-0005-0000-0000-0000D4020000}"/>
    <cellStyle name="20% - Dekorfärg2 2 2 2 3 3" xfId="961" xr:uid="{00000000-0005-0000-0000-0000D5020000}"/>
    <cellStyle name="20% - Dekorfärg2 2 2 2 3 3 2" xfId="962" xr:uid="{00000000-0005-0000-0000-0000D6020000}"/>
    <cellStyle name="20% - Dekorfärg2 2 2 2 3 4" xfId="963" xr:uid="{00000000-0005-0000-0000-0000D7020000}"/>
    <cellStyle name="20% - Dekorfärg2 2 2 2 4" xfId="964" xr:uid="{00000000-0005-0000-0000-0000D8020000}"/>
    <cellStyle name="20% - Dekorfärg2 2 2 2 4 2" xfId="965" xr:uid="{00000000-0005-0000-0000-0000D9020000}"/>
    <cellStyle name="20% - Dekorfärg2 2 2 2 4 2 2" xfId="966" xr:uid="{00000000-0005-0000-0000-0000DA020000}"/>
    <cellStyle name="20% - Dekorfärg2 2 2 2 4 3" xfId="967" xr:uid="{00000000-0005-0000-0000-0000DB020000}"/>
    <cellStyle name="20% - Dekorfärg2 2 2 2 5" xfId="968" xr:uid="{00000000-0005-0000-0000-0000DC020000}"/>
    <cellStyle name="20% - Dekorfärg2 2 2 2 5 2" xfId="969" xr:uid="{00000000-0005-0000-0000-0000DD020000}"/>
    <cellStyle name="20% - Dekorfärg2 2 2 2 6" xfId="970" xr:uid="{00000000-0005-0000-0000-0000DE020000}"/>
    <cellStyle name="20% - Dekorfärg2 2 2 3" xfId="971" xr:uid="{00000000-0005-0000-0000-0000DF020000}"/>
    <cellStyle name="20% - Dekorfärg2 2 2 3 2" xfId="972" xr:uid="{00000000-0005-0000-0000-0000E0020000}"/>
    <cellStyle name="20% - Dekorfärg2 2 2 3 2 2" xfId="973" xr:uid="{00000000-0005-0000-0000-0000E1020000}"/>
    <cellStyle name="20% - Dekorfärg2 2 2 3 2 2 2" xfId="974" xr:uid="{00000000-0005-0000-0000-0000E2020000}"/>
    <cellStyle name="20% - Dekorfärg2 2 2 3 2 2 2 2" xfId="975" xr:uid="{00000000-0005-0000-0000-0000E3020000}"/>
    <cellStyle name="20% - Dekorfärg2 2 2 3 2 2 3" xfId="976" xr:uid="{00000000-0005-0000-0000-0000E4020000}"/>
    <cellStyle name="20% - Dekorfärg2 2 2 3 2 3" xfId="977" xr:uid="{00000000-0005-0000-0000-0000E5020000}"/>
    <cellStyle name="20% - Dekorfärg2 2 2 3 2 3 2" xfId="978" xr:uid="{00000000-0005-0000-0000-0000E6020000}"/>
    <cellStyle name="20% - Dekorfärg2 2 2 3 2 4" xfId="979" xr:uid="{00000000-0005-0000-0000-0000E7020000}"/>
    <cellStyle name="20% - Dekorfärg2 2 2 3 3" xfId="980" xr:uid="{00000000-0005-0000-0000-0000E8020000}"/>
    <cellStyle name="20% - Dekorfärg2 2 2 3 3 2" xfId="981" xr:uid="{00000000-0005-0000-0000-0000E9020000}"/>
    <cellStyle name="20% - Dekorfärg2 2 2 3 3 2 2" xfId="982" xr:uid="{00000000-0005-0000-0000-0000EA020000}"/>
    <cellStyle name="20% - Dekorfärg2 2 2 3 3 3" xfId="983" xr:uid="{00000000-0005-0000-0000-0000EB020000}"/>
    <cellStyle name="20% - Dekorfärg2 2 2 3 4" xfId="984" xr:uid="{00000000-0005-0000-0000-0000EC020000}"/>
    <cellStyle name="20% - Dekorfärg2 2 2 3 4 2" xfId="985" xr:uid="{00000000-0005-0000-0000-0000ED020000}"/>
    <cellStyle name="20% - Dekorfärg2 2 2 3 5" xfId="986" xr:uid="{00000000-0005-0000-0000-0000EE020000}"/>
    <cellStyle name="20% - Dekorfärg2 2 2 4" xfId="987" xr:uid="{00000000-0005-0000-0000-0000EF020000}"/>
    <cellStyle name="20% - Dekorfärg2 2 2 4 2" xfId="988" xr:uid="{00000000-0005-0000-0000-0000F0020000}"/>
    <cellStyle name="20% - Dekorfärg2 2 2 4 2 2" xfId="989" xr:uid="{00000000-0005-0000-0000-0000F1020000}"/>
    <cellStyle name="20% - Dekorfärg2 2 2 4 2 2 2" xfId="990" xr:uid="{00000000-0005-0000-0000-0000F2020000}"/>
    <cellStyle name="20% - Dekorfärg2 2 2 4 2 2 2 2" xfId="991" xr:uid="{00000000-0005-0000-0000-0000F3020000}"/>
    <cellStyle name="20% - Dekorfärg2 2 2 4 2 2 3" xfId="992" xr:uid="{00000000-0005-0000-0000-0000F4020000}"/>
    <cellStyle name="20% - Dekorfärg2 2 2 4 2 3" xfId="993" xr:uid="{00000000-0005-0000-0000-0000F5020000}"/>
    <cellStyle name="20% - Dekorfärg2 2 2 4 2 3 2" xfId="994" xr:uid="{00000000-0005-0000-0000-0000F6020000}"/>
    <cellStyle name="20% - Dekorfärg2 2 2 4 2 4" xfId="995" xr:uid="{00000000-0005-0000-0000-0000F7020000}"/>
    <cellStyle name="20% - Dekorfärg2 2 2 4 3" xfId="996" xr:uid="{00000000-0005-0000-0000-0000F8020000}"/>
    <cellStyle name="20% - Dekorfärg2 2 2 4 3 2" xfId="997" xr:uid="{00000000-0005-0000-0000-0000F9020000}"/>
    <cellStyle name="20% - Dekorfärg2 2 2 4 3 2 2" xfId="998" xr:uid="{00000000-0005-0000-0000-0000FA020000}"/>
    <cellStyle name="20% - Dekorfärg2 2 2 4 3 3" xfId="999" xr:uid="{00000000-0005-0000-0000-0000FB020000}"/>
    <cellStyle name="20% - Dekorfärg2 2 2 4 4" xfId="1000" xr:uid="{00000000-0005-0000-0000-0000FC020000}"/>
    <cellStyle name="20% - Dekorfärg2 2 2 4 4 2" xfId="1001" xr:uid="{00000000-0005-0000-0000-0000FD020000}"/>
    <cellStyle name="20% - Dekorfärg2 2 2 4 5" xfId="1002" xr:uid="{00000000-0005-0000-0000-0000FE020000}"/>
    <cellStyle name="20% - Dekorfärg2 2 2 5" xfId="1003" xr:uid="{00000000-0005-0000-0000-0000FF020000}"/>
    <cellStyle name="20% - Dekorfärg2 2 2 5 2" xfId="1004" xr:uid="{00000000-0005-0000-0000-000000030000}"/>
    <cellStyle name="20% - Dekorfärg2 2 2 5 2 2" xfId="1005" xr:uid="{00000000-0005-0000-0000-000001030000}"/>
    <cellStyle name="20% - Dekorfärg2 2 2 5 2 2 2" xfId="1006" xr:uid="{00000000-0005-0000-0000-000002030000}"/>
    <cellStyle name="20% - Dekorfärg2 2 2 5 2 2 2 2" xfId="1007" xr:uid="{00000000-0005-0000-0000-000003030000}"/>
    <cellStyle name="20% - Dekorfärg2 2 2 5 2 2 3" xfId="1008" xr:uid="{00000000-0005-0000-0000-000004030000}"/>
    <cellStyle name="20% - Dekorfärg2 2 2 5 2 3" xfId="1009" xr:uid="{00000000-0005-0000-0000-000005030000}"/>
    <cellStyle name="20% - Dekorfärg2 2 2 5 2 3 2" xfId="1010" xr:uid="{00000000-0005-0000-0000-000006030000}"/>
    <cellStyle name="20% - Dekorfärg2 2 2 5 2 4" xfId="1011" xr:uid="{00000000-0005-0000-0000-000007030000}"/>
    <cellStyle name="20% - Dekorfärg2 2 2 5 3" xfId="1012" xr:uid="{00000000-0005-0000-0000-000008030000}"/>
    <cellStyle name="20% - Dekorfärg2 2 2 5 3 2" xfId="1013" xr:uid="{00000000-0005-0000-0000-000009030000}"/>
    <cellStyle name="20% - Dekorfärg2 2 2 5 3 2 2" xfId="1014" xr:uid="{00000000-0005-0000-0000-00000A030000}"/>
    <cellStyle name="20% - Dekorfärg2 2 2 5 3 3" xfId="1015" xr:uid="{00000000-0005-0000-0000-00000B030000}"/>
    <cellStyle name="20% - Dekorfärg2 2 2 5 4" xfId="1016" xr:uid="{00000000-0005-0000-0000-00000C030000}"/>
    <cellStyle name="20% - Dekorfärg2 2 2 5 4 2" xfId="1017" xr:uid="{00000000-0005-0000-0000-00000D030000}"/>
    <cellStyle name="20% - Dekorfärg2 2 2 5 5" xfId="1018" xr:uid="{00000000-0005-0000-0000-00000E030000}"/>
    <cellStyle name="20% - Dekorfärg2 2 2 6" xfId="1019" xr:uid="{00000000-0005-0000-0000-00000F030000}"/>
    <cellStyle name="20% - Dekorfärg2 2 2 6 2" xfId="1020" xr:uid="{00000000-0005-0000-0000-000010030000}"/>
    <cellStyle name="20% - Dekorfärg2 2 2 6 2 2" xfId="1021" xr:uid="{00000000-0005-0000-0000-000011030000}"/>
    <cellStyle name="20% - Dekorfärg2 2 2 6 2 2 2" xfId="1022" xr:uid="{00000000-0005-0000-0000-000012030000}"/>
    <cellStyle name="20% - Dekorfärg2 2 2 6 2 2 2 2" xfId="1023" xr:uid="{00000000-0005-0000-0000-000013030000}"/>
    <cellStyle name="20% - Dekorfärg2 2 2 6 2 2 3" xfId="1024" xr:uid="{00000000-0005-0000-0000-000014030000}"/>
    <cellStyle name="20% - Dekorfärg2 2 2 6 2 3" xfId="1025" xr:uid="{00000000-0005-0000-0000-000015030000}"/>
    <cellStyle name="20% - Dekorfärg2 2 2 6 2 3 2" xfId="1026" xr:uid="{00000000-0005-0000-0000-000016030000}"/>
    <cellStyle name="20% - Dekorfärg2 2 2 6 2 4" xfId="1027" xr:uid="{00000000-0005-0000-0000-000017030000}"/>
    <cellStyle name="20% - Dekorfärg2 2 2 6 3" xfId="1028" xr:uid="{00000000-0005-0000-0000-000018030000}"/>
    <cellStyle name="20% - Dekorfärg2 2 2 6 3 2" xfId="1029" xr:uid="{00000000-0005-0000-0000-000019030000}"/>
    <cellStyle name="20% - Dekorfärg2 2 2 6 3 2 2" xfId="1030" xr:uid="{00000000-0005-0000-0000-00001A030000}"/>
    <cellStyle name="20% - Dekorfärg2 2 2 6 3 3" xfId="1031" xr:uid="{00000000-0005-0000-0000-00001B030000}"/>
    <cellStyle name="20% - Dekorfärg2 2 2 6 4" xfId="1032" xr:uid="{00000000-0005-0000-0000-00001C030000}"/>
    <cellStyle name="20% - Dekorfärg2 2 2 6 4 2" xfId="1033" xr:uid="{00000000-0005-0000-0000-00001D030000}"/>
    <cellStyle name="20% - Dekorfärg2 2 2 6 5" xfId="1034" xr:uid="{00000000-0005-0000-0000-00001E030000}"/>
    <cellStyle name="20% - Dekorfärg2 2 2 7" xfId="1035" xr:uid="{00000000-0005-0000-0000-00001F030000}"/>
    <cellStyle name="20% - Dekorfärg2 2 2 7 2" xfId="1036" xr:uid="{00000000-0005-0000-0000-000020030000}"/>
    <cellStyle name="20% - Dekorfärg2 2 2 7 2 2" xfId="1037" xr:uid="{00000000-0005-0000-0000-000021030000}"/>
    <cellStyle name="20% - Dekorfärg2 2 2 7 2 2 2" xfId="1038" xr:uid="{00000000-0005-0000-0000-000022030000}"/>
    <cellStyle name="20% - Dekorfärg2 2 2 7 2 2 2 2" xfId="1039" xr:uid="{00000000-0005-0000-0000-000023030000}"/>
    <cellStyle name="20% - Dekorfärg2 2 2 7 2 2 3" xfId="1040" xr:uid="{00000000-0005-0000-0000-000024030000}"/>
    <cellStyle name="20% - Dekorfärg2 2 2 7 2 3" xfId="1041" xr:uid="{00000000-0005-0000-0000-000025030000}"/>
    <cellStyle name="20% - Dekorfärg2 2 2 7 2 3 2" xfId="1042" xr:uid="{00000000-0005-0000-0000-000026030000}"/>
    <cellStyle name="20% - Dekorfärg2 2 2 7 2 4" xfId="1043" xr:uid="{00000000-0005-0000-0000-000027030000}"/>
    <cellStyle name="20% - Dekorfärg2 2 2 7 3" xfId="1044" xr:uid="{00000000-0005-0000-0000-000028030000}"/>
    <cellStyle name="20% - Dekorfärg2 2 2 7 3 2" xfId="1045" xr:uid="{00000000-0005-0000-0000-000029030000}"/>
    <cellStyle name="20% - Dekorfärg2 2 2 7 3 2 2" xfId="1046" xr:uid="{00000000-0005-0000-0000-00002A030000}"/>
    <cellStyle name="20% - Dekorfärg2 2 2 7 3 3" xfId="1047" xr:uid="{00000000-0005-0000-0000-00002B030000}"/>
    <cellStyle name="20% - Dekorfärg2 2 2 7 4" xfId="1048" xr:uid="{00000000-0005-0000-0000-00002C030000}"/>
    <cellStyle name="20% - Dekorfärg2 2 2 7 4 2" xfId="1049" xr:uid="{00000000-0005-0000-0000-00002D030000}"/>
    <cellStyle name="20% - Dekorfärg2 2 2 7 5" xfId="1050" xr:uid="{00000000-0005-0000-0000-00002E030000}"/>
    <cellStyle name="20% - Dekorfärg2 2 2 8" xfId="1051" xr:uid="{00000000-0005-0000-0000-00002F030000}"/>
    <cellStyle name="20% - Dekorfärg2 2 2 8 2" xfId="1052" xr:uid="{00000000-0005-0000-0000-000030030000}"/>
    <cellStyle name="20% - Dekorfärg2 2 2 8 2 2" xfId="1053" xr:uid="{00000000-0005-0000-0000-000031030000}"/>
    <cellStyle name="20% - Dekorfärg2 2 2 8 2 2 2" xfId="1054" xr:uid="{00000000-0005-0000-0000-000032030000}"/>
    <cellStyle name="20% - Dekorfärg2 2 2 8 2 2 2 2" xfId="1055" xr:uid="{00000000-0005-0000-0000-000033030000}"/>
    <cellStyle name="20% - Dekorfärg2 2 2 8 2 2 3" xfId="1056" xr:uid="{00000000-0005-0000-0000-000034030000}"/>
    <cellStyle name="20% - Dekorfärg2 2 2 8 2 3" xfId="1057" xr:uid="{00000000-0005-0000-0000-000035030000}"/>
    <cellStyle name="20% - Dekorfärg2 2 2 8 2 3 2" xfId="1058" xr:uid="{00000000-0005-0000-0000-000036030000}"/>
    <cellStyle name="20% - Dekorfärg2 2 2 8 2 4" xfId="1059" xr:uid="{00000000-0005-0000-0000-000037030000}"/>
    <cellStyle name="20% - Dekorfärg2 2 2 8 3" xfId="1060" xr:uid="{00000000-0005-0000-0000-000038030000}"/>
    <cellStyle name="20% - Dekorfärg2 2 2 8 3 2" xfId="1061" xr:uid="{00000000-0005-0000-0000-000039030000}"/>
    <cellStyle name="20% - Dekorfärg2 2 2 8 3 2 2" xfId="1062" xr:uid="{00000000-0005-0000-0000-00003A030000}"/>
    <cellStyle name="20% - Dekorfärg2 2 2 8 3 3" xfId="1063" xr:uid="{00000000-0005-0000-0000-00003B030000}"/>
    <cellStyle name="20% - Dekorfärg2 2 2 8 4" xfId="1064" xr:uid="{00000000-0005-0000-0000-00003C030000}"/>
    <cellStyle name="20% - Dekorfärg2 2 2 8 4 2" xfId="1065" xr:uid="{00000000-0005-0000-0000-00003D030000}"/>
    <cellStyle name="20% - Dekorfärg2 2 2 8 5" xfId="1066" xr:uid="{00000000-0005-0000-0000-00003E030000}"/>
    <cellStyle name="20% - Dekorfärg2 2 2 9" xfId="1067" xr:uid="{00000000-0005-0000-0000-00003F030000}"/>
    <cellStyle name="20% - Dekorfärg2 2 2 9 2" xfId="1068" xr:uid="{00000000-0005-0000-0000-000040030000}"/>
    <cellStyle name="20% - Dekorfärg2 2 2 9 2 2" xfId="1069" xr:uid="{00000000-0005-0000-0000-000041030000}"/>
    <cellStyle name="20% - Dekorfärg2 2 2 9 2 2 2" xfId="1070" xr:uid="{00000000-0005-0000-0000-000042030000}"/>
    <cellStyle name="20% - Dekorfärg2 2 2 9 2 3" xfId="1071" xr:uid="{00000000-0005-0000-0000-000043030000}"/>
    <cellStyle name="20% - Dekorfärg2 2 2 9 3" xfId="1072" xr:uid="{00000000-0005-0000-0000-000044030000}"/>
    <cellStyle name="20% - Dekorfärg2 2 2 9 3 2" xfId="1073" xr:uid="{00000000-0005-0000-0000-000045030000}"/>
    <cellStyle name="20% - Dekorfärg2 2 2 9 4" xfId="1074" xr:uid="{00000000-0005-0000-0000-000046030000}"/>
    <cellStyle name="20% - Dekorfärg2 2 3" xfId="1075" xr:uid="{00000000-0005-0000-0000-000047030000}"/>
    <cellStyle name="20% - Dekorfärg2 2 4" xfId="1076" xr:uid="{00000000-0005-0000-0000-000048030000}"/>
    <cellStyle name="20% - Dekorfärg2 2 5" xfId="1077" xr:uid="{00000000-0005-0000-0000-000049030000}"/>
    <cellStyle name="20% - Dekorfärg2 20" xfId="1078" xr:uid="{00000000-0005-0000-0000-00004A030000}"/>
    <cellStyle name="20% - Dekorfärg2 21" xfId="1079" xr:uid="{00000000-0005-0000-0000-00004B030000}"/>
    <cellStyle name="20% - Dekorfärg2 3" xfId="1080" xr:uid="{00000000-0005-0000-0000-00004C030000}"/>
    <cellStyle name="20% - Dekorfärg2 3 10" xfId="1081" xr:uid="{00000000-0005-0000-0000-00004D030000}"/>
    <cellStyle name="20% - Dekorfärg2 3 2" xfId="1082" xr:uid="{00000000-0005-0000-0000-00004E030000}"/>
    <cellStyle name="20% - Dekorfärg2 3 2 2" xfId="1083" xr:uid="{00000000-0005-0000-0000-00004F030000}"/>
    <cellStyle name="20% - Dekorfärg2 3 2 2 2" xfId="1084" xr:uid="{00000000-0005-0000-0000-000050030000}"/>
    <cellStyle name="20% - Dekorfärg2 3 2 2 2 2" xfId="1085" xr:uid="{00000000-0005-0000-0000-000051030000}"/>
    <cellStyle name="20% - Dekorfärg2 3 2 2 2 2 2" xfId="1086" xr:uid="{00000000-0005-0000-0000-000052030000}"/>
    <cellStyle name="20% - Dekorfärg2 3 2 2 2 2 2 2" xfId="1087" xr:uid="{00000000-0005-0000-0000-000053030000}"/>
    <cellStyle name="20% - Dekorfärg2 3 2 2 2 2 2 2 2" xfId="1088" xr:uid="{00000000-0005-0000-0000-000054030000}"/>
    <cellStyle name="20% - Dekorfärg2 3 2 2 2 2 2 3" xfId="1089" xr:uid="{00000000-0005-0000-0000-000055030000}"/>
    <cellStyle name="20% - Dekorfärg2 3 2 2 2 2 3" xfId="1090" xr:uid="{00000000-0005-0000-0000-000056030000}"/>
    <cellStyle name="20% - Dekorfärg2 3 2 2 2 2 3 2" xfId="1091" xr:uid="{00000000-0005-0000-0000-000057030000}"/>
    <cellStyle name="20% - Dekorfärg2 3 2 2 2 2 4" xfId="1092" xr:uid="{00000000-0005-0000-0000-000058030000}"/>
    <cellStyle name="20% - Dekorfärg2 3 2 2 2 3" xfId="1093" xr:uid="{00000000-0005-0000-0000-000059030000}"/>
    <cellStyle name="20% - Dekorfärg2 3 2 2 2 3 2" xfId="1094" xr:uid="{00000000-0005-0000-0000-00005A030000}"/>
    <cellStyle name="20% - Dekorfärg2 3 2 2 2 3 2 2" xfId="1095" xr:uid="{00000000-0005-0000-0000-00005B030000}"/>
    <cellStyle name="20% - Dekorfärg2 3 2 2 2 3 3" xfId="1096" xr:uid="{00000000-0005-0000-0000-00005C030000}"/>
    <cellStyle name="20% - Dekorfärg2 3 2 2 2 4" xfId="1097" xr:uid="{00000000-0005-0000-0000-00005D030000}"/>
    <cellStyle name="20% - Dekorfärg2 3 2 2 2 4 2" xfId="1098" xr:uid="{00000000-0005-0000-0000-00005E030000}"/>
    <cellStyle name="20% - Dekorfärg2 3 2 2 2 5" xfId="1099" xr:uid="{00000000-0005-0000-0000-00005F030000}"/>
    <cellStyle name="20% - Dekorfärg2 3 2 2 3" xfId="1100" xr:uid="{00000000-0005-0000-0000-000060030000}"/>
    <cellStyle name="20% - Dekorfärg2 3 2 2 3 2" xfId="1101" xr:uid="{00000000-0005-0000-0000-000061030000}"/>
    <cellStyle name="20% - Dekorfärg2 3 2 2 3 2 2" xfId="1102" xr:uid="{00000000-0005-0000-0000-000062030000}"/>
    <cellStyle name="20% - Dekorfärg2 3 2 2 3 2 2 2" xfId="1103" xr:uid="{00000000-0005-0000-0000-000063030000}"/>
    <cellStyle name="20% - Dekorfärg2 3 2 2 3 2 3" xfId="1104" xr:uid="{00000000-0005-0000-0000-000064030000}"/>
    <cellStyle name="20% - Dekorfärg2 3 2 2 3 3" xfId="1105" xr:uid="{00000000-0005-0000-0000-000065030000}"/>
    <cellStyle name="20% - Dekorfärg2 3 2 2 3 3 2" xfId="1106" xr:uid="{00000000-0005-0000-0000-000066030000}"/>
    <cellStyle name="20% - Dekorfärg2 3 2 2 3 4" xfId="1107" xr:uid="{00000000-0005-0000-0000-000067030000}"/>
    <cellStyle name="20% - Dekorfärg2 3 2 2 4" xfId="1108" xr:uid="{00000000-0005-0000-0000-000068030000}"/>
    <cellStyle name="20% - Dekorfärg2 3 2 2 4 2" xfId="1109" xr:uid="{00000000-0005-0000-0000-000069030000}"/>
    <cellStyle name="20% - Dekorfärg2 3 2 2 4 2 2" xfId="1110" xr:uid="{00000000-0005-0000-0000-00006A030000}"/>
    <cellStyle name="20% - Dekorfärg2 3 2 2 4 3" xfId="1111" xr:uid="{00000000-0005-0000-0000-00006B030000}"/>
    <cellStyle name="20% - Dekorfärg2 3 2 2 5" xfId="1112" xr:uid="{00000000-0005-0000-0000-00006C030000}"/>
    <cellStyle name="20% - Dekorfärg2 3 2 2 5 2" xfId="1113" xr:uid="{00000000-0005-0000-0000-00006D030000}"/>
    <cellStyle name="20% - Dekorfärg2 3 2 2 6" xfId="1114" xr:uid="{00000000-0005-0000-0000-00006E030000}"/>
    <cellStyle name="20% - Dekorfärg2 3 2 3" xfId="1115" xr:uid="{00000000-0005-0000-0000-00006F030000}"/>
    <cellStyle name="20% - Dekorfärg2 3 2 3 2" xfId="1116" xr:uid="{00000000-0005-0000-0000-000070030000}"/>
    <cellStyle name="20% - Dekorfärg2 3 2 3 2 2" xfId="1117" xr:uid="{00000000-0005-0000-0000-000071030000}"/>
    <cellStyle name="20% - Dekorfärg2 3 2 3 2 2 2" xfId="1118" xr:uid="{00000000-0005-0000-0000-000072030000}"/>
    <cellStyle name="20% - Dekorfärg2 3 2 3 2 2 2 2" xfId="1119" xr:uid="{00000000-0005-0000-0000-000073030000}"/>
    <cellStyle name="20% - Dekorfärg2 3 2 3 2 2 3" xfId="1120" xr:uid="{00000000-0005-0000-0000-000074030000}"/>
    <cellStyle name="20% - Dekorfärg2 3 2 3 2 3" xfId="1121" xr:uid="{00000000-0005-0000-0000-000075030000}"/>
    <cellStyle name="20% - Dekorfärg2 3 2 3 2 3 2" xfId="1122" xr:uid="{00000000-0005-0000-0000-000076030000}"/>
    <cellStyle name="20% - Dekorfärg2 3 2 3 2 4" xfId="1123" xr:uid="{00000000-0005-0000-0000-000077030000}"/>
    <cellStyle name="20% - Dekorfärg2 3 2 3 3" xfId="1124" xr:uid="{00000000-0005-0000-0000-000078030000}"/>
    <cellStyle name="20% - Dekorfärg2 3 2 3 3 2" xfId="1125" xr:uid="{00000000-0005-0000-0000-000079030000}"/>
    <cellStyle name="20% - Dekorfärg2 3 2 3 3 2 2" xfId="1126" xr:uid="{00000000-0005-0000-0000-00007A030000}"/>
    <cellStyle name="20% - Dekorfärg2 3 2 3 3 3" xfId="1127" xr:uid="{00000000-0005-0000-0000-00007B030000}"/>
    <cellStyle name="20% - Dekorfärg2 3 2 3 4" xfId="1128" xr:uid="{00000000-0005-0000-0000-00007C030000}"/>
    <cellStyle name="20% - Dekorfärg2 3 2 3 4 2" xfId="1129" xr:uid="{00000000-0005-0000-0000-00007D030000}"/>
    <cellStyle name="20% - Dekorfärg2 3 2 3 5" xfId="1130" xr:uid="{00000000-0005-0000-0000-00007E030000}"/>
    <cellStyle name="20% - Dekorfärg2 3 2 4" xfId="1131" xr:uid="{00000000-0005-0000-0000-00007F030000}"/>
    <cellStyle name="20% - Dekorfärg2 3 2 4 2" xfId="1132" xr:uid="{00000000-0005-0000-0000-000080030000}"/>
    <cellStyle name="20% - Dekorfärg2 3 2 4 2 2" xfId="1133" xr:uid="{00000000-0005-0000-0000-000081030000}"/>
    <cellStyle name="20% - Dekorfärg2 3 2 4 2 2 2" xfId="1134" xr:uid="{00000000-0005-0000-0000-000082030000}"/>
    <cellStyle name="20% - Dekorfärg2 3 2 4 2 3" xfId="1135" xr:uid="{00000000-0005-0000-0000-000083030000}"/>
    <cellStyle name="20% - Dekorfärg2 3 2 4 3" xfId="1136" xr:uid="{00000000-0005-0000-0000-000084030000}"/>
    <cellStyle name="20% - Dekorfärg2 3 2 4 3 2" xfId="1137" xr:uid="{00000000-0005-0000-0000-000085030000}"/>
    <cellStyle name="20% - Dekorfärg2 3 2 4 4" xfId="1138" xr:uid="{00000000-0005-0000-0000-000086030000}"/>
    <cellStyle name="20% - Dekorfärg2 3 2 5" xfId="1139" xr:uid="{00000000-0005-0000-0000-000087030000}"/>
    <cellStyle name="20% - Dekorfärg2 3 2 5 2" xfId="1140" xr:uid="{00000000-0005-0000-0000-000088030000}"/>
    <cellStyle name="20% - Dekorfärg2 3 2 5 2 2" xfId="1141" xr:uid="{00000000-0005-0000-0000-000089030000}"/>
    <cellStyle name="20% - Dekorfärg2 3 2 5 3" xfId="1142" xr:uid="{00000000-0005-0000-0000-00008A030000}"/>
    <cellStyle name="20% - Dekorfärg2 3 2 6" xfId="1143" xr:uid="{00000000-0005-0000-0000-00008B030000}"/>
    <cellStyle name="20% - Dekorfärg2 3 2 6 2" xfId="1144" xr:uid="{00000000-0005-0000-0000-00008C030000}"/>
    <cellStyle name="20% - Dekorfärg2 3 2 7" xfId="1145" xr:uid="{00000000-0005-0000-0000-00008D030000}"/>
    <cellStyle name="20% - Dekorfärg2 3 3" xfId="1146" xr:uid="{00000000-0005-0000-0000-00008E030000}"/>
    <cellStyle name="20% - Dekorfärg2 3 3 2" xfId="1147" xr:uid="{00000000-0005-0000-0000-00008F030000}"/>
    <cellStyle name="20% - Dekorfärg2 3 3 2 2" xfId="1148" xr:uid="{00000000-0005-0000-0000-000090030000}"/>
    <cellStyle name="20% - Dekorfärg2 3 3 2 2 2" xfId="1149" xr:uid="{00000000-0005-0000-0000-000091030000}"/>
    <cellStyle name="20% - Dekorfärg2 3 3 2 2 2 2" xfId="1150" xr:uid="{00000000-0005-0000-0000-000092030000}"/>
    <cellStyle name="20% - Dekorfärg2 3 3 2 2 3" xfId="1151" xr:uid="{00000000-0005-0000-0000-000093030000}"/>
    <cellStyle name="20% - Dekorfärg2 3 3 2 3" xfId="1152" xr:uid="{00000000-0005-0000-0000-000094030000}"/>
    <cellStyle name="20% - Dekorfärg2 3 3 2 3 2" xfId="1153" xr:uid="{00000000-0005-0000-0000-000095030000}"/>
    <cellStyle name="20% - Dekorfärg2 3 3 2 4" xfId="1154" xr:uid="{00000000-0005-0000-0000-000096030000}"/>
    <cellStyle name="20% - Dekorfärg2 3 3 3" xfId="1155" xr:uid="{00000000-0005-0000-0000-000097030000}"/>
    <cellStyle name="20% - Dekorfärg2 3 3 3 2" xfId="1156" xr:uid="{00000000-0005-0000-0000-000098030000}"/>
    <cellStyle name="20% - Dekorfärg2 3 3 3 2 2" xfId="1157" xr:uid="{00000000-0005-0000-0000-000099030000}"/>
    <cellStyle name="20% - Dekorfärg2 3 3 3 3" xfId="1158" xr:uid="{00000000-0005-0000-0000-00009A030000}"/>
    <cellStyle name="20% - Dekorfärg2 3 3 4" xfId="1159" xr:uid="{00000000-0005-0000-0000-00009B030000}"/>
    <cellStyle name="20% - Dekorfärg2 3 3 4 2" xfId="1160" xr:uid="{00000000-0005-0000-0000-00009C030000}"/>
    <cellStyle name="20% - Dekorfärg2 3 3 5" xfId="1161" xr:uid="{00000000-0005-0000-0000-00009D030000}"/>
    <cellStyle name="20% - Dekorfärg2 3 4" xfId="1162" xr:uid="{00000000-0005-0000-0000-00009E030000}"/>
    <cellStyle name="20% - Dekorfärg2 3 4 2" xfId="1163" xr:uid="{00000000-0005-0000-0000-00009F030000}"/>
    <cellStyle name="20% - Dekorfärg2 3 4 2 2" xfId="1164" xr:uid="{00000000-0005-0000-0000-0000A0030000}"/>
    <cellStyle name="20% - Dekorfärg2 3 4 2 2 2" xfId="1165" xr:uid="{00000000-0005-0000-0000-0000A1030000}"/>
    <cellStyle name="20% - Dekorfärg2 3 4 2 2 2 2" xfId="1166" xr:uid="{00000000-0005-0000-0000-0000A2030000}"/>
    <cellStyle name="20% - Dekorfärg2 3 4 2 2 3" xfId="1167" xr:uid="{00000000-0005-0000-0000-0000A3030000}"/>
    <cellStyle name="20% - Dekorfärg2 3 4 2 3" xfId="1168" xr:uid="{00000000-0005-0000-0000-0000A4030000}"/>
    <cellStyle name="20% - Dekorfärg2 3 4 2 3 2" xfId="1169" xr:uid="{00000000-0005-0000-0000-0000A5030000}"/>
    <cellStyle name="20% - Dekorfärg2 3 4 2 4" xfId="1170" xr:uid="{00000000-0005-0000-0000-0000A6030000}"/>
    <cellStyle name="20% - Dekorfärg2 3 4 3" xfId="1171" xr:uid="{00000000-0005-0000-0000-0000A7030000}"/>
    <cellStyle name="20% - Dekorfärg2 3 4 3 2" xfId="1172" xr:uid="{00000000-0005-0000-0000-0000A8030000}"/>
    <cellStyle name="20% - Dekorfärg2 3 4 3 2 2" xfId="1173" xr:uid="{00000000-0005-0000-0000-0000A9030000}"/>
    <cellStyle name="20% - Dekorfärg2 3 4 3 3" xfId="1174" xr:uid="{00000000-0005-0000-0000-0000AA030000}"/>
    <cellStyle name="20% - Dekorfärg2 3 4 4" xfId="1175" xr:uid="{00000000-0005-0000-0000-0000AB030000}"/>
    <cellStyle name="20% - Dekorfärg2 3 4 4 2" xfId="1176" xr:uid="{00000000-0005-0000-0000-0000AC030000}"/>
    <cellStyle name="20% - Dekorfärg2 3 4 5" xfId="1177" xr:uid="{00000000-0005-0000-0000-0000AD030000}"/>
    <cellStyle name="20% - Dekorfärg2 3 5" xfId="1178" xr:uid="{00000000-0005-0000-0000-0000AE030000}"/>
    <cellStyle name="20% - Dekorfärg2 3 5 2" xfId="1179" xr:uid="{00000000-0005-0000-0000-0000AF030000}"/>
    <cellStyle name="20% - Dekorfärg2 3 5 2 2" xfId="1180" xr:uid="{00000000-0005-0000-0000-0000B0030000}"/>
    <cellStyle name="20% - Dekorfärg2 3 5 2 2 2" xfId="1181" xr:uid="{00000000-0005-0000-0000-0000B1030000}"/>
    <cellStyle name="20% - Dekorfärg2 3 5 2 2 2 2" xfId="1182" xr:uid="{00000000-0005-0000-0000-0000B2030000}"/>
    <cellStyle name="20% - Dekorfärg2 3 5 2 2 3" xfId="1183" xr:uid="{00000000-0005-0000-0000-0000B3030000}"/>
    <cellStyle name="20% - Dekorfärg2 3 5 2 3" xfId="1184" xr:uid="{00000000-0005-0000-0000-0000B4030000}"/>
    <cellStyle name="20% - Dekorfärg2 3 5 2 3 2" xfId="1185" xr:uid="{00000000-0005-0000-0000-0000B5030000}"/>
    <cellStyle name="20% - Dekorfärg2 3 5 2 4" xfId="1186" xr:uid="{00000000-0005-0000-0000-0000B6030000}"/>
    <cellStyle name="20% - Dekorfärg2 3 5 3" xfId="1187" xr:uid="{00000000-0005-0000-0000-0000B7030000}"/>
    <cellStyle name="20% - Dekorfärg2 3 5 3 2" xfId="1188" xr:uid="{00000000-0005-0000-0000-0000B8030000}"/>
    <cellStyle name="20% - Dekorfärg2 3 5 3 2 2" xfId="1189" xr:uid="{00000000-0005-0000-0000-0000B9030000}"/>
    <cellStyle name="20% - Dekorfärg2 3 5 3 3" xfId="1190" xr:uid="{00000000-0005-0000-0000-0000BA030000}"/>
    <cellStyle name="20% - Dekorfärg2 3 5 4" xfId="1191" xr:uid="{00000000-0005-0000-0000-0000BB030000}"/>
    <cellStyle name="20% - Dekorfärg2 3 5 4 2" xfId="1192" xr:uid="{00000000-0005-0000-0000-0000BC030000}"/>
    <cellStyle name="20% - Dekorfärg2 3 5 5" xfId="1193" xr:uid="{00000000-0005-0000-0000-0000BD030000}"/>
    <cellStyle name="20% - Dekorfärg2 3 6" xfId="1194" xr:uid="{00000000-0005-0000-0000-0000BE030000}"/>
    <cellStyle name="20% - Dekorfärg2 3 6 2" xfId="1195" xr:uid="{00000000-0005-0000-0000-0000BF030000}"/>
    <cellStyle name="20% - Dekorfärg2 3 6 2 2" xfId="1196" xr:uid="{00000000-0005-0000-0000-0000C0030000}"/>
    <cellStyle name="20% - Dekorfärg2 3 6 2 2 2" xfId="1197" xr:uid="{00000000-0005-0000-0000-0000C1030000}"/>
    <cellStyle name="20% - Dekorfärg2 3 6 2 2 2 2" xfId="1198" xr:uid="{00000000-0005-0000-0000-0000C2030000}"/>
    <cellStyle name="20% - Dekorfärg2 3 6 2 2 3" xfId="1199" xr:uid="{00000000-0005-0000-0000-0000C3030000}"/>
    <cellStyle name="20% - Dekorfärg2 3 6 2 3" xfId="1200" xr:uid="{00000000-0005-0000-0000-0000C4030000}"/>
    <cellStyle name="20% - Dekorfärg2 3 6 2 3 2" xfId="1201" xr:uid="{00000000-0005-0000-0000-0000C5030000}"/>
    <cellStyle name="20% - Dekorfärg2 3 6 2 4" xfId="1202" xr:uid="{00000000-0005-0000-0000-0000C6030000}"/>
    <cellStyle name="20% - Dekorfärg2 3 6 3" xfId="1203" xr:uid="{00000000-0005-0000-0000-0000C7030000}"/>
    <cellStyle name="20% - Dekorfärg2 3 6 3 2" xfId="1204" xr:uid="{00000000-0005-0000-0000-0000C8030000}"/>
    <cellStyle name="20% - Dekorfärg2 3 6 3 2 2" xfId="1205" xr:uid="{00000000-0005-0000-0000-0000C9030000}"/>
    <cellStyle name="20% - Dekorfärg2 3 6 3 3" xfId="1206" xr:uid="{00000000-0005-0000-0000-0000CA030000}"/>
    <cellStyle name="20% - Dekorfärg2 3 6 4" xfId="1207" xr:uid="{00000000-0005-0000-0000-0000CB030000}"/>
    <cellStyle name="20% - Dekorfärg2 3 6 4 2" xfId="1208" xr:uid="{00000000-0005-0000-0000-0000CC030000}"/>
    <cellStyle name="20% - Dekorfärg2 3 6 5" xfId="1209" xr:uid="{00000000-0005-0000-0000-0000CD030000}"/>
    <cellStyle name="20% - Dekorfärg2 3 7" xfId="1210" xr:uid="{00000000-0005-0000-0000-0000CE030000}"/>
    <cellStyle name="20% - Dekorfärg2 3 7 2" xfId="1211" xr:uid="{00000000-0005-0000-0000-0000CF030000}"/>
    <cellStyle name="20% - Dekorfärg2 3 7 2 2" xfId="1212" xr:uid="{00000000-0005-0000-0000-0000D0030000}"/>
    <cellStyle name="20% - Dekorfärg2 3 7 2 2 2" xfId="1213" xr:uid="{00000000-0005-0000-0000-0000D1030000}"/>
    <cellStyle name="20% - Dekorfärg2 3 7 2 2 2 2" xfId="1214" xr:uid="{00000000-0005-0000-0000-0000D2030000}"/>
    <cellStyle name="20% - Dekorfärg2 3 7 2 2 3" xfId="1215" xr:uid="{00000000-0005-0000-0000-0000D3030000}"/>
    <cellStyle name="20% - Dekorfärg2 3 7 2 3" xfId="1216" xr:uid="{00000000-0005-0000-0000-0000D4030000}"/>
    <cellStyle name="20% - Dekorfärg2 3 7 2 3 2" xfId="1217" xr:uid="{00000000-0005-0000-0000-0000D5030000}"/>
    <cellStyle name="20% - Dekorfärg2 3 7 2 4" xfId="1218" xr:uid="{00000000-0005-0000-0000-0000D6030000}"/>
    <cellStyle name="20% - Dekorfärg2 3 7 3" xfId="1219" xr:uid="{00000000-0005-0000-0000-0000D7030000}"/>
    <cellStyle name="20% - Dekorfärg2 3 7 3 2" xfId="1220" xr:uid="{00000000-0005-0000-0000-0000D8030000}"/>
    <cellStyle name="20% - Dekorfärg2 3 7 3 2 2" xfId="1221" xr:uid="{00000000-0005-0000-0000-0000D9030000}"/>
    <cellStyle name="20% - Dekorfärg2 3 7 3 3" xfId="1222" xr:uid="{00000000-0005-0000-0000-0000DA030000}"/>
    <cellStyle name="20% - Dekorfärg2 3 7 4" xfId="1223" xr:uid="{00000000-0005-0000-0000-0000DB030000}"/>
    <cellStyle name="20% - Dekorfärg2 3 7 4 2" xfId="1224" xr:uid="{00000000-0005-0000-0000-0000DC030000}"/>
    <cellStyle name="20% - Dekorfärg2 3 7 5" xfId="1225" xr:uid="{00000000-0005-0000-0000-0000DD030000}"/>
    <cellStyle name="20% - Dekorfärg2 3 8" xfId="1226" xr:uid="{00000000-0005-0000-0000-0000DE030000}"/>
    <cellStyle name="20% - Dekorfärg2 3 8 2" xfId="1227" xr:uid="{00000000-0005-0000-0000-0000DF030000}"/>
    <cellStyle name="20% - Dekorfärg2 3 8 2 2" xfId="1228" xr:uid="{00000000-0005-0000-0000-0000E0030000}"/>
    <cellStyle name="20% - Dekorfärg2 3 8 3" xfId="1229" xr:uid="{00000000-0005-0000-0000-0000E1030000}"/>
    <cellStyle name="20% - Dekorfärg2 3 9" xfId="1230" xr:uid="{00000000-0005-0000-0000-0000E2030000}"/>
    <cellStyle name="20% - Dekorfärg2 3 9 2" xfId="1231" xr:uid="{00000000-0005-0000-0000-0000E3030000}"/>
    <cellStyle name="20% - Dekorfärg2 4" xfId="1232" xr:uid="{00000000-0005-0000-0000-0000E4030000}"/>
    <cellStyle name="20% - Dekorfärg2 4 10" xfId="1233" xr:uid="{00000000-0005-0000-0000-0000E5030000}"/>
    <cellStyle name="20% - Dekorfärg2 4 10 2" xfId="1234" xr:uid="{00000000-0005-0000-0000-0000E6030000}"/>
    <cellStyle name="20% - Dekorfärg2 4 10 2 2" xfId="1235" xr:uid="{00000000-0005-0000-0000-0000E7030000}"/>
    <cellStyle name="20% - Dekorfärg2 4 10 3" xfId="1236" xr:uid="{00000000-0005-0000-0000-0000E8030000}"/>
    <cellStyle name="20% - Dekorfärg2 4 11" xfId="1237" xr:uid="{00000000-0005-0000-0000-0000E9030000}"/>
    <cellStyle name="20% - Dekorfärg2 4 11 2" xfId="1238" xr:uid="{00000000-0005-0000-0000-0000EA030000}"/>
    <cellStyle name="20% - Dekorfärg2 4 12" xfId="1239" xr:uid="{00000000-0005-0000-0000-0000EB030000}"/>
    <cellStyle name="20% - Dekorfärg2 4 12 2" xfId="1240" xr:uid="{00000000-0005-0000-0000-0000EC030000}"/>
    <cellStyle name="20% - Dekorfärg2 4 13" xfId="1241" xr:uid="{00000000-0005-0000-0000-0000ED030000}"/>
    <cellStyle name="20% - Dekorfärg2 4 14" xfId="1242" xr:uid="{00000000-0005-0000-0000-0000EE030000}"/>
    <cellStyle name="20% - Dekorfärg2 4 2" xfId="1243" xr:uid="{00000000-0005-0000-0000-0000EF030000}"/>
    <cellStyle name="20% - Dekorfärg2 4 2 2" xfId="1244" xr:uid="{00000000-0005-0000-0000-0000F0030000}"/>
    <cellStyle name="20% - Dekorfärg2 4 2 2 2" xfId="1245" xr:uid="{00000000-0005-0000-0000-0000F1030000}"/>
    <cellStyle name="20% - Dekorfärg2 4 2 2 2 2" xfId="1246" xr:uid="{00000000-0005-0000-0000-0000F2030000}"/>
    <cellStyle name="20% - Dekorfärg2 4 2 2 2 2 2" xfId="1247" xr:uid="{00000000-0005-0000-0000-0000F3030000}"/>
    <cellStyle name="20% - Dekorfärg2 4 2 2 2 2 2 2" xfId="1248" xr:uid="{00000000-0005-0000-0000-0000F4030000}"/>
    <cellStyle name="20% - Dekorfärg2 4 2 2 2 2 3" xfId="1249" xr:uid="{00000000-0005-0000-0000-0000F5030000}"/>
    <cellStyle name="20% - Dekorfärg2 4 2 2 2 3" xfId="1250" xr:uid="{00000000-0005-0000-0000-0000F6030000}"/>
    <cellStyle name="20% - Dekorfärg2 4 2 2 2 3 2" xfId="1251" xr:uid="{00000000-0005-0000-0000-0000F7030000}"/>
    <cellStyle name="20% - Dekorfärg2 4 2 2 2 4" xfId="1252" xr:uid="{00000000-0005-0000-0000-0000F8030000}"/>
    <cellStyle name="20% - Dekorfärg2 4 2 2 3" xfId="1253" xr:uid="{00000000-0005-0000-0000-0000F9030000}"/>
    <cellStyle name="20% - Dekorfärg2 4 2 2 3 2" xfId="1254" xr:uid="{00000000-0005-0000-0000-0000FA030000}"/>
    <cellStyle name="20% - Dekorfärg2 4 2 2 3 2 2" xfId="1255" xr:uid="{00000000-0005-0000-0000-0000FB030000}"/>
    <cellStyle name="20% - Dekorfärg2 4 2 2 3 3" xfId="1256" xr:uid="{00000000-0005-0000-0000-0000FC030000}"/>
    <cellStyle name="20% - Dekorfärg2 4 2 2 4" xfId="1257" xr:uid="{00000000-0005-0000-0000-0000FD030000}"/>
    <cellStyle name="20% - Dekorfärg2 4 2 2 4 2" xfId="1258" xr:uid="{00000000-0005-0000-0000-0000FE030000}"/>
    <cellStyle name="20% - Dekorfärg2 4 2 2 5" xfId="1259" xr:uid="{00000000-0005-0000-0000-0000FF030000}"/>
    <cellStyle name="20% - Dekorfärg2 4 2 3" xfId="1260" xr:uid="{00000000-0005-0000-0000-000000040000}"/>
    <cellStyle name="20% - Dekorfärg2 4 2 3 2" xfId="1261" xr:uid="{00000000-0005-0000-0000-000001040000}"/>
    <cellStyle name="20% - Dekorfärg2 4 2 3 2 2" xfId="1262" xr:uid="{00000000-0005-0000-0000-000002040000}"/>
    <cellStyle name="20% - Dekorfärg2 4 2 3 2 2 2" xfId="1263" xr:uid="{00000000-0005-0000-0000-000003040000}"/>
    <cellStyle name="20% - Dekorfärg2 4 2 3 2 3" xfId="1264" xr:uid="{00000000-0005-0000-0000-000004040000}"/>
    <cellStyle name="20% - Dekorfärg2 4 2 3 3" xfId="1265" xr:uid="{00000000-0005-0000-0000-000005040000}"/>
    <cellStyle name="20% - Dekorfärg2 4 2 3 3 2" xfId="1266" xr:uid="{00000000-0005-0000-0000-000006040000}"/>
    <cellStyle name="20% - Dekorfärg2 4 2 3 4" xfId="1267" xr:uid="{00000000-0005-0000-0000-000007040000}"/>
    <cellStyle name="20% - Dekorfärg2 4 2 4" xfId="1268" xr:uid="{00000000-0005-0000-0000-000008040000}"/>
    <cellStyle name="20% - Dekorfärg2 4 2 4 2" xfId="1269" xr:uid="{00000000-0005-0000-0000-000009040000}"/>
    <cellStyle name="20% - Dekorfärg2 4 2 4 2 2" xfId="1270" xr:uid="{00000000-0005-0000-0000-00000A040000}"/>
    <cellStyle name="20% - Dekorfärg2 4 2 4 3" xfId="1271" xr:uid="{00000000-0005-0000-0000-00000B040000}"/>
    <cellStyle name="20% - Dekorfärg2 4 2 5" xfId="1272" xr:uid="{00000000-0005-0000-0000-00000C040000}"/>
    <cellStyle name="20% - Dekorfärg2 4 2 5 2" xfId="1273" xr:uid="{00000000-0005-0000-0000-00000D040000}"/>
    <cellStyle name="20% - Dekorfärg2 4 2 6" xfId="1274" xr:uid="{00000000-0005-0000-0000-00000E040000}"/>
    <cellStyle name="20% - Dekorfärg2 4 3" xfId="1275" xr:uid="{00000000-0005-0000-0000-00000F040000}"/>
    <cellStyle name="20% - Dekorfärg2 4 3 2" xfId="1276" xr:uid="{00000000-0005-0000-0000-000010040000}"/>
    <cellStyle name="20% - Dekorfärg2 4 3 2 2" xfId="1277" xr:uid="{00000000-0005-0000-0000-000011040000}"/>
    <cellStyle name="20% - Dekorfärg2 4 3 2 2 2" xfId="1278" xr:uid="{00000000-0005-0000-0000-000012040000}"/>
    <cellStyle name="20% - Dekorfärg2 4 3 2 2 2 2" xfId="1279" xr:uid="{00000000-0005-0000-0000-000013040000}"/>
    <cellStyle name="20% - Dekorfärg2 4 3 2 2 3" xfId="1280" xr:uid="{00000000-0005-0000-0000-000014040000}"/>
    <cellStyle name="20% - Dekorfärg2 4 3 2 3" xfId="1281" xr:uid="{00000000-0005-0000-0000-000015040000}"/>
    <cellStyle name="20% - Dekorfärg2 4 3 2 3 2" xfId="1282" xr:uid="{00000000-0005-0000-0000-000016040000}"/>
    <cellStyle name="20% - Dekorfärg2 4 3 2 4" xfId="1283" xr:uid="{00000000-0005-0000-0000-000017040000}"/>
    <cellStyle name="20% - Dekorfärg2 4 3 3" xfId="1284" xr:uid="{00000000-0005-0000-0000-000018040000}"/>
    <cellStyle name="20% - Dekorfärg2 4 3 3 2" xfId="1285" xr:uid="{00000000-0005-0000-0000-000019040000}"/>
    <cellStyle name="20% - Dekorfärg2 4 3 3 2 2" xfId="1286" xr:uid="{00000000-0005-0000-0000-00001A040000}"/>
    <cellStyle name="20% - Dekorfärg2 4 3 3 3" xfId="1287" xr:uid="{00000000-0005-0000-0000-00001B040000}"/>
    <cellStyle name="20% - Dekorfärg2 4 3 4" xfId="1288" xr:uid="{00000000-0005-0000-0000-00001C040000}"/>
    <cellStyle name="20% - Dekorfärg2 4 3 4 2" xfId="1289" xr:uid="{00000000-0005-0000-0000-00001D040000}"/>
    <cellStyle name="20% - Dekorfärg2 4 3 5" xfId="1290" xr:uid="{00000000-0005-0000-0000-00001E040000}"/>
    <cellStyle name="20% - Dekorfärg2 4 4" xfId="1291" xr:uid="{00000000-0005-0000-0000-00001F040000}"/>
    <cellStyle name="20% - Dekorfärg2 4 4 2" xfId="1292" xr:uid="{00000000-0005-0000-0000-000020040000}"/>
    <cellStyle name="20% - Dekorfärg2 4 4 2 2" xfId="1293" xr:uid="{00000000-0005-0000-0000-000021040000}"/>
    <cellStyle name="20% - Dekorfärg2 4 4 2 2 2" xfId="1294" xr:uid="{00000000-0005-0000-0000-000022040000}"/>
    <cellStyle name="20% - Dekorfärg2 4 4 2 2 2 2" xfId="1295" xr:uid="{00000000-0005-0000-0000-000023040000}"/>
    <cellStyle name="20% - Dekorfärg2 4 4 2 2 3" xfId="1296" xr:uid="{00000000-0005-0000-0000-000024040000}"/>
    <cellStyle name="20% - Dekorfärg2 4 4 2 3" xfId="1297" xr:uid="{00000000-0005-0000-0000-000025040000}"/>
    <cellStyle name="20% - Dekorfärg2 4 4 2 3 2" xfId="1298" xr:uid="{00000000-0005-0000-0000-000026040000}"/>
    <cellStyle name="20% - Dekorfärg2 4 4 2 4" xfId="1299" xr:uid="{00000000-0005-0000-0000-000027040000}"/>
    <cellStyle name="20% - Dekorfärg2 4 4 3" xfId="1300" xr:uid="{00000000-0005-0000-0000-000028040000}"/>
    <cellStyle name="20% - Dekorfärg2 4 4 3 2" xfId="1301" xr:uid="{00000000-0005-0000-0000-000029040000}"/>
    <cellStyle name="20% - Dekorfärg2 4 4 3 2 2" xfId="1302" xr:uid="{00000000-0005-0000-0000-00002A040000}"/>
    <cellStyle name="20% - Dekorfärg2 4 4 3 3" xfId="1303" xr:uid="{00000000-0005-0000-0000-00002B040000}"/>
    <cellStyle name="20% - Dekorfärg2 4 4 4" xfId="1304" xr:uid="{00000000-0005-0000-0000-00002C040000}"/>
    <cellStyle name="20% - Dekorfärg2 4 4 4 2" xfId="1305" xr:uid="{00000000-0005-0000-0000-00002D040000}"/>
    <cellStyle name="20% - Dekorfärg2 4 4 5" xfId="1306" xr:uid="{00000000-0005-0000-0000-00002E040000}"/>
    <cellStyle name="20% - Dekorfärg2 4 5" xfId="1307" xr:uid="{00000000-0005-0000-0000-00002F040000}"/>
    <cellStyle name="20% - Dekorfärg2 4 5 2" xfId="1308" xr:uid="{00000000-0005-0000-0000-000030040000}"/>
    <cellStyle name="20% - Dekorfärg2 4 5 2 2" xfId="1309" xr:uid="{00000000-0005-0000-0000-000031040000}"/>
    <cellStyle name="20% - Dekorfärg2 4 5 2 2 2" xfId="1310" xr:uid="{00000000-0005-0000-0000-000032040000}"/>
    <cellStyle name="20% - Dekorfärg2 4 5 2 2 2 2" xfId="1311" xr:uid="{00000000-0005-0000-0000-000033040000}"/>
    <cellStyle name="20% - Dekorfärg2 4 5 2 2 3" xfId="1312" xr:uid="{00000000-0005-0000-0000-000034040000}"/>
    <cellStyle name="20% - Dekorfärg2 4 5 2 3" xfId="1313" xr:uid="{00000000-0005-0000-0000-000035040000}"/>
    <cellStyle name="20% - Dekorfärg2 4 5 2 3 2" xfId="1314" xr:uid="{00000000-0005-0000-0000-000036040000}"/>
    <cellStyle name="20% - Dekorfärg2 4 5 2 4" xfId="1315" xr:uid="{00000000-0005-0000-0000-000037040000}"/>
    <cellStyle name="20% - Dekorfärg2 4 5 3" xfId="1316" xr:uid="{00000000-0005-0000-0000-000038040000}"/>
    <cellStyle name="20% - Dekorfärg2 4 5 3 2" xfId="1317" xr:uid="{00000000-0005-0000-0000-000039040000}"/>
    <cellStyle name="20% - Dekorfärg2 4 5 3 2 2" xfId="1318" xr:uid="{00000000-0005-0000-0000-00003A040000}"/>
    <cellStyle name="20% - Dekorfärg2 4 5 3 3" xfId="1319" xr:uid="{00000000-0005-0000-0000-00003B040000}"/>
    <cellStyle name="20% - Dekorfärg2 4 5 4" xfId="1320" xr:uid="{00000000-0005-0000-0000-00003C040000}"/>
    <cellStyle name="20% - Dekorfärg2 4 5 4 2" xfId="1321" xr:uid="{00000000-0005-0000-0000-00003D040000}"/>
    <cellStyle name="20% - Dekorfärg2 4 5 5" xfId="1322" xr:uid="{00000000-0005-0000-0000-00003E040000}"/>
    <cellStyle name="20% - Dekorfärg2 4 6" xfId="1323" xr:uid="{00000000-0005-0000-0000-00003F040000}"/>
    <cellStyle name="20% - Dekorfärg2 4 6 2" xfId="1324" xr:uid="{00000000-0005-0000-0000-000040040000}"/>
    <cellStyle name="20% - Dekorfärg2 4 6 2 2" xfId="1325" xr:uid="{00000000-0005-0000-0000-000041040000}"/>
    <cellStyle name="20% - Dekorfärg2 4 6 2 2 2" xfId="1326" xr:uid="{00000000-0005-0000-0000-000042040000}"/>
    <cellStyle name="20% - Dekorfärg2 4 6 2 2 2 2" xfId="1327" xr:uid="{00000000-0005-0000-0000-000043040000}"/>
    <cellStyle name="20% - Dekorfärg2 4 6 2 2 3" xfId="1328" xr:uid="{00000000-0005-0000-0000-000044040000}"/>
    <cellStyle name="20% - Dekorfärg2 4 6 2 3" xfId="1329" xr:uid="{00000000-0005-0000-0000-000045040000}"/>
    <cellStyle name="20% - Dekorfärg2 4 6 2 3 2" xfId="1330" xr:uid="{00000000-0005-0000-0000-000046040000}"/>
    <cellStyle name="20% - Dekorfärg2 4 6 2 4" xfId="1331" xr:uid="{00000000-0005-0000-0000-000047040000}"/>
    <cellStyle name="20% - Dekorfärg2 4 6 3" xfId="1332" xr:uid="{00000000-0005-0000-0000-000048040000}"/>
    <cellStyle name="20% - Dekorfärg2 4 6 3 2" xfId="1333" xr:uid="{00000000-0005-0000-0000-000049040000}"/>
    <cellStyle name="20% - Dekorfärg2 4 6 3 2 2" xfId="1334" xr:uid="{00000000-0005-0000-0000-00004A040000}"/>
    <cellStyle name="20% - Dekorfärg2 4 6 3 3" xfId="1335" xr:uid="{00000000-0005-0000-0000-00004B040000}"/>
    <cellStyle name="20% - Dekorfärg2 4 6 4" xfId="1336" xr:uid="{00000000-0005-0000-0000-00004C040000}"/>
    <cellStyle name="20% - Dekorfärg2 4 6 4 2" xfId="1337" xr:uid="{00000000-0005-0000-0000-00004D040000}"/>
    <cellStyle name="20% - Dekorfärg2 4 6 5" xfId="1338" xr:uid="{00000000-0005-0000-0000-00004E040000}"/>
    <cellStyle name="20% - Dekorfärg2 4 7" xfId="1339" xr:uid="{00000000-0005-0000-0000-00004F040000}"/>
    <cellStyle name="20% - Dekorfärg2 4 7 2" xfId="1340" xr:uid="{00000000-0005-0000-0000-000050040000}"/>
    <cellStyle name="20% - Dekorfärg2 4 7 2 2" xfId="1341" xr:uid="{00000000-0005-0000-0000-000051040000}"/>
    <cellStyle name="20% - Dekorfärg2 4 7 2 2 2" xfId="1342" xr:uid="{00000000-0005-0000-0000-000052040000}"/>
    <cellStyle name="20% - Dekorfärg2 4 7 2 2 2 2" xfId="1343" xr:uid="{00000000-0005-0000-0000-000053040000}"/>
    <cellStyle name="20% - Dekorfärg2 4 7 2 2 3" xfId="1344" xr:uid="{00000000-0005-0000-0000-000054040000}"/>
    <cellStyle name="20% - Dekorfärg2 4 7 2 3" xfId="1345" xr:uid="{00000000-0005-0000-0000-000055040000}"/>
    <cellStyle name="20% - Dekorfärg2 4 7 2 3 2" xfId="1346" xr:uid="{00000000-0005-0000-0000-000056040000}"/>
    <cellStyle name="20% - Dekorfärg2 4 7 2 4" xfId="1347" xr:uid="{00000000-0005-0000-0000-000057040000}"/>
    <cellStyle name="20% - Dekorfärg2 4 7 3" xfId="1348" xr:uid="{00000000-0005-0000-0000-000058040000}"/>
    <cellStyle name="20% - Dekorfärg2 4 7 3 2" xfId="1349" xr:uid="{00000000-0005-0000-0000-000059040000}"/>
    <cellStyle name="20% - Dekorfärg2 4 7 3 2 2" xfId="1350" xr:uid="{00000000-0005-0000-0000-00005A040000}"/>
    <cellStyle name="20% - Dekorfärg2 4 7 3 3" xfId="1351" xr:uid="{00000000-0005-0000-0000-00005B040000}"/>
    <cellStyle name="20% - Dekorfärg2 4 7 4" xfId="1352" xr:uid="{00000000-0005-0000-0000-00005C040000}"/>
    <cellStyle name="20% - Dekorfärg2 4 7 4 2" xfId="1353" xr:uid="{00000000-0005-0000-0000-00005D040000}"/>
    <cellStyle name="20% - Dekorfärg2 4 7 5" xfId="1354" xr:uid="{00000000-0005-0000-0000-00005E040000}"/>
    <cellStyle name="20% - Dekorfärg2 4 8" xfId="1355" xr:uid="{00000000-0005-0000-0000-00005F040000}"/>
    <cellStyle name="20% - Dekorfärg2 4 8 2" xfId="1356" xr:uid="{00000000-0005-0000-0000-000060040000}"/>
    <cellStyle name="20% - Dekorfärg2 4 8 2 2" xfId="1357" xr:uid="{00000000-0005-0000-0000-000061040000}"/>
    <cellStyle name="20% - Dekorfärg2 4 8 2 2 2" xfId="1358" xr:uid="{00000000-0005-0000-0000-000062040000}"/>
    <cellStyle name="20% - Dekorfärg2 4 8 2 2 2 2" xfId="1359" xr:uid="{00000000-0005-0000-0000-000063040000}"/>
    <cellStyle name="20% - Dekorfärg2 4 8 2 2 3" xfId="1360" xr:uid="{00000000-0005-0000-0000-000064040000}"/>
    <cellStyle name="20% - Dekorfärg2 4 8 2 3" xfId="1361" xr:uid="{00000000-0005-0000-0000-000065040000}"/>
    <cellStyle name="20% - Dekorfärg2 4 8 2 3 2" xfId="1362" xr:uid="{00000000-0005-0000-0000-000066040000}"/>
    <cellStyle name="20% - Dekorfärg2 4 8 2 4" xfId="1363" xr:uid="{00000000-0005-0000-0000-000067040000}"/>
    <cellStyle name="20% - Dekorfärg2 4 8 3" xfId="1364" xr:uid="{00000000-0005-0000-0000-000068040000}"/>
    <cellStyle name="20% - Dekorfärg2 4 8 3 2" xfId="1365" xr:uid="{00000000-0005-0000-0000-000069040000}"/>
    <cellStyle name="20% - Dekorfärg2 4 8 3 2 2" xfId="1366" xr:uid="{00000000-0005-0000-0000-00006A040000}"/>
    <cellStyle name="20% - Dekorfärg2 4 8 3 3" xfId="1367" xr:uid="{00000000-0005-0000-0000-00006B040000}"/>
    <cellStyle name="20% - Dekorfärg2 4 8 4" xfId="1368" xr:uid="{00000000-0005-0000-0000-00006C040000}"/>
    <cellStyle name="20% - Dekorfärg2 4 8 4 2" xfId="1369" xr:uid="{00000000-0005-0000-0000-00006D040000}"/>
    <cellStyle name="20% - Dekorfärg2 4 8 5" xfId="1370" xr:uid="{00000000-0005-0000-0000-00006E040000}"/>
    <cellStyle name="20% - Dekorfärg2 4 9" xfId="1371" xr:uid="{00000000-0005-0000-0000-00006F040000}"/>
    <cellStyle name="20% - Dekorfärg2 4 9 2" xfId="1372" xr:uid="{00000000-0005-0000-0000-000070040000}"/>
    <cellStyle name="20% - Dekorfärg2 4 9 2 2" xfId="1373" xr:uid="{00000000-0005-0000-0000-000071040000}"/>
    <cellStyle name="20% - Dekorfärg2 4 9 2 2 2" xfId="1374" xr:uid="{00000000-0005-0000-0000-000072040000}"/>
    <cellStyle name="20% - Dekorfärg2 4 9 2 3" xfId="1375" xr:uid="{00000000-0005-0000-0000-000073040000}"/>
    <cellStyle name="20% - Dekorfärg2 4 9 3" xfId="1376" xr:uid="{00000000-0005-0000-0000-000074040000}"/>
    <cellStyle name="20% - Dekorfärg2 4 9 3 2" xfId="1377" xr:uid="{00000000-0005-0000-0000-000075040000}"/>
    <cellStyle name="20% - Dekorfärg2 4 9 4" xfId="1378" xr:uid="{00000000-0005-0000-0000-000076040000}"/>
    <cellStyle name="20% - Dekorfärg2 5" xfId="1379" xr:uid="{00000000-0005-0000-0000-000077040000}"/>
    <cellStyle name="20% - Dekorfärg2 6" xfId="1380" xr:uid="{00000000-0005-0000-0000-000078040000}"/>
    <cellStyle name="20% - Dekorfärg2 6 2" xfId="1381" xr:uid="{00000000-0005-0000-0000-000079040000}"/>
    <cellStyle name="20% - Dekorfärg2 6 2 2" xfId="1382" xr:uid="{00000000-0005-0000-0000-00007A040000}"/>
    <cellStyle name="20% - Dekorfärg2 6 2 2 2" xfId="1383" xr:uid="{00000000-0005-0000-0000-00007B040000}"/>
    <cellStyle name="20% - Dekorfärg2 6 2 2 2 2" xfId="1384" xr:uid="{00000000-0005-0000-0000-00007C040000}"/>
    <cellStyle name="20% - Dekorfärg2 6 2 2 2 2 2" xfId="1385" xr:uid="{00000000-0005-0000-0000-00007D040000}"/>
    <cellStyle name="20% - Dekorfärg2 6 2 2 2 2 2 2" xfId="1386" xr:uid="{00000000-0005-0000-0000-00007E040000}"/>
    <cellStyle name="20% - Dekorfärg2 6 2 2 2 2 3" xfId="1387" xr:uid="{00000000-0005-0000-0000-00007F040000}"/>
    <cellStyle name="20% - Dekorfärg2 6 2 2 2 3" xfId="1388" xr:uid="{00000000-0005-0000-0000-000080040000}"/>
    <cellStyle name="20% - Dekorfärg2 6 2 2 2 3 2" xfId="1389" xr:uid="{00000000-0005-0000-0000-000081040000}"/>
    <cellStyle name="20% - Dekorfärg2 6 2 2 2 4" xfId="1390" xr:uid="{00000000-0005-0000-0000-000082040000}"/>
    <cellStyle name="20% - Dekorfärg2 6 2 2 3" xfId="1391" xr:uid="{00000000-0005-0000-0000-000083040000}"/>
    <cellStyle name="20% - Dekorfärg2 6 2 2 3 2" xfId="1392" xr:uid="{00000000-0005-0000-0000-000084040000}"/>
    <cellStyle name="20% - Dekorfärg2 6 2 2 3 2 2" xfId="1393" xr:uid="{00000000-0005-0000-0000-000085040000}"/>
    <cellStyle name="20% - Dekorfärg2 6 2 2 3 3" xfId="1394" xr:uid="{00000000-0005-0000-0000-000086040000}"/>
    <cellStyle name="20% - Dekorfärg2 6 2 2 4" xfId="1395" xr:uid="{00000000-0005-0000-0000-000087040000}"/>
    <cellStyle name="20% - Dekorfärg2 6 2 2 4 2" xfId="1396" xr:uid="{00000000-0005-0000-0000-000088040000}"/>
    <cellStyle name="20% - Dekorfärg2 6 2 2 5" xfId="1397" xr:uid="{00000000-0005-0000-0000-000089040000}"/>
    <cellStyle name="20% - Dekorfärg2 6 2 3" xfId="1398" xr:uid="{00000000-0005-0000-0000-00008A040000}"/>
    <cellStyle name="20% - Dekorfärg2 6 2 3 2" xfId="1399" xr:uid="{00000000-0005-0000-0000-00008B040000}"/>
    <cellStyle name="20% - Dekorfärg2 6 2 3 2 2" xfId="1400" xr:uid="{00000000-0005-0000-0000-00008C040000}"/>
    <cellStyle name="20% - Dekorfärg2 6 2 3 2 2 2" xfId="1401" xr:uid="{00000000-0005-0000-0000-00008D040000}"/>
    <cellStyle name="20% - Dekorfärg2 6 2 3 2 3" xfId="1402" xr:uid="{00000000-0005-0000-0000-00008E040000}"/>
    <cellStyle name="20% - Dekorfärg2 6 2 3 3" xfId="1403" xr:uid="{00000000-0005-0000-0000-00008F040000}"/>
    <cellStyle name="20% - Dekorfärg2 6 2 3 3 2" xfId="1404" xr:uid="{00000000-0005-0000-0000-000090040000}"/>
    <cellStyle name="20% - Dekorfärg2 6 2 3 4" xfId="1405" xr:uid="{00000000-0005-0000-0000-000091040000}"/>
    <cellStyle name="20% - Dekorfärg2 6 2 4" xfId="1406" xr:uid="{00000000-0005-0000-0000-000092040000}"/>
    <cellStyle name="20% - Dekorfärg2 6 2 4 2" xfId="1407" xr:uid="{00000000-0005-0000-0000-000093040000}"/>
    <cellStyle name="20% - Dekorfärg2 6 2 4 2 2" xfId="1408" xr:uid="{00000000-0005-0000-0000-000094040000}"/>
    <cellStyle name="20% - Dekorfärg2 6 2 4 3" xfId="1409" xr:uid="{00000000-0005-0000-0000-000095040000}"/>
    <cellStyle name="20% - Dekorfärg2 6 2 5" xfId="1410" xr:uid="{00000000-0005-0000-0000-000096040000}"/>
    <cellStyle name="20% - Dekorfärg2 6 2 5 2" xfId="1411" xr:uid="{00000000-0005-0000-0000-000097040000}"/>
    <cellStyle name="20% - Dekorfärg2 6 2 6" xfId="1412" xr:uid="{00000000-0005-0000-0000-000098040000}"/>
    <cellStyle name="20% - Dekorfärg2 6 3" xfId="1413" xr:uid="{00000000-0005-0000-0000-000099040000}"/>
    <cellStyle name="20% - Dekorfärg2 6 3 2" xfId="1414" xr:uid="{00000000-0005-0000-0000-00009A040000}"/>
    <cellStyle name="20% - Dekorfärg2 6 3 2 2" xfId="1415" xr:uid="{00000000-0005-0000-0000-00009B040000}"/>
    <cellStyle name="20% - Dekorfärg2 6 3 2 2 2" xfId="1416" xr:uid="{00000000-0005-0000-0000-00009C040000}"/>
    <cellStyle name="20% - Dekorfärg2 6 3 2 2 2 2" xfId="1417" xr:uid="{00000000-0005-0000-0000-00009D040000}"/>
    <cellStyle name="20% - Dekorfärg2 6 3 2 2 3" xfId="1418" xr:uid="{00000000-0005-0000-0000-00009E040000}"/>
    <cellStyle name="20% - Dekorfärg2 6 3 2 3" xfId="1419" xr:uid="{00000000-0005-0000-0000-00009F040000}"/>
    <cellStyle name="20% - Dekorfärg2 6 3 2 3 2" xfId="1420" xr:uid="{00000000-0005-0000-0000-0000A0040000}"/>
    <cellStyle name="20% - Dekorfärg2 6 3 2 4" xfId="1421" xr:uid="{00000000-0005-0000-0000-0000A1040000}"/>
    <cellStyle name="20% - Dekorfärg2 6 3 3" xfId="1422" xr:uid="{00000000-0005-0000-0000-0000A2040000}"/>
    <cellStyle name="20% - Dekorfärg2 6 3 3 2" xfId="1423" xr:uid="{00000000-0005-0000-0000-0000A3040000}"/>
    <cellStyle name="20% - Dekorfärg2 6 3 3 2 2" xfId="1424" xr:uid="{00000000-0005-0000-0000-0000A4040000}"/>
    <cellStyle name="20% - Dekorfärg2 6 3 3 3" xfId="1425" xr:uid="{00000000-0005-0000-0000-0000A5040000}"/>
    <cellStyle name="20% - Dekorfärg2 6 3 4" xfId="1426" xr:uid="{00000000-0005-0000-0000-0000A6040000}"/>
    <cellStyle name="20% - Dekorfärg2 6 3 4 2" xfId="1427" xr:uid="{00000000-0005-0000-0000-0000A7040000}"/>
    <cellStyle name="20% - Dekorfärg2 6 3 5" xfId="1428" xr:uid="{00000000-0005-0000-0000-0000A8040000}"/>
    <cellStyle name="20% - Dekorfärg2 6 4" xfId="1429" xr:uid="{00000000-0005-0000-0000-0000A9040000}"/>
    <cellStyle name="20% - Dekorfärg2 6 4 2" xfId="1430" xr:uid="{00000000-0005-0000-0000-0000AA040000}"/>
    <cellStyle name="20% - Dekorfärg2 6 4 2 2" xfId="1431" xr:uid="{00000000-0005-0000-0000-0000AB040000}"/>
    <cellStyle name="20% - Dekorfärg2 6 4 2 2 2" xfId="1432" xr:uid="{00000000-0005-0000-0000-0000AC040000}"/>
    <cellStyle name="20% - Dekorfärg2 6 4 2 3" xfId="1433" xr:uid="{00000000-0005-0000-0000-0000AD040000}"/>
    <cellStyle name="20% - Dekorfärg2 6 4 3" xfId="1434" xr:uid="{00000000-0005-0000-0000-0000AE040000}"/>
    <cellStyle name="20% - Dekorfärg2 6 4 3 2" xfId="1435" xr:uid="{00000000-0005-0000-0000-0000AF040000}"/>
    <cellStyle name="20% - Dekorfärg2 6 4 4" xfId="1436" xr:uid="{00000000-0005-0000-0000-0000B0040000}"/>
    <cellStyle name="20% - Dekorfärg2 6 5" xfId="1437" xr:uid="{00000000-0005-0000-0000-0000B1040000}"/>
    <cellStyle name="20% - Dekorfärg2 6 5 2" xfId="1438" xr:uid="{00000000-0005-0000-0000-0000B2040000}"/>
    <cellStyle name="20% - Dekorfärg2 6 5 2 2" xfId="1439" xr:uid="{00000000-0005-0000-0000-0000B3040000}"/>
    <cellStyle name="20% - Dekorfärg2 6 5 3" xfId="1440" xr:uid="{00000000-0005-0000-0000-0000B4040000}"/>
    <cellStyle name="20% - Dekorfärg2 6 6" xfId="1441" xr:uid="{00000000-0005-0000-0000-0000B5040000}"/>
    <cellStyle name="20% - Dekorfärg2 6 6 2" xfId="1442" xr:uid="{00000000-0005-0000-0000-0000B6040000}"/>
    <cellStyle name="20% - Dekorfärg2 6 7" xfId="1443" xr:uid="{00000000-0005-0000-0000-0000B7040000}"/>
    <cellStyle name="20% - Dekorfärg2 7" xfId="1444" xr:uid="{00000000-0005-0000-0000-0000B8040000}"/>
    <cellStyle name="20% - Dekorfärg2 8" xfId="1445" xr:uid="{00000000-0005-0000-0000-0000B9040000}"/>
    <cellStyle name="20% - Dekorfärg2 9" xfId="1446" xr:uid="{00000000-0005-0000-0000-0000BA040000}"/>
    <cellStyle name="20% - Dekorfärg2 9 2" xfId="1447" xr:uid="{00000000-0005-0000-0000-0000BB040000}"/>
    <cellStyle name="20% - Dekorfärg2 9 2 2" xfId="1448" xr:uid="{00000000-0005-0000-0000-0000BC040000}"/>
    <cellStyle name="20% - Dekorfärg2 9 2 2 2" xfId="1449" xr:uid="{00000000-0005-0000-0000-0000BD040000}"/>
    <cellStyle name="20% - Dekorfärg2 9 2 2 2 2" xfId="1450" xr:uid="{00000000-0005-0000-0000-0000BE040000}"/>
    <cellStyle name="20% - Dekorfärg2 9 2 2 3" xfId="1451" xr:uid="{00000000-0005-0000-0000-0000BF040000}"/>
    <cellStyle name="20% - Dekorfärg2 9 2 3" xfId="1452" xr:uid="{00000000-0005-0000-0000-0000C0040000}"/>
    <cellStyle name="20% - Dekorfärg2 9 2 3 2" xfId="1453" xr:uid="{00000000-0005-0000-0000-0000C1040000}"/>
    <cellStyle name="20% - Dekorfärg2 9 2 4" xfId="1454" xr:uid="{00000000-0005-0000-0000-0000C2040000}"/>
    <cellStyle name="20% - Dekorfärg2 9 3" xfId="1455" xr:uid="{00000000-0005-0000-0000-0000C3040000}"/>
    <cellStyle name="20% - Dekorfärg2 9 3 2" xfId="1456" xr:uid="{00000000-0005-0000-0000-0000C4040000}"/>
    <cellStyle name="20% - Dekorfärg2 9 3 2 2" xfId="1457" xr:uid="{00000000-0005-0000-0000-0000C5040000}"/>
    <cellStyle name="20% - Dekorfärg2 9 3 3" xfId="1458" xr:uid="{00000000-0005-0000-0000-0000C6040000}"/>
    <cellStyle name="20% - Dekorfärg2 9 4" xfId="1459" xr:uid="{00000000-0005-0000-0000-0000C7040000}"/>
    <cellStyle name="20% - Dekorfärg2 9 4 2" xfId="1460" xr:uid="{00000000-0005-0000-0000-0000C8040000}"/>
    <cellStyle name="20% - Dekorfärg2 9 5" xfId="1461" xr:uid="{00000000-0005-0000-0000-0000C9040000}"/>
    <cellStyle name="20% - Dekorfärg3 10" xfId="1462" xr:uid="{00000000-0005-0000-0000-0000CA040000}"/>
    <cellStyle name="20% - Dekorfärg3 10 2" xfId="1463" xr:uid="{00000000-0005-0000-0000-0000CB040000}"/>
    <cellStyle name="20% - Dekorfärg3 10 2 2" xfId="1464" xr:uid="{00000000-0005-0000-0000-0000CC040000}"/>
    <cellStyle name="20% - Dekorfärg3 10 2 2 2" xfId="1465" xr:uid="{00000000-0005-0000-0000-0000CD040000}"/>
    <cellStyle name="20% - Dekorfärg3 10 2 2 2 2" xfId="1466" xr:uid="{00000000-0005-0000-0000-0000CE040000}"/>
    <cellStyle name="20% - Dekorfärg3 10 2 2 3" xfId="1467" xr:uid="{00000000-0005-0000-0000-0000CF040000}"/>
    <cellStyle name="20% - Dekorfärg3 10 2 3" xfId="1468" xr:uid="{00000000-0005-0000-0000-0000D0040000}"/>
    <cellStyle name="20% - Dekorfärg3 10 2 3 2" xfId="1469" xr:uid="{00000000-0005-0000-0000-0000D1040000}"/>
    <cellStyle name="20% - Dekorfärg3 10 2 4" xfId="1470" xr:uid="{00000000-0005-0000-0000-0000D2040000}"/>
    <cellStyle name="20% - Dekorfärg3 10 3" xfId="1471" xr:uid="{00000000-0005-0000-0000-0000D3040000}"/>
    <cellStyle name="20% - Dekorfärg3 10 3 2" xfId="1472" xr:uid="{00000000-0005-0000-0000-0000D4040000}"/>
    <cellStyle name="20% - Dekorfärg3 10 3 2 2" xfId="1473" xr:uid="{00000000-0005-0000-0000-0000D5040000}"/>
    <cellStyle name="20% - Dekorfärg3 10 3 3" xfId="1474" xr:uid="{00000000-0005-0000-0000-0000D6040000}"/>
    <cellStyle name="20% - Dekorfärg3 10 4" xfId="1475" xr:uid="{00000000-0005-0000-0000-0000D7040000}"/>
    <cellStyle name="20% - Dekorfärg3 10 4 2" xfId="1476" xr:uid="{00000000-0005-0000-0000-0000D8040000}"/>
    <cellStyle name="20% - Dekorfärg3 10 5" xfId="1477" xr:uid="{00000000-0005-0000-0000-0000D9040000}"/>
    <cellStyle name="20% - Dekorfärg3 11" xfId="1478" xr:uid="{00000000-0005-0000-0000-0000DA040000}"/>
    <cellStyle name="20% - Dekorfärg3 11 2" xfId="1479" xr:uid="{00000000-0005-0000-0000-0000DB040000}"/>
    <cellStyle name="20% - Dekorfärg3 11 2 2" xfId="1480" xr:uid="{00000000-0005-0000-0000-0000DC040000}"/>
    <cellStyle name="20% - Dekorfärg3 11 2 2 2" xfId="1481" xr:uid="{00000000-0005-0000-0000-0000DD040000}"/>
    <cellStyle name="20% - Dekorfärg3 11 2 2 2 2" xfId="1482" xr:uid="{00000000-0005-0000-0000-0000DE040000}"/>
    <cellStyle name="20% - Dekorfärg3 11 2 2 3" xfId="1483" xr:uid="{00000000-0005-0000-0000-0000DF040000}"/>
    <cellStyle name="20% - Dekorfärg3 11 2 3" xfId="1484" xr:uid="{00000000-0005-0000-0000-0000E0040000}"/>
    <cellStyle name="20% - Dekorfärg3 11 2 3 2" xfId="1485" xr:uid="{00000000-0005-0000-0000-0000E1040000}"/>
    <cellStyle name="20% - Dekorfärg3 11 2 4" xfId="1486" xr:uid="{00000000-0005-0000-0000-0000E2040000}"/>
    <cellStyle name="20% - Dekorfärg3 11 3" xfId="1487" xr:uid="{00000000-0005-0000-0000-0000E3040000}"/>
    <cellStyle name="20% - Dekorfärg3 11 3 2" xfId="1488" xr:uid="{00000000-0005-0000-0000-0000E4040000}"/>
    <cellStyle name="20% - Dekorfärg3 11 3 2 2" xfId="1489" xr:uid="{00000000-0005-0000-0000-0000E5040000}"/>
    <cellStyle name="20% - Dekorfärg3 11 3 3" xfId="1490" xr:uid="{00000000-0005-0000-0000-0000E6040000}"/>
    <cellStyle name="20% - Dekorfärg3 11 4" xfId="1491" xr:uid="{00000000-0005-0000-0000-0000E7040000}"/>
    <cellStyle name="20% - Dekorfärg3 11 4 2" xfId="1492" xr:uid="{00000000-0005-0000-0000-0000E8040000}"/>
    <cellStyle name="20% - Dekorfärg3 11 5" xfId="1493" xr:uid="{00000000-0005-0000-0000-0000E9040000}"/>
    <cellStyle name="20% - Dekorfärg3 11 6" xfId="9253" xr:uid="{00000000-0005-0000-0000-0000EA040000}"/>
    <cellStyle name="20% - Dekorfärg3 12" xfId="1494" xr:uid="{00000000-0005-0000-0000-0000EB040000}"/>
    <cellStyle name="20% - Dekorfärg3 12 2" xfId="1495" xr:uid="{00000000-0005-0000-0000-0000EC040000}"/>
    <cellStyle name="20% - Dekorfärg3 12 2 2" xfId="1496" xr:uid="{00000000-0005-0000-0000-0000ED040000}"/>
    <cellStyle name="20% - Dekorfärg3 12 2 2 2" xfId="1497" xr:uid="{00000000-0005-0000-0000-0000EE040000}"/>
    <cellStyle name="20% - Dekorfärg3 12 2 2 2 2" xfId="1498" xr:uid="{00000000-0005-0000-0000-0000EF040000}"/>
    <cellStyle name="20% - Dekorfärg3 12 2 2 3" xfId="1499" xr:uid="{00000000-0005-0000-0000-0000F0040000}"/>
    <cellStyle name="20% - Dekorfärg3 12 2 3" xfId="1500" xr:uid="{00000000-0005-0000-0000-0000F1040000}"/>
    <cellStyle name="20% - Dekorfärg3 12 2 3 2" xfId="1501" xr:uid="{00000000-0005-0000-0000-0000F2040000}"/>
    <cellStyle name="20% - Dekorfärg3 12 2 4" xfId="1502" xr:uid="{00000000-0005-0000-0000-0000F3040000}"/>
    <cellStyle name="20% - Dekorfärg3 12 3" xfId="1503" xr:uid="{00000000-0005-0000-0000-0000F4040000}"/>
    <cellStyle name="20% - Dekorfärg3 12 3 2" xfId="1504" xr:uid="{00000000-0005-0000-0000-0000F5040000}"/>
    <cellStyle name="20% - Dekorfärg3 12 3 2 2" xfId="1505" xr:uid="{00000000-0005-0000-0000-0000F6040000}"/>
    <cellStyle name="20% - Dekorfärg3 12 3 3" xfId="1506" xr:uid="{00000000-0005-0000-0000-0000F7040000}"/>
    <cellStyle name="20% - Dekorfärg3 12 4" xfId="1507" xr:uid="{00000000-0005-0000-0000-0000F8040000}"/>
    <cellStyle name="20% - Dekorfärg3 12 4 2" xfId="1508" xr:uid="{00000000-0005-0000-0000-0000F9040000}"/>
    <cellStyle name="20% - Dekorfärg3 12 5" xfId="1509" xr:uid="{00000000-0005-0000-0000-0000FA040000}"/>
    <cellStyle name="20% - Dekorfärg3 13" xfId="1510" xr:uid="{00000000-0005-0000-0000-0000FB040000}"/>
    <cellStyle name="20% - Dekorfärg3 13 2" xfId="1511" xr:uid="{00000000-0005-0000-0000-0000FC040000}"/>
    <cellStyle name="20% - Dekorfärg3 13 2 2" xfId="1512" xr:uid="{00000000-0005-0000-0000-0000FD040000}"/>
    <cellStyle name="20% - Dekorfärg3 13 2 2 2" xfId="1513" xr:uid="{00000000-0005-0000-0000-0000FE040000}"/>
    <cellStyle name="20% - Dekorfärg3 13 2 2 2 2" xfId="1514" xr:uid="{00000000-0005-0000-0000-0000FF040000}"/>
    <cellStyle name="20% - Dekorfärg3 13 2 2 3" xfId="1515" xr:uid="{00000000-0005-0000-0000-000000050000}"/>
    <cellStyle name="20% - Dekorfärg3 13 2 3" xfId="1516" xr:uid="{00000000-0005-0000-0000-000001050000}"/>
    <cellStyle name="20% - Dekorfärg3 13 2 3 2" xfId="1517" xr:uid="{00000000-0005-0000-0000-000002050000}"/>
    <cellStyle name="20% - Dekorfärg3 13 2 4" xfId="1518" xr:uid="{00000000-0005-0000-0000-000003050000}"/>
    <cellStyle name="20% - Dekorfärg3 13 3" xfId="1519" xr:uid="{00000000-0005-0000-0000-000004050000}"/>
    <cellStyle name="20% - Dekorfärg3 13 3 2" xfId="1520" xr:uid="{00000000-0005-0000-0000-000005050000}"/>
    <cellStyle name="20% - Dekorfärg3 13 3 2 2" xfId="1521" xr:uid="{00000000-0005-0000-0000-000006050000}"/>
    <cellStyle name="20% - Dekorfärg3 13 3 3" xfId="1522" xr:uid="{00000000-0005-0000-0000-000007050000}"/>
    <cellStyle name="20% - Dekorfärg3 13 4" xfId="1523" xr:uid="{00000000-0005-0000-0000-000008050000}"/>
    <cellStyle name="20% - Dekorfärg3 13 4 2" xfId="1524" xr:uid="{00000000-0005-0000-0000-000009050000}"/>
    <cellStyle name="20% - Dekorfärg3 13 5" xfId="1525" xr:uid="{00000000-0005-0000-0000-00000A050000}"/>
    <cellStyle name="20% - Dekorfärg3 14" xfId="1526" xr:uid="{00000000-0005-0000-0000-00000B050000}"/>
    <cellStyle name="20% - Dekorfärg3 15" xfId="1527" xr:uid="{00000000-0005-0000-0000-00000C050000}"/>
    <cellStyle name="20% - Dekorfärg3 15 2" xfId="1528" xr:uid="{00000000-0005-0000-0000-00000D050000}"/>
    <cellStyle name="20% - Dekorfärg3 15 2 2" xfId="1529" xr:uid="{00000000-0005-0000-0000-00000E050000}"/>
    <cellStyle name="20% - Dekorfärg3 15 3" xfId="1530" xr:uid="{00000000-0005-0000-0000-00000F050000}"/>
    <cellStyle name="20% - Dekorfärg3 16" xfId="1531" xr:uid="{00000000-0005-0000-0000-000010050000}"/>
    <cellStyle name="20% - Dekorfärg3 17" xfId="1532" xr:uid="{00000000-0005-0000-0000-000011050000}"/>
    <cellStyle name="20% - Dekorfärg3 18" xfId="1533" xr:uid="{00000000-0005-0000-0000-000012050000}"/>
    <cellStyle name="20% - Dekorfärg3 18 2" xfId="1534" xr:uid="{00000000-0005-0000-0000-000013050000}"/>
    <cellStyle name="20% - Dekorfärg3 19" xfId="1535" xr:uid="{00000000-0005-0000-0000-000014050000}"/>
    <cellStyle name="20% - Dekorfärg3 2" xfId="25" xr:uid="{00000000-0005-0000-0000-000015050000}"/>
    <cellStyle name="20% - Dekorfärg3 2 2" xfId="1536" xr:uid="{00000000-0005-0000-0000-000016050000}"/>
    <cellStyle name="20% - Dekorfärg3 2 2 10" xfId="1537" xr:uid="{00000000-0005-0000-0000-000017050000}"/>
    <cellStyle name="20% - Dekorfärg3 2 2 10 2" xfId="1538" xr:uid="{00000000-0005-0000-0000-000018050000}"/>
    <cellStyle name="20% - Dekorfärg3 2 2 10 2 2" xfId="1539" xr:uid="{00000000-0005-0000-0000-000019050000}"/>
    <cellStyle name="20% - Dekorfärg3 2 2 10 3" xfId="1540" xr:uid="{00000000-0005-0000-0000-00001A050000}"/>
    <cellStyle name="20% - Dekorfärg3 2 2 11" xfId="1541" xr:uid="{00000000-0005-0000-0000-00001B050000}"/>
    <cellStyle name="20% - Dekorfärg3 2 2 11 2" xfId="1542" xr:uid="{00000000-0005-0000-0000-00001C050000}"/>
    <cellStyle name="20% - Dekorfärg3 2 2 12" xfId="1543" xr:uid="{00000000-0005-0000-0000-00001D050000}"/>
    <cellStyle name="20% - Dekorfärg3 2 2 12 2" xfId="1544" xr:uid="{00000000-0005-0000-0000-00001E050000}"/>
    <cellStyle name="20% - Dekorfärg3 2 2 13" xfId="1545" xr:uid="{00000000-0005-0000-0000-00001F050000}"/>
    <cellStyle name="20% - Dekorfärg3 2 2 14" xfId="1546" xr:uid="{00000000-0005-0000-0000-000020050000}"/>
    <cellStyle name="20% - Dekorfärg3 2 2 2" xfId="1547" xr:uid="{00000000-0005-0000-0000-000021050000}"/>
    <cellStyle name="20% - Dekorfärg3 2 2 2 2" xfId="1548" xr:uid="{00000000-0005-0000-0000-000022050000}"/>
    <cellStyle name="20% - Dekorfärg3 2 2 2 2 2" xfId="1549" xr:uid="{00000000-0005-0000-0000-000023050000}"/>
    <cellStyle name="20% - Dekorfärg3 2 2 2 2 2 2" xfId="1550" xr:uid="{00000000-0005-0000-0000-000024050000}"/>
    <cellStyle name="20% - Dekorfärg3 2 2 2 2 2 2 2" xfId="1551" xr:uid="{00000000-0005-0000-0000-000025050000}"/>
    <cellStyle name="20% - Dekorfärg3 2 2 2 2 2 2 2 2" xfId="1552" xr:uid="{00000000-0005-0000-0000-000026050000}"/>
    <cellStyle name="20% - Dekorfärg3 2 2 2 2 2 2 3" xfId="1553" xr:uid="{00000000-0005-0000-0000-000027050000}"/>
    <cellStyle name="20% - Dekorfärg3 2 2 2 2 2 3" xfId="1554" xr:uid="{00000000-0005-0000-0000-000028050000}"/>
    <cellStyle name="20% - Dekorfärg3 2 2 2 2 2 3 2" xfId="1555" xr:uid="{00000000-0005-0000-0000-000029050000}"/>
    <cellStyle name="20% - Dekorfärg3 2 2 2 2 2 4" xfId="1556" xr:uid="{00000000-0005-0000-0000-00002A050000}"/>
    <cellStyle name="20% - Dekorfärg3 2 2 2 2 3" xfId="1557" xr:uid="{00000000-0005-0000-0000-00002B050000}"/>
    <cellStyle name="20% - Dekorfärg3 2 2 2 2 3 2" xfId="1558" xr:uid="{00000000-0005-0000-0000-00002C050000}"/>
    <cellStyle name="20% - Dekorfärg3 2 2 2 2 3 2 2" xfId="1559" xr:uid="{00000000-0005-0000-0000-00002D050000}"/>
    <cellStyle name="20% - Dekorfärg3 2 2 2 2 3 3" xfId="1560" xr:uid="{00000000-0005-0000-0000-00002E050000}"/>
    <cellStyle name="20% - Dekorfärg3 2 2 2 2 4" xfId="1561" xr:uid="{00000000-0005-0000-0000-00002F050000}"/>
    <cellStyle name="20% - Dekorfärg3 2 2 2 2 4 2" xfId="1562" xr:uid="{00000000-0005-0000-0000-000030050000}"/>
    <cellStyle name="20% - Dekorfärg3 2 2 2 2 5" xfId="1563" xr:uid="{00000000-0005-0000-0000-000031050000}"/>
    <cellStyle name="20% - Dekorfärg3 2 2 2 3" xfId="1564" xr:uid="{00000000-0005-0000-0000-000032050000}"/>
    <cellStyle name="20% - Dekorfärg3 2 2 2 3 2" xfId="1565" xr:uid="{00000000-0005-0000-0000-000033050000}"/>
    <cellStyle name="20% - Dekorfärg3 2 2 2 3 2 2" xfId="1566" xr:uid="{00000000-0005-0000-0000-000034050000}"/>
    <cellStyle name="20% - Dekorfärg3 2 2 2 3 2 2 2" xfId="1567" xr:uid="{00000000-0005-0000-0000-000035050000}"/>
    <cellStyle name="20% - Dekorfärg3 2 2 2 3 2 3" xfId="1568" xr:uid="{00000000-0005-0000-0000-000036050000}"/>
    <cellStyle name="20% - Dekorfärg3 2 2 2 3 3" xfId="1569" xr:uid="{00000000-0005-0000-0000-000037050000}"/>
    <cellStyle name="20% - Dekorfärg3 2 2 2 3 3 2" xfId="1570" xr:uid="{00000000-0005-0000-0000-000038050000}"/>
    <cellStyle name="20% - Dekorfärg3 2 2 2 3 4" xfId="1571" xr:uid="{00000000-0005-0000-0000-000039050000}"/>
    <cellStyle name="20% - Dekorfärg3 2 2 2 4" xfId="1572" xr:uid="{00000000-0005-0000-0000-00003A050000}"/>
    <cellStyle name="20% - Dekorfärg3 2 2 2 4 2" xfId="1573" xr:uid="{00000000-0005-0000-0000-00003B050000}"/>
    <cellStyle name="20% - Dekorfärg3 2 2 2 4 2 2" xfId="1574" xr:uid="{00000000-0005-0000-0000-00003C050000}"/>
    <cellStyle name="20% - Dekorfärg3 2 2 2 4 3" xfId="1575" xr:uid="{00000000-0005-0000-0000-00003D050000}"/>
    <cellStyle name="20% - Dekorfärg3 2 2 2 5" xfId="1576" xr:uid="{00000000-0005-0000-0000-00003E050000}"/>
    <cellStyle name="20% - Dekorfärg3 2 2 2 5 2" xfId="1577" xr:uid="{00000000-0005-0000-0000-00003F050000}"/>
    <cellStyle name="20% - Dekorfärg3 2 2 2 6" xfId="1578" xr:uid="{00000000-0005-0000-0000-000040050000}"/>
    <cellStyle name="20% - Dekorfärg3 2 2 3" xfId="1579" xr:uid="{00000000-0005-0000-0000-000041050000}"/>
    <cellStyle name="20% - Dekorfärg3 2 2 3 2" xfId="1580" xr:uid="{00000000-0005-0000-0000-000042050000}"/>
    <cellStyle name="20% - Dekorfärg3 2 2 3 2 2" xfId="1581" xr:uid="{00000000-0005-0000-0000-000043050000}"/>
    <cellStyle name="20% - Dekorfärg3 2 2 3 2 2 2" xfId="1582" xr:uid="{00000000-0005-0000-0000-000044050000}"/>
    <cellStyle name="20% - Dekorfärg3 2 2 3 2 2 2 2" xfId="1583" xr:uid="{00000000-0005-0000-0000-000045050000}"/>
    <cellStyle name="20% - Dekorfärg3 2 2 3 2 2 3" xfId="1584" xr:uid="{00000000-0005-0000-0000-000046050000}"/>
    <cellStyle name="20% - Dekorfärg3 2 2 3 2 3" xfId="1585" xr:uid="{00000000-0005-0000-0000-000047050000}"/>
    <cellStyle name="20% - Dekorfärg3 2 2 3 2 3 2" xfId="1586" xr:uid="{00000000-0005-0000-0000-000048050000}"/>
    <cellStyle name="20% - Dekorfärg3 2 2 3 2 4" xfId="1587" xr:uid="{00000000-0005-0000-0000-000049050000}"/>
    <cellStyle name="20% - Dekorfärg3 2 2 3 3" xfId="1588" xr:uid="{00000000-0005-0000-0000-00004A050000}"/>
    <cellStyle name="20% - Dekorfärg3 2 2 3 3 2" xfId="1589" xr:uid="{00000000-0005-0000-0000-00004B050000}"/>
    <cellStyle name="20% - Dekorfärg3 2 2 3 3 2 2" xfId="1590" xr:uid="{00000000-0005-0000-0000-00004C050000}"/>
    <cellStyle name="20% - Dekorfärg3 2 2 3 3 3" xfId="1591" xr:uid="{00000000-0005-0000-0000-00004D050000}"/>
    <cellStyle name="20% - Dekorfärg3 2 2 3 4" xfId="1592" xr:uid="{00000000-0005-0000-0000-00004E050000}"/>
    <cellStyle name="20% - Dekorfärg3 2 2 3 4 2" xfId="1593" xr:uid="{00000000-0005-0000-0000-00004F050000}"/>
    <cellStyle name="20% - Dekorfärg3 2 2 3 5" xfId="1594" xr:uid="{00000000-0005-0000-0000-000050050000}"/>
    <cellStyle name="20% - Dekorfärg3 2 2 4" xfId="1595" xr:uid="{00000000-0005-0000-0000-000051050000}"/>
    <cellStyle name="20% - Dekorfärg3 2 2 4 2" xfId="1596" xr:uid="{00000000-0005-0000-0000-000052050000}"/>
    <cellStyle name="20% - Dekorfärg3 2 2 4 2 2" xfId="1597" xr:uid="{00000000-0005-0000-0000-000053050000}"/>
    <cellStyle name="20% - Dekorfärg3 2 2 4 2 2 2" xfId="1598" xr:uid="{00000000-0005-0000-0000-000054050000}"/>
    <cellStyle name="20% - Dekorfärg3 2 2 4 2 2 2 2" xfId="1599" xr:uid="{00000000-0005-0000-0000-000055050000}"/>
    <cellStyle name="20% - Dekorfärg3 2 2 4 2 2 3" xfId="1600" xr:uid="{00000000-0005-0000-0000-000056050000}"/>
    <cellStyle name="20% - Dekorfärg3 2 2 4 2 3" xfId="1601" xr:uid="{00000000-0005-0000-0000-000057050000}"/>
    <cellStyle name="20% - Dekorfärg3 2 2 4 2 3 2" xfId="1602" xr:uid="{00000000-0005-0000-0000-000058050000}"/>
    <cellStyle name="20% - Dekorfärg3 2 2 4 2 4" xfId="1603" xr:uid="{00000000-0005-0000-0000-000059050000}"/>
    <cellStyle name="20% - Dekorfärg3 2 2 4 3" xfId="1604" xr:uid="{00000000-0005-0000-0000-00005A050000}"/>
    <cellStyle name="20% - Dekorfärg3 2 2 4 3 2" xfId="1605" xr:uid="{00000000-0005-0000-0000-00005B050000}"/>
    <cellStyle name="20% - Dekorfärg3 2 2 4 3 2 2" xfId="1606" xr:uid="{00000000-0005-0000-0000-00005C050000}"/>
    <cellStyle name="20% - Dekorfärg3 2 2 4 3 3" xfId="1607" xr:uid="{00000000-0005-0000-0000-00005D050000}"/>
    <cellStyle name="20% - Dekorfärg3 2 2 4 4" xfId="1608" xr:uid="{00000000-0005-0000-0000-00005E050000}"/>
    <cellStyle name="20% - Dekorfärg3 2 2 4 4 2" xfId="1609" xr:uid="{00000000-0005-0000-0000-00005F050000}"/>
    <cellStyle name="20% - Dekorfärg3 2 2 4 5" xfId="1610" xr:uid="{00000000-0005-0000-0000-000060050000}"/>
    <cellStyle name="20% - Dekorfärg3 2 2 5" xfId="1611" xr:uid="{00000000-0005-0000-0000-000061050000}"/>
    <cellStyle name="20% - Dekorfärg3 2 2 5 2" xfId="1612" xr:uid="{00000000-0005-0000-0000-000062050000}"/>
    <cellStyle name="20% - Dekorfärg3 2 2 5 2 2" xfId="1613" xr:uid="{00000000-0005-0000-0000-000063050000}"/>
    <cellStyle name="20% - Dekorfärg3 2 2 5 2 2 2" xfId="1614" xr:uid="{00000000-0005-0000-0000-000064050000}"/>
    <cellStyle name="20% - Dekorfärg3 2 2 5 2 2 2 2" xfId="1615" xr:uid="{00000000-0005-0000-0000-000065050000}"/>
    <cellStyle name="20% - Dekorfärg3 2 2 5 2 2 3" xfId="1616" xr:uid="{00000000-0005-0000-0000-000066050000}"/>
    <cellStyle name="20% - Dekorfärg3 2 2 5 2 3" xfId="1617" xr:uid="{00000000-0005-0000-0000-000067050000}"/>
    <cellStyle name="20% - Dekorfärg3 2 2 5 2 3 2" xfId="1618" xr:uid="{00000000-0005-0000-0000-000068050000}"/>
    <cellStyle name="20% - Dekorfärg3 2 2 5 2 4" xfId="1619" xr:uid="{00000000-0005-0000-0000-000069050000}"/>
    <cellStyle name="20% - Dekorfärg3 2 2 5 3" xfId="1620" xr:uid="{00000000-0005-0000-0000-00006A050000}"/>
    <cellStyle name="20% - Dekorfärg3 2 2 5 3 2" xfId="1621" xr:uid="{00000000-0005-0000-0000-00006B050000}"/>
    <cellStyle name="20% - Dekorfärg3 2 2 5 3 2 2" xfId="1622" xr:uid="{00000000-0005-0000-0000-00006C050000}"/>
    <cellStyle name="20% - Dekorfärg3 2 2 5 3 3" xfId="1623" xr:uid="{00000000-0005-0000-0000-00006D050000}"/>
    <cellStyle name="20% - Dekorfärg3 2 2 5 4" xfId="1624" xr:uid="{00000000-0005-0000-0000-00006E050000}"/>
    <cellStyle name="20% - Dekorfärg3 2 2 5 4 2" xfId="1625" xr:uid="{00000000-0005-0000-0000-00006F050000}"/>
    <cellStyle name="20% - Dekorfärg3 2 2 5 5" xfId="1626" xr:uid="{00000000-0005-0000-0000-000070050000}"/>
    <cellStyle name="20% - Dekorfärg3 2 2 6" xfId="1627" xr:uid="{00000000-0005-0000-0000-000071050000}"/>
    <cellStyle name="20% - Dekorfärg3 2 2 6 2" xfId="1628" xr:uid="{00000000-0005-0000-0000-000072050000}"/>
    <cellStyle name="20% - Dekorfärg3 2 2 6 2 2" xfId="1629" xr:uid="{00000000-0005-0000-0000-000073050000}"/>
    <cellStyle name="20% - Dekorfärg3 2 2 6 2 2 2" xfId="1630" xr:uid="{00000000-0005-0000-0000-000074050000}"/>
    <cellStyle name="20% - Dekorfärg3 2 2 6 2 2 2 2" xfId="1631" xr:uid="{00000000-0005-0000-0000-000075050000}"/>
    <cellStyle name="20% - Dekorfärg3 2 2 6 2 2 3" xfId="1632" xr:uid="{00000000-0005-0000-0000-000076050000}"/>
    <cellStyle name="20% - Dekorfärg3 2 2 6 2 3" xfId="1633" xr:uid="{00000000-0005-0000-0000-000077050000}"/>
    <cellStyle name="20% - Dekorfärg3 2 2 6 2 3 2" xfId="1634" xr:uid="{00000000-0005-0000-0000-000078050000}"/>
    <cellStyle name="20% - Dekorfärg3 2 2 6 2 4" xfId="1635" xr:uid="{00000000-0005-0000-0000-000079050000}"/>
    <cellStyle name="20% - Dekorfärg3 2 2 6 3" xfId="1636" xr:uid="{00000000-0005-0000-0000-00007A050000}"/>
    <cellStyle name="20% - Dekorfärg3 2 2 6 3 2" xfId="1637" xr:uid="{00000000-0005-0000-0000-00007B050000}"/>
    <cellStyle name="20% - Dekorfärg3 2 2 6 3 2 2" xfId="1638" xr:uid="{00000000-0005-0000-0000-00007C050000}"/>
    <cellStyle name="20% - Dekorfärg3 2 2 6 3 3" xfId="1639" xr:uid="{00000000-0005-0000-0000-00007D050000}"/>
    <cellStyle name="20% - Dekorfärg3 2 2 6 4" xfId="1640" xr:uid="{00000000-0005-0000-0000-00007E050000}"/>
    <cellStyle name="20% - Dekorfärg3 2 2 6 4 2" xfId="1641" xr:uid="{00000000-0005-0000-0000-00007F050000}"/>
    <cellStyle name="20% - Dekorfärg3 2 2 6 5" xfId="1642" xr:uid="{00000000-0005-0000-0000-000080050000}"/>
    <cellStyle name="20% - Dekorfärg3 2 2 7" xfId="1643" xr:uid="{00000000-0005-0000-0000-000081050000}"/>
    <cellStyle name="20% - Dekorfärg3 2 2 7 2" xfId="1644" xr:uid="{00000000-0005-0000-0000-000082050000}"/>
    <cellStyle name="20% - Dekorfärg3 2 2 7 2 2" xfId="1645" xr:uid="{00000000-0005-0000-0000-000083050000}"/>
    <cellStyle name="20% - Dekorfärg3 2 2 7 2 2 2" xfId="1646" xr:uid="{00000000-0005-0000-0000-000084050000}"/>
    <cellStyle name="20% - Dekorfärg3 2 2 7 2 2 2 2" xfId="1647" xr:uid="{00000000-0005-0000-0000-000085050000}"/>
    <cellStyle name="20% - Dekorfärg3 2 2 7 2 2 3" xfId="1648" xr:uid="{00000000-0005-0000-0000-000086050000}"/>
    <cellStyle name="20% - Dekorfärg3 2 2 7 2 3" xfId="1649" xr:uid="{00000000-0005-0000-0000-000087050000}"/>
    <cellStyle name="20% - Dekorfärg3 2 2 7 2 3 2" xfId="1650" xr:uid="{00000000-0005-0000-0000-000088050000}"/>
    <cellStyle name="20% - Dekorfärg3 2 2 7 2 4" xfId="1651" xr:uid="{00000000-0005-0000-0000-000089050000}"/>
    <cellStyle name="20% - Dekorfärg3 2 2 7 3" xfId="1652" xr:uid="{00000000-0005-0000-0000-00008A050000}"/>
    <cellStyle name="20% - Dekorfärg3 2 2 7 3 2" xfId="1653" xr:uid="{00000000-0005-0000-0000-00008B050000}"/>
    <cellStyle name="20% - Dekorfärg3 2 2 7 3 2 2" xfId="1654" xr:uid="{00000000-0005-0000-0000-00008C050000}"/>
    <cellStyle name="20% - Dekorfärg3 2 2 7 3 3" xfId="1655" xr:uid="{00000000-0005-0000-0000-00008D050000}"/>
    <cellStyle name="20% - Dekorfärg3 2 2 7 4" xfId="1656" xr:uid="{00000000-0005-0000-0000-00008E050000}"/>
    <cellStyle name="20% - Dekorfärg3 2 2 7 4 2" xfId="1657" xr:uid="{00000000-0005-0000-0000-00008F050000}"/>
    <cellStyle name="20% - Dekorfärg3 2 2 7 5" xfId="1658" xr:uid="{00000000-0005-0000-0000-000090050000}"/>
    <cellStyle name="20% - Dekorfärg3 2 2 8" xfId="1659" xr:uid="{00000000-0005-0000-0000-000091050000}"/>
    <cellStyle name="20% - Dekorfärg3 2 2 8 2" xfId="1660" xr:uid="{00000000-0005-0000-0000-000092050000}"/>
    <cellStyle name="20% - Dekorfärg3 2 2 8 2 2" xfId="1661" xr:uid="{00000000-0005-0000-0000-000093050000}"/>
    <cellStyle name="20% - Dekorfärg3 2 2 8 2 2 2" xfId="1662" xr:uid="{00000000-0005-0000-0000-000094050000}"/>
    <cellStyle name="20% - Dekorfärg3 2 2 8 2 2 2 2" xfId="1663" xr:uid="{00000000-0005-0000-0000-000095050000}"/>
    <cellStyle name="20% - Dekorfärg3 2 2 8 2 2 3" xfId="1664" xr:uid="{00000000-0005-0000-0000-000096050000}"/>
    <cellStyle name="20% - Dekorfärg3 2 2 8 2 3" xfId="1665" xr:uid="{00000000-0005-0000-0000-000097050000}"/>
    <cellStyle name="20% - Dekorfärg3 2 2 8 2 3 2" xfId="1666" xr:uid="{00000000-0005-0000-0000-000098050000}"/>
    <cellStyle name="20% - Dekorfärg3 2 2 8 2 4" xfId="1667" xr:uid="{00000000-0005-0000-0000-000099050000}"/>
    <cellStyle name="20% - Dekorfärg3 2 2 8 3" xfId="1668" xr:uid="{00000000-0005-0000-0000-00009A050000}"/>
    <cellStyle name="20% - Dekorfärg3 2 2 8 3 2" xfId="1669" xr:uid="{00000000-0005-0000-0000-00009B050000}"/>
    <cellStyle name="20% - Dekorfärg3 2 2 8 3 2 2" xfId="1670" xr:uid="{00000000-0005-0000-0000-00009C050000}"/>
    <cellStyle name="20% - Dekorfärg3 2 2 8 3 3" xfId="1671" xr:uid="{00000000-0005-0000-0000-00009D050000}"/>
    <cellStyle name="20% - Dekorfärg3 2 2 8 4" xfId="1672" xr:uid="{00000000-0005-0000-0000-00009E050000}"/>
    <cellStyle name="20% - Dekorfärg3 2 2 8 4 2" xfId="1673" xr:uid="{00000000-0005-0000-0000-00009F050000}"/>
    <cellStyle name="20% - Dekorfärg3 2 2 8 5" xfId="1674" xr:uid="{00000000-0005-0000-0000-0000A0050000}"/>
    <cellStyle name="20% - Dekorfärg3 2 2 9" xfId="1675" xr:uid="{00000000-0005-0000-0000-0000A1050000}"/>
    <cellStyle name="20% - Dekorfärg3 2 2 9 2" xfId="1676" xr:uid="{00000000-0005-0000-0000-0000A2050000}"/>
    <cellStyle name="20% - Dekorfärg3 2 2 9 2 2" xfId="1677" xr:uid="{00000000-0005-0000-0000-0000A3050000}"/>
    <cellStyle name="20% - Dekorfärg3 2 2 9 2 2 2" xfId="1678" xr:uid="{00000000-0005-0000-0000-0000A4050000}"/>
    <cellStyle name="20% - Dekorfärg3 2 2 9 2 3" xfId="1679" xr:uid="{00000000-0005-0000-0000-0000A5050000}"/>
    <cellStyle name="20% - Dekorfärg3 2 2 9 3" xfId="1680" xr:uid="{00000000-0005-0000-0000-0000A6050000}"/>
    <cellStyle name="20% - Dekorfärg3 2 2 9 3 2" xfId="1681" xr:uid="{00000000-0005-0000-0000-0000A7050000}"/>
    <cellStyle name="20% - Dekorfärg3 2 2 9 4" xfId="1682" xr:uid="{00000000-0005-0000-0000-0000A8050000}"/>
    <cellStyle name="20% - Dekorfärg3 2 3" xfId="1683" xr:uid="{00000000-0005-0000-0000-0000A9050000}"/>
    <cellStyle name="20% - Dekorfärg3 2 4" xfId="1684" xr:uid="{00000000-0005-0000-0000-0000AA050000}"/>
    <cellStyle name="20% - Dekorfärg3 2 5" xfId="1685" xr:uid="{00000000-0005-0000-0000-0000AB050000}"/>
    <cellStyle name="20% - Dekorfärg3 20" xfId="1686" xr:uid="{00000000-0005-0000-0000-0000AC050000}"/>
    <cellStyle name="20% - Dekorfärg3 21" xfId="1687" xr:uid="{00000000-0005-0000-0000-0000AD050000}"/>
    <cellStyle name="20% - Dekorfärg3 3" xfId="1688" xr:uid="{00000000-0005-0000-0000-0000AE050000}"/>
    <cellStyle name="20% - Dekorfärg3 3 10" xfId="1689" xr:uid="{00000000-0005-0000-0000-0000AF050000}"/>
    <cellStyle name="20% - Dekorfärg3 3 2" xfId="1690" xr:uid="{00000000-0005-0000-0000-0000B0050000}"/>
    <cellStyle name="20% - Dekorfärg3 3 2 2" xfId="1691" xr:uid="{00000000-0005-0000-0000-0000B1050000}"/>
    <cellStyle name="20% - Dekorfärg3 3 2 2 2" xfId="1692" xr:uid="{00000000-0005-0000-0000-0000B2050000}"/>
    <cellStyle name="20% - Dekorfärg3 3 2 2 2 2" xfId="1693" xr:uid="{00000000-0005-0000-0000-0000B3050000}"/>
    <cellStyle name="20% - Dekorfärg3 3 2 2 2 2 2" xfId="1694" xr:uid="{00000000-0005-0000-0000-0000B4050000}"/>
    <cellStyle name="20% - Dekorfärg3 3 2 2 2 2 2 2" xfId="1695" xr:uid="{00000000-0005-0000-0000-0000B5050000}"/>
    <cellStyle name="20% - Dekorfärg3 3 2 2 2 2 2 2 2" xfId="1696" xr:uid="{00000000-0005-0000-0000-0000B6050000}"/>
    <cellStyle name="20% - Dekorfärg3 3 2 2 2 2 2 3" xfId="1697" xr:uid="{00000000-0005-0000-0000-0000B7050000}"/>
    <cellStyle name="20% - Dekorfärg3 3 2 2 2 2 3" xfId="1698" xr:uid="{00000000-0005-0000-0000-0000B8050000}"/>
    <cellStyle name="20% - Dekorfärg3 3 2 2 2 2 3 2" xfId="1699" xr:uid="{00000000-0005-0000-0000-0000B9050000}"/>
    <cellStyle name="20% - Dekorfärg3 3 2 2 2 2 4" xfId="1700" xr:uid="{00000000-0005-0000-0000-0000BA050000}"/>
    <cellStyle name="20% - Dekorfärg3 3 2 2 2 3" xfId="1701" xr:uid="{00000000-0005-0000-0000-0000BB050000}"/>
    <cellStyle name="20% - Dekorfärg3 3 2 2 2 3 2" xfId="1702" xr:uid="{00000000-0005-0000-0000-0000BC050000}"/>
    <cellStyle name="20% - Dekorfärg3 3 2 2 2 3 2 2" xfId="1703" xr:uid="{00000000-0005-0000-0000-0000BD050000}"/>
    <cellStyle name="20% - Dekorfärg3 3 2 2 2 3 3" xfId="1704" xr:uid="{00000000-0005-0000-0000-0000BE050000}"/>
    <cellStyle name="20% - Dekorfärg3 3 2 2 2 4" xfId="1705" xr:uid="{00000000-0005-0000-0000-0000BF050000}"/>
    <cellStyle name="20% - Dekorfärg3 3 2 2 2 4 2" xfId="1706" xr:uid="{00000000-0005-0000-0000-0000C0050000}"/>
    <cellStyle name="20% - Dekorfärg3 3 2 2 2 5" xfId="1707" xr:uid="{00000000-0005-0000-0000-0000C1050000}"/>
    <cellStyle name="20% - Dekorfärg3 3 2 2 3" xfId="1708" xr:uid="{00000000-0005-0000-0000-0000C2050000}"/>
    <cellStyle name="20% - Dekorfärg3 3 2 2 3 2" xfId="1709" xr:uid="{00000000-0005-0000-0000-0000C3050000}"/>
    <cellStyle name="20% - Dekorfärg3 3 2 2 3 2 2" xfId="1710" xr:uid="{00000000-0005-0000-0000-0000C4050000}"/>
    <cellStyle name="20% - Dekorfärg3 3 2 2 3 2 2 2" xfId="1711" xr:uid="{00000000-0005-0000-0000-0000C5050000}"/>
    <cellStyle name="20% - Dekorfärg3 3 2 2 3 2 3" xfId="1712" xr:uid="{00000000-0005-0000-0000-0000C6050000}"/>
    <cellStyle name="20% - Dekorfärg3 3 2 2 3 3" xfId="1713" xr:uid="{00000000-0005-0000-0000-0000C7050000}"/>
    <cellStyle name="20% - Dekorfärg3 3 2 2 3 3 2" xfId="1714" xr:uid="{00000000-0005-0000-0000-0000C8050000}"/>
    <cellStyle name="20% - Dekorfärg3 3 2 2 3 4" xfId="1715" xr:uid="{00000000-0005-0000-0000-0000C9050000}"/>
    <cellStyle name="20% - Dekorfärg3 3 2 2 4" xfId="1716" xr:uid="{00000000-0005-0000-0000-0000CA050000}"/>
    <cellStyle name="20% - Dekorfärg3 3 2 2 4 2" xfId="1717" xr:uid="{00000000-0005-0000-0000-0000CB050000}"/>
    <cellStyle name="20% - Dekorfärg3 3 2 2 4 2 2" xfId="1718" xr:uid="{00000000-0005-0000-0000-0000CC050000}"/>
    <cellStyle name="20% - Dekorfärg3 3 2 2 4 3" xfId="1719" xr:uid="{00000000-0005-0000-0000-0000CD050000}"/>
    <cellStyle name="20% - Dekorfärg3 3 2 2 5" xfId="1720" xr:uid="{00000000-0005-0000-0000-0000CE050000}"/>
    <cellStyle name="20% - Dekorfärg3 3 2 2 5 2" xfId="1721" xr:uid="{00000000-0005-0000-0000-0000CF050000}"/>
    <cellStyle name="20% - Dekorfärg3 3 2 2 6" xfId="1722" xr:uid="{00000000-0005-0000-0000-0000D0050000}"/>
    <cellStyle name="20% - Dekorfärg3 3 2 3" xfId="1723" xr:uid="{00000000-0005-0000-0000-0000D1050000}"/>
    <cellStyle name="20% - Dekorfärg3 3 2 3 2" xfId="1724" xr:uid="{00000000-0005-0000-0000-0000D2050000}"/>
    <cellStyle name="20% - Dekorfärg3 3 2 3 2 2" xfId="1725" xr:uid="{00000000-0005-0000-0000-0000D3050000}"/>
    <cellStyle name="20% - Dekorfärg3 3 2 3 2 2 2" xfId="1726" xr:uid="{00000000-0005-0000-0000-0000D4050000}"/>
    <cellStyle name="20% - Dekorfärg3 3 2 3 2 2 2 2" xfId="1727" xr:uid="{00000000-0005-0000-0000-0000D5050000}"/>
    <cellStyle name="20% - Dekorfärg3 3 2 3 2 2 3" xfId="1728" xr:uid="{00000000-0005-0000-0000-0000D6050000}"/>
    <cellStyle name="20% - Dekorfärg3 3 2 3 2 3" xfId="1729" xr:uid="{00000000-0005-0000-0000-0000D7050000}"/>
    <cellStyle name="20% - Dekorfärg3 3 2 3 2 3 2" xfId="1730" xr:uid="{00000000-0005-0000-0000-0000D8050000}"/>
    <cellStyle name="20% - Dekorfärg3 3 2 3 2 4" xfId="1731" xr:uid="{00000000-0005-0000-0000-0000D9050000}"/>
    <cellStyle name="20% - Dekorfärg3 3 2 3 3" xfId="1732" xr:uid="{00000000-0005-0000-0000-0000DA050000}"/>
    <cellStyle name="20% - Dekorfärg3 3 2 3 3 2" xfId="1733" xr:uid="{00000000-0005-0000-0000-0000DB050000}"/>
    <cellStyle name="20% - Dekorfärg3 3 2 3 3 2 2" xfId="1734" xr:uid="{00000000-0005-0000-0000-0000DC050000}"/>
    <cellStyle name="20% - Dekorfärg3 3 2 3 3 3" xfId="1735" xr:uid="{00000000-0005-0000-0000-0000DD050000}"/>
    <cellStyle name="20% - Dekorfärg3 3 2 3 4" xfId="1736" xr:uid="{00000000-0005-0000-0000-0000DE050000}"/>
    <cellStyle name="20% - Dekorfärg3 3 2 3 4 2" xfId="1737" xr:uid="{00000000-0005-0000-0000-0000DF050000}"/>
    <cellStyle name="20% - Dekorfärg3 3 2 3 5" xfId="1738" xr:uid="{00000000-0005-0000-0000-0000E0050000}"/>
    <cellStyle name="20% - Dekorfärg3 3 2 4" xfId="1739" xr:uid="{00000000-0005-0000-0000-0000E1050000}"/>
    <cellStyle name="20% - Dekorfärg3 3 2 4 2" xfId="1740" xr:uid="{00000000-0005-0000-0000-0000E2050000}"/>
    <cellStyle name="20% - Dekorfärg3 3 2 4 2 2" xfId="1741" xr:uid="{00000000-0005-0000-0000-0000E3050000}"/>
    <cellStyle name="20% - Dekorfärg3 3 2 4 2 2 2" xfId="1742" xr:uid="{00000000-0005-0000-0000-0000E4050000}"/>
    <cellStyle name="20% - Dekorfärg3 3 2 4 2 3" xfId="1743" xr:uid="{00000000-0005-0000-0000-0000E5050000}"/>
    <cellStyle name="20% - Dekorfärg3 3 2 4 3" xfId="1744" xr:uid="{00000000-0005-0000-0000-0000E6050000}"/>
    <cellStyle name="20% - Dekorfärg3 3 2 4 3 2" xfId="1745" xr:uid="{00000000-0005-0000-0000-0000E7050000}"/>
    <cellStyle name="20% - Dekorfärg3 3 2 4 4" xfId="1746" xr:uid="{00000000-0005-0000-0000-0000E8050000}"/>
    <cellStyle name="20% - Dekorfärg3 3 2 5" xfId="1747" xr:uid="{00000000-0005-0000-0000-0000E9050000}"/>
    <cellStyle name="20% - Dekorfärg3 3 2 5 2" xfId="1748" xr:uid="{00000000-0005-0000-0000-0000EA050000}"/>
    <cellStyle name="20% - Dekorfärg3 3 2 5 2 2" xfId="1749" xr:uid="{00000000-0005-0000-0000-0000EB050000}"/>
    <cellStyle name="20% - Dekorfärg3 3 2 5 3" xfId="1750" xr:uid="{00000000-0005-0000-0000-0000EC050000}"/>
    <cellStyle name="20% - Dekorfärg3 3 2 6" xfId="1751" xr:uid="{00000000-0005-0000-0000-0000ED050000}"/>
    <cellStyle name="20% - Dekorfärg3 3 2 6 2" xfId="1752" xr:uid="{00000000-0005-0000-0000-0000EE050000}"/>
    <cellStyle name="20% - Dekorfärg3 3 2 7" xfId="1753" xr:uid="{00000000-0005-0000-0000-0000EF050000}"/>
    <cellStyle name="20% - Dekorfärg3 3 3" xfId="1754" xr:uid="{00000000-0005-0000-0000-0000F0050000}"/>
    <cellStyle name="20% - Dekorfärg3 3 3 2" xfId="1755" xr:uid="{00000000-0005-0000-0000-0000F1050000}"/>
    <cellStyle name="20% - Dekorfärg3 3 3 2 2" xfId="1756" xr:uid="{00000000-0005-0000-0000-0000F2050000}"/>
    <cellStyle name="20% - Dekorfärg3 3 3 2 2 2" xfId="1757" xr:uid="{00000000-0005-0000-0000-0000F3050000}"/>
    <cellStyle name="20% - Dekorfärg3 3 3 2 2 2 2" xfId="1758" xr:uid="{00000000-0005-0000-0000-0000F4050000}"/>
    <cellStyle name="20% - Dekorfärg3 3 3 2 2 3" xfId="1759" xr:uid="{00000000-0005-0000-0000-0000F5050000}"/>
    <cellStyle name="20% - Dekorfärg3 3 3 2 3" xfId="1760" xr:uid="{00000000-0005-0000-0000-0000F6050000}"/>
    <cellStyle name="20% - Dekorfärg3 3 3 2 3 2" xfId="1761" xr:uid="{00000000-0005-0000-0000-0000F7050000}"/>
    <cellStyle name="20% - Dekorfärg3 3 3 2 4" xfId="1762" xr:uid="{00000000-0005-0000-0000-0000F8050000}"/>
    <cellStyle name="20% - Dekorfärg3 3 3 3" xfId="1763" xr:uid="{00000000-0005-0000-0000-0000F9050000}"/>
    <cellStyle name="20% - Dekorfärg3 3 3 3 2" xfId="1764" xr:uid="{00000000-0005-0000-0000-0000FA050000}"/>
    <cellStyle name="20% - Dekorfärg3 3 3 3 2 2" xfId="1765" xr:uid="{00000000-0005-0000-0000-0000FB050000}"/>
    <cellStyle name="20% - Dekorfärg3 3 3 3 3" xfId="1766" xr:uid="{00000000-0005-0000-0000-0000FC050000}"/>
    <cellStyle name="20% - Dekorfärg3 3 3 4" xfId="1767" xr:uid="{00000000-0005-0000-0000-0000FD050000}"/>
    <cellStyle name="20% - Dekorfärg3 3 3 4 2" xfId="1768" xr:uid="{00000000-0005-0000-0000-0000FE050000}"/>
    <cellStyle name="20% - Dekorfärg3 3 3 5" xfId="1769" xr:uid="{00000000-0005-0000-0000-0000FF050000}"/>
    <cellStyle name="20% - Dekorfärg3 3 4" xfId="1770" xr:uid="{00000000-0005-0000-0000-000000060000}"/>
    <cellStyle name="20% - Dekorfärg3 3 4 2" xfId="1771" xr:uid="{00000000-0005-0000-0000-000001060000}"/>
    <cellStyle name="20% - Dekorfärg3 3 4 2 2" xfId="1772" xr:uid="{00000000-0005-0000-0000-000002060000}"/>
    <cellStyle name="20% - Dekorfärg3 3 4 2 2 2" xfId="1773" xr:uid="{00000000-0005-0000-0000-000003060000}"/>
    <cellStyle name="20% - Dekorfärg3 3 4 2 2 2 2" xfId="1774" xr:uid="{00000000-0005-0000-0000-000004060000}"/>
    <cellStyle name="20% - Dekorfärg3 3 4 2 2 3" xfId="1775" xr:uid="{00000000-0005-0000-0000-000005060000}"/>
    <cellStyle name="20% - Dekorfärg3 3 4 2 3" xfId="1776" xr:uid="{00000000-0005-0000-0000-000006060000}"/>
    <cellStyle name="20% - Dekorfärg3 3 4 2 3 2" xfId="1777" xr:uid="{00000000-0005-0000-0000-000007060000}"/>
    <cellStyle name="20% - Dekorfärg3 3 4 2 4" xfId="1778" xr:uid="{00000000-0005-0000-0000-000008060000}"/>
    <cellStyle name="20% - Dekorfärg3 3 4 3" xfId="1779" xr:uid="{00000000-0005-0000-0000-000009060000}"/>
    <cellStyle name="20% - Dekorfärg3 3 4 3 2" xfId="1780" xr:uid="{00000000-0005-0000-0000-00000A060000}"/>
    <cellStyle name="20% - Dekorfärg3 3 4 3 2 2" xfId="1781" xr:uid="{00000000-0005-0000-0000-00000B060000}"/>
    <cellStyle name="20% - Dekorfärg3 3 4 3 3" xfId="1782" xr:uid="{00000000-0005-0000-0000-00000C060000}"/>
    <cellStyle name="20% - Dekorfärg3 3 4 4" xfId="1783" xr:uid="{00000000-0005-0000-0000-00000D060000}"/>
    <cellStyle name="20% - Dekorfärg3 3 4 4 2" xfId="1784" xr:uid="{00000000-0005-0000-0000-00000E060000}"/>
    <cellStyle name="20% - Dekorfärg3 3 4 5" xfId="1785" xr:uid="{00000000-0005-0000-0000-00000F060000}"/>
    <cellStyle name="20% - Dekorfärg3 3 5" xfId="1786" xr:uid="{00000000-0005-0000-0000-000010060000}"/>
    <cellStyle name="20% - Dekorfärg3 3 5 2" xfId="1787" xr:uid="{00000000-0005-0000-0000-000011060000}"/>
    <cellStyle name="20% - Dekorfärg3 3 5 2 2" xfId="1788" xr:uid="{00000000-0005-0000-0000-000012060000}"/>
    <cellStyle name="20% - Dekorfärg3 3 5 2 2 2" xfId="1789" xr:uid="{00000000-0005-0000-0000-000013060000}"/>
    <cellStyle name="20% - Dekorfärg3 3 5 2 2 2 2" xfId="1790" xr:uid="{00000000-0005-0000-0000-000014060000}"/>
    <cellStyle name="20% - Dekorfärg3 3 5 2 2 3" xfId="1791" xr:uid="{00000000-0005-0000-0000-000015060000}"/>
    <cellStyle name="20% - Dekorfärg3 3 5 2 3" xfId="1792" xr:uid="{00000000-0005-0000-0000-000016060000}"/>
    <cellStyle name="20% - Dekorfärg3 3 5 2 3 2" xfId="1793" xr:uid="{00000000-0005-0000-0000-000017060000}"/>
    <cellStyle name="20% - Dekorfärg3 3 5 2 4" xfId="1794" xr:uid="{00000000-0005-0000-0000-000018060000}"/>
    <cellStyle name="20% - Dekorfärg3 3 5 3" xfId="1795" xr:uid="{00000000-0005-0000-0000-000019060000}"/>
    <cellStyle name="20% - Dekorfärg3 3 5 3 2" xfId="1796" xr:uid="{00000000-0005-0000-0000-00001A060000}"/>
    <cellStyle name="20% - Dekorfärg3 3 5 3 2 2" xfId="1797" xr:uid="{00000000-0005-0000-0000-00001B060000}"/>
    <cellStyle name="20% - Dekorfärg3 3 5 3 3" xfId="1798" xr:uid="{00000000-0005-0000-0000-00001C060000}"/>
    <cellStyle name="20% - Dekorfärg3 3 5 4" xfId="1799" xr:uid="{00000000-0005-0000-0000-00001D060000}"/>
    <cellStyle name="20% - Dekorfärg3 3 5 4 2" xfId="1800" xr:uid="{00000000-0005-0000-0000-00001E060000}"/>
    <cellStyle name="20% - Dekorfärg3 3 5 5" xfId="1801" xr:uid="{00000000-0005-0000-0000-00001F060000}"/>
    <cellStyle name="20% - Dekorfärg3 3 6" xfId="1802" xr:uid="{00000000-0005-0000-0000-000020060000}"/>
    <cellStyle name="20% - Dekorfärg3 3 6 2" xfId="1803" xr:uid="{00000000-0005-0000-0000-000021060000}"/>
    <cellStyle name="20% - Dekorfärg3 3 6 2 2" xfId="1804" xr:uid="{00000000-0005-0000-0000-000022060000}"/>
    <cellStyle name="20% - Dekorfärg3 3 6 2 2 2" xfId="1805" xr:uid="{00000000-0005-0000-0000-000023060000}"/>
    <cellStyle name="20% - Dekorfärg3 3 6 2 2 2 2" xfId="1806" xr:uid="{00000000-0005-0000-0000-000024060000}"/>
    <cellStyle name="20% - Dekorfärg3 3 6 2 2 3" xfId="1807" xr:uid="{00000000-0005-0000-0000-000025060000}"/>
    <cellStyle name="20% - Dekorfärg3 3 6 2 3" xfId="1808" xr:uid="{00000000-0005-0000-0000-000026060000}"/>
    <cellStyle name="20% - Dekorfärg3 3 6 2 3 2" xfId="1809" xr:uid="{00000000-0005-0000-0000-000027060000}"/>
    <cellStyle name="20% - Dekorfärg3 3 6 2 4" xfId="1810" xr:uid="{00000000-0005-0000-0000-000028060000}"/>
    <cellStyle name="20% - Dekorfärg3 3 6 3" xfId="1811" xr:uid="{00000000-0005-0000-0000-000029060000}"/>
    <cellStyle name="20% - Dekorfärg3 3 6 3 2" xfId="1812" xr:uid="{00000000-0005-0000-0000-00002A060000}"/>
    <cellStyle name="20% - Dekorfärg3 3 6 3 2 2" xfId="1813" xr:uid="{00000000-0005-0000-0000-00002B060000}"/>
    <cellStyle name="20% - Dekorfärg3 3 6 3 3" xfId="1814" xr:uid="{00000000-0005-0000-0000-00002C060000}"/>
    <cellStyle name="20% - Dekorfärg3 3 6 4" xfId="1815" xr:uid="{00000000-0005-0000-0000-00002D060000}"/>
    <cellStyle name="20% - Dekorfärg3 3 6 4 2" xfId="1816" xr:uid="{00000000-0005-0000-0000-00002E060000}"/>
    <cellStyle name="20% - Dekorfärg3 3 6 5" xfId="1817" xr:uid="{00000000-0005-0000-0000-00002F060000}"/>
    <cellStyle name="20% - Dekorfärg3 3 7" xfId="1818" xr:uid="{00000000-0005-0000-0000-000030060000}"/>
    <cellStyle name="20% - Dekorfärg3 3 7 2" xfId="1819" xr:uid="{00000000-0005-0000-0000-000031060000}"/>
    <cellStyle name="20% - Dekorfärg3 3 7 2 2" xfId="1820" xr:uid="{00000000-0005-0000-0000-000032060000}"/>
    <cellStyle name="20% - Dekorfärg3 3 7 2 2 2" xfId="1821" xr:uid="{00000000-0005-0000-0000-000033060000}"/>
    <cellStyle name="20% - Dekorfärg3 3 7 2 2 2 2" xfId="1822" xr:uid="{00000000-0005-0000-0000-000034060000}"/>
    <cellStyle name="20% - Dekorfärg3 3 7 2 2 3" xfId="1823" xr:uid="{00000000-0005-0000-0000-000035060000}"/>
    <cellStyle name="20% - Dekorfärg3 3 7 2 3" xfId="1824" xr:uid="{00000000-0005-0000-0000-000036060000}"/>
    <cellStyle name="20% - Dekorfärg3 3 7 2 3 2" xfId="1825" xr:uid="{00000000-0005-0000-0000-000037060000}"/>
    <cellStyle name="20% - Dekorfärg3 3 7 2 4" xfId="1826" xr:uid="{00000000-0005-0000-0000-000038060000}"/>
    <cellStyle name="20% - Dekorfärg3 3 7 3" xfId="1827" xr:uid="{00000000-0005-0000-0000-000039060000}"/>
    <cellStyle name="20% - Dekorfärg3 3 7 3 2" xfId="1828" xr:uid="{00000000-0005-0000-0000-00003A060000}"/>
    <cellStyle name="20% - Dekorfärg3 3 7 3 2 2" xfId="1829" xr:uid="{00000000-0005-0000-0000-00003B060000}"/>
    <cellStyle name="20% - Dekorfärg3 3 7 3 3" xfId="1830" xr:uid="{00000000-0005-0000-0000-00003C060000}"/>
    <cellStyle name="20% - Dekorfärg3 3 7 4" xfId="1831" xr:uid="{00000000-0005-0000-0000-00003D060000}"/>
    <cellStyle name="20% - Dekorfärg3 3 7 4 2" xfId="1832" xr:uid="{00000000-0005-0000-0000-00003E060000}"/>
    <cellStyle name="20% - Dekorfärg3 3 7 5" xfId="1833" xr:uid="{00000000-0005-0000-0000-00003F060000}"/>
    <cellStyle name="20% - Dekorfärg3 3 8" xfId="1834" xr:uid="{00000000-0005-0000-0000-000040060000}"/>
    <cellStyle name="20% - Dekorfärg3 3 8 2" xfId="1835" xr:uid="{00000000-0005-0000-0000-000041060000}"/>
    <cellStyle name="20% - Dekorfärg3 3 8 2 2" xfId="1836" xr:uid="{00000000-0005-0000-0000-000042060000}"/>
    <cellStyle name="20% - Dekorfärg3 3 8 3" xfId="1837" xr:uid="{00000000-0005-0000-0000-000043060000}"/>
    <cellStyle name="20% - Dekorfärg3 3 9" xfId="1838" xr:uid="{00000000-0005-0000-0000-000044060000}"/>
    <cellStyle name="20% - Dekorfärg3 3 9 2" xfId="1839" xr:uid="{00000000-0005-0000-0000-000045060000}"/>
    <cellStyle name="20% - Dekorfärg3 4" xfId="1840" xr:uid="{00000000-0005-0000-0000-000046060000}"/>
    <cellStyle name="20% - Dekorfärg3 4 10" xfId="1841" xr:uid="{00000000-0005-0000-0000-000047060000}"/>
    <cellStyle name="20% - Dekorfärg3 4 10 2" xfId="1842" xr:uid="{00000000-0005-0000-0000-000048060000}"/>
    <cellStyle name="20% - Dekorfärg3 4 10 2 2" xfId="1843" xr:uid="{00000000-0005-0000-0000-000049060000}"/>
    <cellStyle name="20% - Dekorfärg3 4 10 3" xfId="1844" xr:uid="{00000000-0005-0000-0000-00004A060000}"/>
    <cellStyle name="20% - Dekorfärg3 4 11" xfId="1845" xr:uid="{00000000-0005-0000-0000-00004B060000}"/>
    <cellStyle name="20% - Dekorfärg3 4 11 2" xfId="1846" xr:uid="{00000000-0005-0000-0000-00004C060000}"/>
    <cellStyle name="20% - Dekorfärg3 4 12" xfId="1847" xr:uid="{00000000-0005-0000-0000-00004D060000}"/>
    <cellStyle name="20% - Dekorfärg3 4 12 2" xfId="1848" xr:uid="{00000000-0005-0000-0000-00004E060000}"/>
    <cellStyle name="20% - Dekorfärg3 4 13" xfId="1849" xr:uid="{00000000-0005-0000-0000-00004F060000}"/>
    <cellStyle name="20% - Dekorfärg3 4 14" xfId="1850" xr:uid="{00000000-0005-0000-0000-000050060000}"/>
    <cellStyle name="20% - Dekorfärg3 4 2" xfId="1851" xr:uid="{00000000-0005-0000-0000-000051060000}"/>
    <cellStyle name="20% - Dekorfärg3 4 2 2" xfId="1852" xr:uid="{00000000-0005-0000-0000-000052060000}"/>
    <cellStyle name="20% - Dekorfärg3 4 2 2 2" xfId="1853" xr:uid="{00000000-0005-0000-0000-000053060000}"/>
    <cellStyle name="20% - Dekorfärg3 4 2 2 2 2" xfId="1854" xr:uid="{00000000-0005-0000-0000-000054060000}"/>
    <cellStyle name="20% - Dekorfärg3 4 2 2 2 2 2" xfId="1855" xr:uid="{00000000-0005-0000-0000-000055060000}"/>
    <cellStyle name="20% - Dekorfärg3 4 2 2 2 2 2 2" xfId="1856" xr:uid="{00000000-0005-0000-0000-000056060000}"/>
    <cellStyle name="20% - Dekorfärg3 4 2 2 2 2 3" xfId="1857" xr:uid="{00000000-0005-0000-0000-000057060000}"/>
    <cellStyle name="20% - Dekorfärg3 4 2 2 2 3" xfId="1858" xr:uid="{00000000-0005-0000-0000-000058060000}"/>
    <cellStyle name="20% - Dekorfärg3 4 2 2 2 3 2" xfId="1859" xr:uid="{00000000-0005-0000-0000-000059060000}"/>
    <cellStyle name="20% - Dekorfärg3 4 2 2 2 4" xfId="1860" xr:uid="{00000000-0005-0000-0000-00005A060000}"/>
    <cellStyle name="20% - Dekorfärg3 4 2 2 3" xfId="1861" xr:uid="{00000000-0005-0000-0000-00005B060000}"/>
    <cellStyle name="20% - Dekorfärg3 4 2 2 3 2" xfId="1862" xr:uid="{00000000-0005-0000-0000-00005C060000}"/>
    <cellStyle name="20% - Dekorfärg3 4 2 2 3 2 2" xfId="1863" xr:uid="{00000000-0005-0000-0000-00005D060000}"/>
    <cellStyle name="20% - Dekorfärg3 4 2 2 3 3" xfId="1864" xr:uid="{00000000-0005-0000-0000-00005E060000}"/>
    <cellStyle name="20% - Dekorfärg3 4 2 2 4" xfId="1865" xr:uid="{00000000-0005-0000-0000-00005F060000}"/>
    <cellStyle name="20% - Dekorfärg3 4 2 2 4 2" xfId="1866" xr:uid="{00000000-0005-0000-0000-000060060000}"/>
    <cellStyle name="20% - Dekorfärg3 4 2 2 5" xfId="1867" xr:uid="{00000000-0005-0000-0000-000061060000}"/>
    <cellStyle name="20% - Dekorfärg3 4 2 3" xfId="1868" xr:uid="{00000000-0005-0000-0000-000062060000}"/>
    <cellStyle name="20% - Dekorfärg3 4 2 3 2" xfId="1869" xr:uid="{00000000-0005-0000-0000-000063060000}"/>
    <cellStyle name="20% - Dekorfärg3 4 2 3 2 2" xfId="1870" xr:uid="{00000000-0005-0000-0000-000064060000}"/>
    <cellStyle name="20% - Dekorfärg3 4 2 3 2 2 2" xfId="1871" xr:uid="{00000000-0005-0000-0000-000065060000}"/>
    <cellStyle name="20% - Dekorfärg3 4 2 3 2 3" xfId="1872" xr:uid="{00000000-0005-0000-0000-000066060000}"/>
    <cellStyle name="20% - Dekorfärg3 4 2 3 3" xfId="1873" xr:uid="{00000000-0005-0000-0000-000067060000}"/>
    <cellStyle name="20% - Dekorfärg3 4 2 3 3 2" xfId="1874" xr:uid="{00000000-0005-0000-0000-000068060000}"/>
    <cellStyle name="20% - Dekorfärg3 4 2 3 4" xfId="1875" xr:uid="{00000000-0005-0000-0000-000069060000}"/>
    <cellStyle name="20% - Dekorfärg3 4 2 4" xfId="1876" xr:uid="{00000000-0005-0000-0000-00006A060000}"/>
    <cellStyle name="20% - Dekorfärg3 4 2 4 2" xfId="1877" xr:uid="{00000000-0005-0000-0000-00006B060000}"/>
    <cellStyle name="20% - Dekorfärg3 4 2 4 2 2" xfId="1878" xr:uid="{00000000-0005-0000-0000-00006C060000}"/>
    <cellStyle name="20% - Dekorfärg3 4 2 4 3" xfId="1879" xr:uid="{00000000-0005-0000-0000-00006D060000}"/>
    <cellStyle name="20% - Dekorfärg3 4 2 5" xfId="1880" xr:uid="{00000000-0005-0000-0000-00006E060000}"/>
    <cellStyle name="20% - Dekorfärg3 4 2 5 2" xfId="1881" xr:uid="{00000000-0005-0000-0000-00006F060000}"/>
    <cellStyle name="20% - Dekorfärg3 4 2 6" xfId="1882" xr:uid="{00000000-0005-0000-0000-000070060000}"/>
    <cellStyle name="20% - Dekorfärg3 4 3" xfId="1883" xr:uid="{00000000-0005-0000-0000-000071060000}"/>
    <cellStyle name="20% - Dekorfärg3 4 3 2" xfId="1884" xr:uid="{00000000-0005-0000-0000-000072060000}"/>
    <cellStyle name="20% - Dekorfärg3 4 3 2 2" xfId="1885" xr:uid="{00000000-0005-0000-0000-000073060000}"/>
    <cellStyle name="20% - Dekorfärg3 4 3 2 2 2" xfId="1886" xr:uid="{00000000-0005-0000-0000-000074060000}"/>
    <cellStyle name="20% - Dekorfärg3 4 3 2 2 2 2" xfId="1887" xr:uid="{00000000-0005-0000-0000-000075060000}"/>
    <cellStyle name="20% - Dekorfärg3 4 3 2 2 3" xfId="1888" xr:uid="{00000000-0005-0000-0000-000076060000}"/>
    <cellStyle name="20% - Dekorfärg3 4 3 2 3" xfId="1889" xr:uid="{00000000-0005-0000-0000-000077060000}"/>
    <cellStyle name="20% - Dekorfärg3 4 3 2 3 2" xfId="1890" xr:uid="{00000000-0005-0000-0000-000078060000}"/>
    <cellStyle name="20% - Dekorfärg3 4 3 2 4" xfId="1891" xr:uid="{00000000-0005-0000-0000-000079060000}"/>
    <cellStyle name="20% - Dekorfärg3 4 3 3" xfId="1892" xr:uid="{00000000-0005-0000-0000-00007A060000}"/>
    <cellStyle name="20% - Dekorfärg3 4 3 3 2" xfId="1893" xr:uid="{00000000-0005-0000-0000-00007B060000}"/>
    <cellStyle name="20% - Dekorfärg3 4 3 3 2 2" xfId="1894" xr:uid="{00000000-0005-0000-0000-00007C060000}"/>
    <cellStyle name="20% - Dekorfärg3 4 3 3 3" xfId="1895" xr:uid="{00000000-0005-0000-0000-00007D060000}"/>
    <cellStyle name="20% - Dekorfärg3 4 3 4" xfId="1896" xr:uid="{00000000-0005-0000-0000-00007E060000}"/>
    <cellStyle name="20% - Dekorfärg3 4 3 4 2" xfId="1897" xr:uid="{00000000-0005-0000-0000-00007F060000}"/>
    <cellStyle name="20% - Dekorfärg3 4 3 5" xfId="1898" xr:uid="{00000000-0005-0000-0000-000080060000}"/>
    <cellStyle name="20% - Dekorfärg3 4 4" xfId="1899" xr:uid="{00000000-0005-0000-0000-000081060000}"/>
    <cellStyle name="20% - Dekorfärg3 4 4 2" xfId="1900" xr:uid="{00000000-0005-0000-0000-000082060000}"/>
    <cellStyle name="20% - Dekorfärg3 4 4 2 2" xfId="1901" xr:uid="{00000000-0005-0000-0000-000083060000}"/>
    <cellStyle name="20% - Dekorfärg3 4 4 2 2 2" xfId="1902" xr:uid="{00000000-0005-0000-0000-000084060000}"/>
    <cellStyle name="20% - Dekorfärg3 4 4 2 2 2 2" xfId="1903" xr:uid="{00000000-0005-0000-0000-000085060000}"/>
    <cellStyle name="20% - Dekorfärg3 4 4 2 2 3" xfId="1904" xr:uid="{00000000-0005-0000-0000-000086060000}"/>
    <cellStyle name="20% - Dekorfärg3 4 4 2 3" xfId="1905" xr:uid="{00000000-0005-0000-0000-000087060000}"/>
    <cellStyle name="20% - Dekorfärg3 4 4 2 3 2" xfId="1906" xr:uid="{00000000-0005-0000-0000-000088060000}"/>
    <cellStyle name="20% - Dekorfärg3 4 4 2 4" xfId="1907" xr:uid="{00000000-0005-0000-0000-000089060000}"/>
    <cellStyle name="20% - Dekorfärg3 4 4 3" xfId="1908" xr:uid="{00000000-0005-0000-0000-00008A060000}"/>
    <cellStyle name="20% - Dekorfärg3 4 4 3 2" xfId="1909" xr:uid="{00000000-0005-0000-0000-00008B060000}"/>
    <cellStyle name="20% - Dekorfärg3 4 4 3 2 2" xfId="1910" xr:uid="{00000000-0005-0000-0000-00008C060000}"/>
    <cellStyle name="20% - Dekorfärg3 4 4 3 3" xfId="1911" xr:uid="{00000000-0005-0000-0000-00008D060000}"/>
    <cellStyle name="20% - Dekorfärg3 4 4 4" xfId="1912" xr:uid="{00000000-0005-0000-0000-00008E060000}"/>
    <cellStyle name="20% - Dekorfärg3 4 4 4 2" xfId="1913" xr:uid="{00000000-0005-0000-0000-00008F060000}"/>
    <cellStyle name="20% - Dekorfärg3 4 4 5" xfId="1914" xr:uid="{00000000-0005-0000-0000-000090060000}"/>
    <cellStyle name="20% - Dekorfärg3 4 5" xfId="1915" xr:uid="{00000000-0005-0000-0000-000091060000}"/>
    <cellStyle name="20% - Dekorfärg3 4 5 2" xfId="1916" xr:uid="{00000000-0005-0000-0000-000092060000}"/>
    <cellStyle name="20% - Dekorfärg3 4 5 2 2" xfId="1917" xr:uid="{00000000-0005-0000-0000-000093060000}"/>
    <cellStyle name="20% - Dekorfärg3 4 5 2 2 2" xfId="1918" xr:uid="{00000000-0005-0000-0000-000094060000}"/>
    <cellStyle name="20% - Dekorfärg3 4 5 2 2 2 2" xfId="1919" xr:uid="{00000000-0005-0000-0000-000095060000}"/>
    <cellStyle name="20% - Dekorfärg3 4 5 2 2 3" xfId="1920" xr:uid="{00000000-0005-0000-0000-000096060000}"/>
    <cellStyle name="20% - Dekorfärg3 4 5 2 3" xfId="1921" xr:uid="{00000000-0005-0000-0000-000097060000}"/>
    <cellStyle name="20% - Dekorfärg3 4 5 2 3 2" xfId="1922" xr:uid="{00000000-0005-0000-0000-000098060000}"/>
    <cellStyle name="20% - Dekorfärg3 4 5 2 4" xfId="1923" xr:uid="{00000000-0005-0000-0000-000099060000}"/>
    <cellStyle name="20% - Dekorfärg3 4 5 3" xfId="1924" xr:uid="{00000000-0005-0000-0000-00009A060000}"/>
    <cellStyle name="20% - Dekorfärg3 4 5 3 2" xfId="1925" xr:uid="{00000000-0005-0000-0000-00009B060000}"/>
    <cellStyle name="20% - Dekorfärg3 4 5 3 2 2" xfId="1926" xr:uid="{00000000-0005-0000-0000-00009C060000}"/>
    <cellStyle name="20% - Dekorfärg3 4 5 3 3" xfId="1927" xr:uid="{00000000-0005-0000-0000-00009D060000}"/>
    <cellStyle name="20% - Dekorfärg3 4 5 4" xfId="1928" xr:uid="{00000000-0005-0000-0000-00009E060000}"/>
    <cellStyle name="20% - Dekorfärg3 4 5 4 2" xfId="1929" xr:uid="{00000000-0005-0000-0000-00009F060000}"/>
    <cellStyle name="20% - Dekorfärg3 4 5 5" xfId="1930" xr:uid="{00000000-0005-0000-0000-0000A0060000}"/>
    <cellStyle name="20% - Dekorfärg3 4 6" xfId="1931" xr:uid="{00000000-0005-0000-0000-0000A1060000}"/>
    <cellStyle name="20% - Dekorfärg3 4 6 2" xfId="1932" xr:uid="{00000000-0005-0000-0000-0000A2060000}"/>
    <cellStyle name="20% - Dekorfärg3 4 6 2 2" xfId="1933" xr:uid="{00000000-0005-0000-0000-0000A3060000}"/>
    <cellStyle name="20% - Dekorfärg3 4 6 2 2 2" xfId="1934" xr:uid="{00000000-0005-0000-0000-0000A4060000}"/>
    <cellStyle name="20% - Dekorfärg3 4 6 2 2 2 2" xfId="1935" xr:uid="{00000000-0005-0000-0000-0000A5060000}"/>
    <cellStyle name="20% - Dekorfärg3 4 6 2 2 3" xfId="1936" xr:uid="{00000000-0005-0000-0000-0000A6060000}"/>
    <cellStyle name="20% - Dekorfärg3 4 6 2 3" xfId="1937" xr:uid="{00000000-0005-0000-0000-0000A7060000}"/>
    <cellStyle name="20% - Dekorfärg3 4 6 2 3 2" xfId="1938" xr:uid="{00000000-0005-0000-0000-0000A8060000}"/>
    <cellStyle name="20% - Dekorfärg3 4 6 2 4" xfId="1939" xr:uid="{00000000-0005-0000-0000-0000A9060000}"/>
    <cellStyle name="20% - Dekorfärg3 4 6 3" xfId="1940" xr:uid="{00000000-0005-0000-0000-0000AA060000}"/>
    <cellStyle name="20% - Dekorfärg3 4 6 3 2" xfId="1941" xr:uid="{00000000-0005-0000-0000-0000AB060000}"/>
    <cellStyle name="20% - Dekorfärg3 4 6 3 2 2" xfId="1942" xr:uid="{00000000-0005-0000-0000-0000AC060000}"/>
    <cellStyle name="20% - Dekorfärg3 4 6 3 3" xfId="1943" xr:uid="{00000000-0005-0000-0000-0000AD060000}"/>
    <cellStyle name="20% - Dekorfärg3 4 6 4" xfId="1944" xr:uid="{00000000-0005-0000-0000-0000AE060000}"/>
    <cellStyle name="20% - Dekorfärg3 4 6 4 2" xfId="1945" xr:uid="{00000000-0005-0000-0000-0000AF060000}"/>
    <cellStyle name="20% - Dekorfärg3 4 6 5" xfId="1946" xr:uid="{00000000-0005-0000-0000-0000B0060000}"/>
    <cellStyle name="20% - Dekorfärg3 4 7" xfId="1947" xr:uid="{00000000-0005-0000-0000-0000B1060000}"/>
    <cellStyle name="20% - Dekorfärg3 4 7 2" xfId="1948" xr:uid="{00000000-0005-0000-0000-0000B2060000}"/>
    <cellStyle name="20% - Dekorfärg3 4 7 2 2" xfId="1949" xr:uid="{00000000-0005-0000-0000-0000B3060000}"/>
    <cellStyle name="20% - Dekorfärg3 4 7 2 2 2" xfId="1950" xr:uid="{00000000-0005-0000-0000-0000B4060000}"/>
    <cellStyle name="20% - Dekorfärg3 4 7 2 2 2 2" xfId="1951" xr:uid="{00000000-0005-0000-0000-0000B5060000}"/>
    <cellStyle name="20% - Dekorfärg3 4 7 2 2 3" xfId="1952" xr:uid="{00000000-0005-0000-0000-0000B6060000}"/>
    <cellStyle name="20% - Dekorfärg3 4 7 2 3" xfId="1953" xr:uid="{00000000-0005-0000-0000-0000B7060000}"/>
    <cellStyle name="20% - Dekorfärg3 4 7 2 3 2" xfId="1954" xr:uid="{00000000-0005-0000-0000-0000B8060000}"/>
    <cellStyle name="20% - Dekorfärg3 4 7 2 4" xfId="1955" xr:uid="{00000000-0005-0000-0000-0000B9060000}"/>
    <cellStyle name="20% - Dekorfärg3 4 7 3" xfId="1956" xr:uid="{00000000-0005-0000-0000-0000BA060000}"/>
    <cellStyle name="20% - Dekorfärg3 4 7 3 2" xfId="1957" xr:uid="{00000000-0005-0000-0000-0000BB060000}"/>
    <cellStyle name="20% - Dekorfärg3 4 7 3 2 2" xfId="1958" xr:uid="{00000000-0005-0000-0000-0000BC060000}"/>
    <cellStyle name="20% - Dekorfärg3 4 7 3 3" xfId="1959" xr:uid="{00000000-0005-0000-0000-0000BD060000}"/>
    <cellStyle name="20% - Dekorfärg3 4 7 4" xfId="1960" xr:uid="{00000000-0005-0000-0000-0000BE060000}"/>
    <cellStyle name="20% - Dekorfärg3 4 7 4 2" xfId="1961" xr:uid="{00000000-0005-0000-0000-0000BF060000}"/>
    <cellStyle name="20% - Dekorfärg3 4 7 5" xfId="1962" xr:uid="{00000000-0005-0000-0000-0000C0060000}"/>
    <cellStyle name="20% - Dekorfärg3 4 8" xfId="1963" xr:uid="{00000000-0005-0000-0000-0000C1060000}"/>
    <cellStyle name="20% - Dekorfärg3 4 8 2" xfId="1964" xr:uid="{00000000-0005-0000-0000-0000C2060000}"/>
    <cellStyle name="20% - Dekorfärg3 4 8 2 2" xfId="1965" xr:uid="{00000000-0005-0000-0000-0000C3060000}"/>
    <cellStyle name="20% - Dekorfärg3 4 8 2 2 2" xfId="1966" xr:uid="{00000000-0005-0000-0000-0000C4060000}"/>
    <cellStyle name="20% - Dekorfärg3 4 8 2 2 2 2" xfId="1967" xr:uid="{00000000-0005-0000-0000-0000C5060000}"/>
    <cellStyle name="20% - Dekorfärg3 4 8 2 2 3" xfId="1968" xr:uid="{00000000-0005-0000-0000-0000C6060000}"/>
    <cellStyle name="20% - Dekorfärg3 4 8 2 3" xfId="1969" xr:uid="{00000000-0005-0000-0000-0000C7060000}"/>
    <cellStyle name="20% - Dekorfärg3 4 8 2 3 2" xfId="1970" xr:uid="{00000000-0005-0000-0000-0000C8060000}"/>
    <cellStyle name="20% - Dekorfärg3 4 8 2 4" xfId="1971" xr:uid="{00000000-0005-0000-0000-0000C9060000}"/>
    <cellStyle name="20% - Dekorfärg3 4 8 3" xfId="1972" xr:uid="{00000000-0005-0000-0000-0000CA060000}"/>
    <cellStyle name="20% - Dekorfärg3 4 8 3 2" xfId="1973" xr:uid="{00000000-0005-0000-0000-0000CB060000}"/>
    <cellStyle name="20% - Dekorfärg3 4 8 3 2 2" xfId="1974" xr:uid="{00000000-0005-0000-0000-0000CC060000}"/>
    <cellStyle name="20% - Dekorfärg3 4 8 3 3" xfId="1975" xr:uid="{00000000-0005-0000-0000-0000CD060000}"/>
    <cellStyle name="20% - Dekorfärg3 4 8 4" xfId="1976" xr:uid="{00000000-0005-0000-0000-0000CE060000}"/>
    <cellStyle name="20% - Dekorfärg3 4 8 4 2" xfId="1977" xr:uid="{00000000-0005-0000-0000-0000CF060000}"/>
    <cellStyle name="20% - Dekorfärg3 4 8 5" xfId="1978" xr:uid="{00000000-0005-0000-0000-0000D0060000}"/>
    <cellStyle name="20% - Dekorfärg3 4 9" xfId="1979" xr:uid="{00000000-0005-0000-0000-0000D1060000}"/>
    <cellStyle name="20% - Dekorfärg3 4 9 2" xfId="1980" xr:uid="{00000000-0005-0000-0000-0000D2060000}"/>
    <cellStyle name="20% - Dekorfärg3 4 9 2 2" xfId="1981" xr:uid="{00000000-0005-0000-0000-0000D3060000}"/>
    <cellStyle name="20% - Dekorfärg3 4 9 2 2 2" xfId="1982" xr:uid="{00000000-0005-0000-0000-0000D4060000}"/>
    <cellStyle name="20% - Dekorfärg3 4 9 2 3" xfId="1983" xr:uid="{00000000-0005-0000-0000-0000D5060000}"/>
    <cellStyle name="20% - Dekorfärg3 4 9 3" xfId="1984" xr:uid="{00000000-0005-0000-0000-0000D6060000}"/>
    <cellStyle name="20% - Dekorfärg3 4 9 3 2" xfId="1985" xr:uid="{00000000-0005-0000-0000-0000D7060000}"/>
    <cellStyle name="20% - Dekorfärg3 4 9 4" xfId="1986" xr:uid="{00000000-0005-0000-0000-0000D8060000}"/>
    <cellStyle name="20% - Dekorfärg3 5" xfId="1987" xr:uid="{00000000-0005-0000-0000-0000D9060000}"/>
    <cellStyle name="20% - Dekorfärg3 6" xfId="1988" xr:uid="{00000000-0005-0000-0000-0000DA060000}"/>
    <cellStyle name="20% - Dekorfärg3 6 2" xfId="1989" xr:uid="{00000000-0005-0000-0000-0000DB060000}"/>
    <cellStyle name="20% - Dekorfärg3 6 2 2" xfId="1990" xr:uid="{00000000-0005-0000-0000-0000DC060000}"/>
    <cellStyle name="20% - Dekorfärg3 6 2 2 2" xfId="1991" xr:uid="{00000000-0005-0000-0000-0000DD060000}"/>
    <cellStyle name="20% - Dekorfärg3 6 2 2 2 2" xfId="1992" xr:uid="{00000000-0005-0000-0000-0000DE060000}"/>
    <cellStyle name="20% - Dekorfärg3 6 2 2 2 2 2" xfId="1993" xr:uid="{00000000-0005-0000-0000-0000DF060000}"/>
    <cellStyle name="20% - Dekorfärg3 6 2 2 2 2 2 2" xfId="1994" xr:uid="{00000000-0005-0000-0000-0000E0060000}"/>
    <cellStyle name="20% - Dekorfärg3 6 2 2 2 2 3" xfId="1995" xr:uid="{00000000-0005-0000-0000-0000E1060000}"/>
    <cellStyle name="20% - Dekorfärg3 6 2 2 2 3" xfId="1996" xr:uid="{00000000-0005-0000-0000-0000E2060000}"/>
    <cellStyle name="20% - Dekorfärg3 6 2 2 2 3 2" xfId="1997" xr:uid="{00000000-0005-0000-0000-0000E3060000}"/>
    <cellStyle name="20% - Dekorfärg3 6 2 2 2 4" xfId="1998" xr:uid="{00000000-0005-0000-0000-0000E4060000}"/>
    <cellStyle name="20% - Dekorfärg3 6 2 2 3" xfId="1999" xr:uid="{00000000-0005-0000-0000-0000E5060000}"/>
    <cellStyle name="20% - Dekorfärg3 6 2 2 3 2" xfId="2000" xr:uid="{00000000-0005-0000-0000-0000E6060000}"/>
    <cellStyle name="20% - Dekorfärg3 6 2 2 3 2 2" xfId="2001" xr:uid="{00000000-0005-0000-0000-0000E7060000}"/>
    <cellStyle name="20% - Dekorfärg3 6 2 2 3 3" xfId="2002" xr:uid="{00000000-0005-0000-0000-0000E8060000}"/>
    <cellStyle name="20% - Dekorfärg3 6 2 2 4" xfId="2003" xr:uid="{00000000-0005-0000-0000-0000E9060000}"/>
    <cellStyle name="20% - Dekorfärg3 6 2 2 4 2" xfId="2004" xr:uid="{00000000-0005-0000-0000-0000EA060000}"/>
    <cellStyle name="20% - Dekorfärg3 6 2 2 5" xfId="2005" xr:uid="{00000000-0005-0000-0000-0000EB060000}"/>
    <cellStyle name="20% - Dekorfärg3 6 2 3" xfId="2006" xr:uid="{00000000-0005-0000-0000-0000EC060000}"/>
    <cellStyle name="20% - Dekorfärg3 6 2 3 2" xfId="2007" xr:uid="{00000000-0005-0000-0000-0000ED060000}"/>
    <cellStyle name="20% - Dekorfärg3 6 2 3 2 2" xfId="2008" xr:uid="{00000000-0005-0000-0000-0000EE060000}"/>
    <cellStyle name="20% - Dekorfärg3 6 2 3 2 2 2" xfId="2009" xr:uid="{00000000-0005-0000-0000-0000EF060000}"/>
    <cellStyle name="20% - Dekorfärg3 6 2 3 2 3" xfId="2010" xr:uid="{00000000-0005-0000-0000-0000F0060000}"/>
    <cellStyle name="20% - Dekorfärg3 6 2 3 3" xfId="2011" xr:uid="{00000000-0005-0000-0000-0000F1060000}"/>
    <cellStyle name="20% - Dekorfärg3 6 2 3 3 2" xfId="2012" xr:uid="{00000000-0005-0000-0000-0000F2060000}"/>
    <cellStyle name="20% - Dekorfärg3 6 2 3 4" xfId="2013" xr:uid="{00000000-0005-0000-0000-0000F3060000}"/>
    <cellStyle name="20% - Dekorfärg3 6 2 4" xfId="2014" xr:uid="{00000000-0005-0000-0000-0000F4060000}"/>
    <cellStyle name="20% - Dekorfärg3 6 2 4 2" xfId="2015" xr:uid="{00000000-0005-0000-0000-0000F5060000}"/>
    <cellStyle name="20% - Dekorfärg3 6 2 4 2 2" xfId="2016" xr:uid="{00000000-0005-0000-0000-0000F6060000}"/>
    <cellStyle name="20% - Dekorfärg3 6 2 4 3" xfId="2017" xr:uid="{00000000-0005-0000-0000-0000F7060000}"/>
    <cellStyle name="20% - Dekorfärg3 6 2 5" xfId="2018" xr:uid="{00000000-0005-0000-0000-0000F8060000}"/>
    <cellStyle name="20% - Dekorfärg3 6 2 5 2" xfId="2019" xr:uid="{00000000-0005-0000-0000-0000F9060000}"/>
    <cellStyle name="20% - Dekorfärg3 6 2 6" xfId="2020" xr:uid="{00000000-0005-0000-0000-0000FA060000}"/>
    <cellStyle name="20% - Dekorfärg3 6 3" xfId="2021" xr:uid="{00000000-0005-0000-0000-0000FB060000}"/>
    <cellStyle name="20% - Dekorfärg3 6 3 2" xfId="2022" xr:uid="{00000000-0005-0000-0000-0000FC060000}"/>
    <cellStyle name="20% - Dekorfärg3 6 3 2 2" xfId="2023" xr:uid="{00000000-0005-0000-0000-0000FD060000}"/>
    <cellStyle name="20% - Dekorfärg3 6 3 2 2 2" xfId="2024" xr:uid="{00000000-0005-0000-0000-0000FE060000}"/>
    <cellStyle name="20% - Dekorfärg3 6 3 2 2 2 2" xfId="2025" xr:uid="{00000000-0005-0000-0000-0000FF060000}"/>
    <cellStyle name="20% - Dekorfärg3 6 3 2 2 3" xfId="2026" xr:uid="{00000000-0005-0000-0000-000000070000}"/>
    <cellStyle name="20% - Dekorfärg3 6 3 2 3" xfId="2027" xr:uid="{00000000-0005-0000-0000-000001070000}"/>
    <cellStyle name="20% - Dekorfärg3 6 3 2 3 2" xfId="2028" xr:uid="{00000000-0005-0000-0000-000002070000}"/>
    <cellStyle name="20% - Dekorfärg3 6 3 2 4" xfId="2029" xr:uid="{00000000-0005-0000-0000-000003070000}"/>
    <cellStyle name="20% - Dekorfärg3 6 3 3" xfId="2030" xr:uid="{00000000-0005-0000-0000-000004070000}"/>
    <cellStyle name="20% - Dekorfärg3 6 3 3 2" xfId="2031" xr:uid="{00000000-0005-0000-0000-000005070000}"/>
    <cellStyle name="20% - Dekorfärg3 6 3 3 2 2" xfId="2032" xr:uid="{00000000-0005-0000-0000-000006070000}"/>
    <cellStyle name="20% - Dekorfärg3 6 3 3 3" xfId="2033" xr:uid="{00000000-0005-0000-0000-000007070000}"/>
    <cellStyle name="20% - Dekorfärg3 6 3 4" xfId="2034" xr:uid="{00000000-0005-0000-0000-000008070000}"/>
    <cellStyle name="20% - Dekorfärg3 6 3 4 2" xfId="2035" xr:uid="{00000000-0005-0000-0000-000009070000}"/>
    <cellStyle name="20% - Dekorfärg3 6 3 5" xfId="2036" xr:uid="{00000000-0005-0000-0000-00000A070000}"/>
    <cellStyle name="20% - Dekorfärg3 6 4" xfId="2037" xr:uid="{00000000-0005-0000-0000-00000B070000}"/>
    <cellStyle name="20% - Dekorfärg3 6 4 2" xfId="2038" xr:uid="{00000000-0005-0000-0000-00000C070000}"/>
    <cellStyle name="20% - Dekorfärg3 6 4 2 2" xfId="2039" xr:uid="{00000000-0005-0000-0000-00000D070000}"/>
    <cellStyle name="20% - Dekorfärg3 6 4 2 2 2" xfId="2040" xr:uid="{00000000-0005-0000-0000-00000E070000}"/>
    <cellStyle name="20% - Dekorfärg3 6 4 2 3" xfId="2041" xr:uid="{00000000-0005-0000-0000-00000F070000}"/>
    <cellStyle name="20% - Dekorfärg3 6 4 3" xfId="2042" xr:uid="{00000000-0005-0000-0000-000010070000}"/>
    <cellStyle name="20% - Dekorfärg3 6 4 3 2" xfId="2043" xr:uid="{00000000-0005-0000-0000-000011070000}"/>
    <cellStyle name="20% - Dekorfärg3 6 4 4" xfId="2044" xr:uid="{00000000-0005-0000-0000-000012070000}"/>
    <cellStyle name="20% - Dekorfärg3 6 5" xfId="2045" xr:uid="{00000000-0005-0000-0000-000013070000}"/>
    <cellStyle name="20% - Dekorfärg3 6 5 2" xfId="2046" xr:uid="{00000000-0005-0000-0000-000014070000}"/>
    <cellStyle name="20% - Dekorfärg3 6 5 2 2" xfId="2047" xr:uid="{00000000-0005-0000-0000-000015070000}"/>
    <cellStyle name="20% - Dekorfärg3 6 5 3" xfId="2048" xr:uid="{00000000-0005-0000-0000-000016070000}"/>
    <cellStyle name="20% - Dekorfärg3 6 6" xfId="2049" xr:uid="{00000000-0005-0000-0000-000017070000}"/>
    <cellStyle name="20% - Dekorfärg3 6 6 2" xfId="2050" xr:uid="{00000000-0005-0000-0000-000018070000}"/>
    <cellStyle name="20% - Dekorfärg3 6 7" xfId="2051" xr:uid="{00000000-0005-0000-0000-000019070000}"/>
    <cellStyle name="20% - Dekorfärg3 7" xfId="2052" xr:uid="{00000000-0005-0000-0000-00001A070000}"/>
    <cellStyle name="20% - Dekorfärg3 8" xfId="2053" xr:uid="{00000000-0005-0000-0000-00001B070000}"/>
    <cellStyle name="20% - Dekorfärg3 9" xfId="2054" xr:uid="{00000000-0005-0000-0000-00001C070000}"/>
    <cellStyle name="20% - Dekorfärg3 9 2" xfId="2055" xr:uid="{00000000-0005-0000-0000-00001D070000}"/>
    <cellStyle name="20% - Dekorfärg3 9 2 2" xfId="2056" xr:uid="{00000000-0005-0000-0000-00001E070000}"/>
    <cellStyle name="20% - Dekorfärg3 9 2 2 2" xfId="2057" xr:uid="{00000000-0005-0000-0000-00001F070000}"/>
    <cellStyle name="20% - Dekorfärg3 9 2 2 2 2" xfId="2058" xr:uid="{00000000-0005-0000-0000-000020070000}"/>
    <cellStyle name="20% - Dekorfärg3 9 2 2 3" xfId="2059" xr:uid="{00000000-0005-0000-0000-000021070000}"/>
    <cellStyle name="20% - Dekorfärg3 9 2 3" xfId="2060" xr:uid="{00000000-0005-0000-0000-000022070000}"/>
    <cellStyle name="20% - Dekorfärg3 9 2 3 2" xfId="2061" xr:uid="{00000000-0005-0000-0000-000023070000}"/>
    <cellStyle name="20% - Dekorfärg3 9 2 4" xfId="2062" xr:uid="{00000000-0005-0000-0000-000024070000}"/>
    <cellStyle name="20% - Dekorfärg3 9 3" xfId="2063" xr:uid="{00000000-0005-0000-0000-000025070000}"/>
    <cellStyle name="20% - Dekorfärg3 9 3 2" xfId="2064" xr:uid="{00000000-0005-0000-0000-000026070000}"/>
    <cellStyle name="20% - Dekorfärg3 9 3 2 2" xfId="2065" xr:uid="{00000000-0005-0000-0000-000027070000}"/>
    <cellStyle name="20% - Dekorfärg3 9 3 3" xfId="2066" xr:uid="{00000000-0005-0000-0000-000028070000}"/>
    <cellStyle name="20% - Dekorfärg3 9 4" xfId="2067" xr:uid="{00000000-0005-0000-0000-000029070000}"/>
    <cellStyle name="20% - Dekorfärg3 9 4 2" xfId="2068" xr:uid="{00000000-0005-0000-0000-00002A070000}"/>
    <cellStyle name="20% - Dekorfärg3 9 5" xfId="2069" xr:uid="{00000000-0005-0000-0000-00002B070000}"/>
    <cellStyle name="20% - Dekorfärg4 10" xfId="2070" xr:uid="{00000000-0005-0000-0000-00002C070000}"/>
    <cellStyle name="20% - Dekorfärg4 10 2" xfId="2071" xr:uid="{00000000-0005-0000-0000-00002D070000}"/>
    <cellStyle name="20% - Dekorfärg4 10 2 2" xfId="2072" xr:uid="{00000000-0005-0000-0000-00002E070000}"/>
    <cellStyle name="20% - Dekorfärg4 10 2 2 2" xfId="2073" xr:uid="{00000000-0005-0000-0000-00002F070000}"/>
    <cellStyle name="20% - Dekorfärg4 10 2 2 2 2" xfId="2074" xr:uid="{00000000-0005-0000-0000-000030070000}"/>
    <cellStyle name="20% - Dekorfärg4 10 2 2 3" xfId="2075" xr:uid="{00000000-0005-0000-0000-000031070000}"/>
    <cellStyle name="20% - Dekorfärg4 10 2 3" xfId="2076" xr:uid="{00000000-0005-0000-0000-000032070000}"/>
    <cellStyle name="20% - Dekorfärg4 10 2 3 2" xfId="2077" xr:uid="{00000000-0005-0000-0000-000033070000}"/>
    <cellStyle name="20% - Dekorfärg4 10 2 4" xfId="2078" xr:uid="{00000000-0005-0000-0000-000034070000}"/>
    <cellStyle name="20% - Dekorfärg4 10 3" xfId="2079" xr:uid="{00000000-0005-0000-0000-000035070000}"/>
    <cellStyle name="20% - Dekorfärg4 10 3 2" xfId="2080" xr:uid="{00000000-0005-0000-0000-000036070000}"/>
    <cellStyle name="20% - Dekorfärg4 10 3 2 2" xfId="2081" xr:uid="{00000000-0005-0000-0000-000037070000}"/>
    <cellStyle name="20% - Dekorfärg4 10 3 3" xfId="2082" xr:uid="{00000000-0005-0000-0000-000038070000}"/>
    <cellStyle name="20% - Dekorfärg4 10 4" xfId="2083" xr:uid="{00000000-0005-0000-0000-000039070000}"/>
    <cellStyle name="20% - Dekorfärg4 10 4 2" xfId="2084" xr:uid="{00000000-0005-0000-0000-00003A070000}"/>
    <cellStyle name="20% - Dekorfärg4 10 5" xfId="2085" xr:uid="{00000000-0005-0000-0000-00003B070000}"/>
    <cellStyle name="20% - Dekorfärg4 11" xfId="2086" xr:uid="{00000000-0005-0000-0000-00003C070000}"/>
    <cellStyle name="20% - Dekorfärg4 11 2" xfId="2087" xr:uid="{00000000-0005-0000-0000-00003D070000}"/>
    <cellStyle name="20% - Dekorfärg4 11 2 2" xfId="2088" xr:uid="{00000000-0005-0000-0000-00003E070000}"/>
    <cellStyle name="20% - Dekorfärg4 11 2 2 2" xfId="2089" xr:uid="{00000000-0005-0000-0000-00003F070000}"/>
    <cellStyle name="20% - Dekorfärg4 11 2 2 2 2" xfId="2090" xr:uid="{00000000-0005-0000-0000-000040070000}"/>
    <cellStyle name="20% - Dekorfärg4 11 2 2 3" xfId="2091" xr:uid="{00000000-0005-0000-0000-000041070000}"/>
    <cellStyle name="20% - Dekorfärg4 11 2 3" xfId="2092" xr:uid="{00000000-0005-0000-0000-000042070000}"/>
    <cellStyle name="20% - Dekorfärg4 11 2 3 2" xfId="2093" xr:uid="{00000000-0005-0000-0000-000043070000}"/>
    <cellStyle name="20% - Dekorfärg4 11 2 4" xfId="2094" xr:uid="{00000000-0005-0000-0000-000044070000}"/>
    <cellStyle name="20% - Dekorfärg4 11 3" xfId="2095" xr:uid="{00000000-0005-0000-0000-000045070000}"/>
    <cellStyle name="20% - Dekorfärg4 11 3 2" xfId="2096" xr:uid="{00000000-0005-0000-0000-000046070000}"/>
    <cellStyle name="20% - Dekorfärg4 11 3 2 2" xfId="2097" xr:uid="{00000000-0005-0000-0000-000047070000}"/>
    <cellStyle name="20% - Dekorfärg4 11 3 3" xfId="2098" xr:uid="{00000000-0005-0000-0000-000048070000}"/>
    <cellStyle name="20% - Dekorfärg4 11 4" xfId="2099" xr:uid="{00000000-0005-0000-0000-000049070000}"/>
    <cellStyle name="20% - Dekorfärg4 11 4 2" xfId="2100" xr:uid="{00000000-0005-0000-0000-00004A070000}"/>
    <cellStyle name="20% - Dekorfärg4 11 5" xfId="2101" xr:uid="{00000000-0005-0000-0000-00004B070000}"/>
    <cellStyle name="20% - Dekorfärg4 11 6" xfId="9254" xr:uid="{00000000-0005-0000-0000-00004C070000}"/>
    <cellStyle name="20% - Dekorfärg4 12" xfId="2102" xr:uid="{00000000-0005-0000-0000-00004D070000}"/>
    <cellStyle name="20% - Dekorfärg4 12 2" xfId="2103" xr:uid="{00000000-0005-0000-0000-00004E070000}"/>
    <cellStyle name="20% - Dekorfärg4 12 2 2" xfId="2104" xr:uid="{00000000-0005-0000-0000-00004F070000}"/>
    <cellStyle name="20% - Dekorfärg4 12 2 2 2" xfId="2105" xr:uid="{00000000-0005-0000-0000-000050070000}"/>
    <cellStyle name="20% - Dekorfärg4 12 2 2 2 2" xfId="2106" xr:uid="{00000000-0005-0000-0000-000051070000}"/>
    <cellStyle name="20% - Dekorfärg4 12 2 2 3" xfId="2107" xr:uid="{00000000-0005-0000-0000-000052070000}"/>
    <cellStyle name="20% - Dekorfärg4 12 2 3" xfId="2108" xr:uid="{00000000-0005-0000-0000-000053070000}"/>
    <cellStyle name="20% - Dekorfärg4 12 2 3 2" xfId="2109" xr:uid="{00000000-0005-0000-0000-000054070000}"/>
    <cellStyle name="20% - Dekorfärg4 12 2 4" xfId="2110" xr:uid="{00000000-0005-0000-0000-000055070000}"/>
    <cellStyle name="20% - Dekorfärg4 12 3" xfId="2111" xr:uid="{00000000-0005-0000-0000-000056070000}"/>
    <cellStyle name="20% - Dekorfärg4 12 3 2" xfId="2112" xr:uid="{00000000-0005-0000-0000-000057070000}"/>
    <cellStyle name="20% - Dekorfärg4 12 3 2 2" xfId="2113" xr:uid="{00000000-0005-0000-0000-000058070000}"/>
    <cellStyle name="20% - Dekorfärg4 12 3 3" xfId="2114" xr:uid="{00000000-0005-0000-0000-000059070000}"/>
    <cellStyle name="20% - Dekorfärg4 12 4" xfId="2115" xr:uid="{00000000-0005-0000-0000-00005A070000}"/>
    <cellStyle name="20% - Dekorfärg4 12 4 2" xfId="2116" xr:uid="{00000000-0005-0000-0000-00005B070000}"/>
    <cellStyle name="20% - Dekorfärg4 12 5" xfId="2117" xr:uid="{00000000-0005-0000-0000-00005C070000}"/>
    <cellStyle name="20% - Dekorfärg4 13" xfId="2118" xr:uid="{00000000-0005-0000-0000-00005D070000}"/>
    <cellStyle name="20% - Dekorfärg4 13 2" xfId="2119" xr:uid="{00000000-0005-0000-0000-00005E070000}"/>
    <cellStyle name="20% - Dekorfärg4 13 2 2" xfId="2120" xr:uid="{00000000-0005-0000-0000-00005F070000}"/>
    <cellStyle name="20% - Dekorfärg4 13 2 2 2" xfId="2121" xr:uid="{00000000-0005-0000-0000-000060070000}"/>
    <cellStyle name="20% - Dekorfärg4 13 2 2 2 2" xfId="2122" xr:uid="{00000000-0005-0000-0000-000061070000}"/>
    <cellStyle name="20% - Dekorfärg4 13 2 2 3" xfId="2123" xr:uid="{00000000-0005-0000-0000-000062070000}"/>
    <cellStyle name="20% - Dekorfärg4 13 2 3" xfId="2124" xr:uid="{00000000-0005-0000-0000-000063070000}"/>
    <cellStyle name="20% - Dekorfärg4 13 2 3 2" xfId="2125" xr:uid="{00000000-0005-0000-0000-000064070000}"/>
    <cellStyle name="20% - Dekorfärg4 13 2 4" xfId="2126" xr:uid="{00000000-0005-0000-0000-000065070000}"/>
    <cellStyle name="20% - Dekorfärg4 13 3" xfId="2127" xr:uid="{00000000-0005-0000-0000-000066070000}"/>
    <cellStyle name="20% - Dekorfärg4 13 3 2" xfId="2128" xr:uid="{00000000-0005-0000-0000-000067070000}"/>
    <cellStyle name="20% - Dekorfärg4 13 3 2 2" xfId="2129" xr:uid="{00000000-0005-0000-0000-000068070000}"/>
    <cellStyle name="20% - Dekorfärg4 13 3 3" xfId="2130" xr:uid="{00000000-0005-0000-0000-000069070000}"/>
    <cellStyle name="20% - Dekorfärg4 13 4" xfId="2131" xr:uid="{00000000-0005-0000-0000-00006A070000}"/>
    <cellStyle name="20% - Dekorfärg4 13 4 2" xfId="2132" xr:uid="{00000000-0005-0000-0000-00006B070000}"/>
    <cellStyle name="20% - Dekorfärg4 13 5" xfId="2133" xr:uid="{00000000-0005-0000-0000-00006C070000}"/>
    <cellStyle name="20% - Dekorfärg4 14" xfId="2134" xr:uid="{00000000-0005-0000-0000-00006D070000}"/>
    <cellStyle name="20% - Dekorfärg4 15" xfId="2135" xr:uid="{00000000-0005-0000-0000-00006E070000}"/>
    <cellStyle name="20% - Dekorfärg4 15 2" xfId="2136" xr:uid="{00000000-0005-0000-0000-00006F070000}"/>
    <cellStyle name="20% - Dekorfärg4 15 2 2" xfId="2137" xr:uid="{00000000-0005-0000-0000-000070070000}"/>
    <cellStyle name="20% - Dekorfärg4 15 3" xfId="2138" xr:uid="{00000000-0005-0000-0000-000071070000}"/>
    <cellStyle name="20% - Dekorfärg4 16" xfId="2139" xr:uid="{00000000-0005-0000-0000-000072070000}"/>
    <cellStyle name="20% - Dekorfärg4 17" xfId="2140" xr:uid="{00000000-0005-0000-0000-000073070000}"/>
    <cellStyle name="20% - Dekorfärg4 18" xfId="2141" xr:uid="{00000000-0005-0000-0000-000074070000}"/>
    <cellStyle name="20% - Dekorfärg4 18 2" xfId="2142" xr:uid="{00000000-0005-0000-0000-000075070000}"/>
    <cellStyle name="20% - Dekorfärg4 19" xfId="2143" xr:uid="{00000000-0005-0000-0000-000076070000}"/>
    <cellStyle name="20% - Dekorfärg4 2" xfId="26" xr:uid="{00000000-0005-0000-0000-000077070000}"/>
    <cellStyle name="20% - Dekorfärg4 2 2" xfId="2144" xr:uid="{00000000-0005-0000-0000-000078070000}"/>
    <cellStyle name="20% - Dekorfärg4 2 2 10" xfId="2145" xr:uid="{00000000-0005-0000-0000-000079070000}"/>
    <cellStyle name="20% - Dekorfärg4 2 2 10 2" xfId="2146" xr:uid="{00000000-0005-0000-0000-00007A070000}"/>
    <cellStyle name="20% - Dekorfärg4 2 2 10 2 2" xfId="2147" xr:uid="{00000000-0005-0000-0000-00007B070000}"/>
    <cellStyle name="20% - Dekorfärg4 2 2 10 3" xfId="2148" xr:uid="{00000000-0005-0000-0000-00007C070000}"/>
    <cellStyle name="20% - Dekorfärg4 2 2 11" xfId="2149" xr:uid="{00000000-0005-0000-0000-00007D070000}"/>
    <cellStyle name="20% - Dekorfärg4 2 2 11 2" xfId="2150" xr:uid="{00000000-0005-0000-0000-00007E070000}"/>
    <cellStyle name="20% - Dekorfärg4 2 2 12" xfId="2151" xr:uid="{00000000-0005-0000-0000-00007F070000}"/>
    <cellStyle name="20% - Dekorfärg4 2 2 12 2" xfId="2152" xr:uid="{00000000-0005-0000-0000-000080070000}"/>
    <cellStyle name="20% - Dekorfärg4 2 2 13" xfId="2153" xr:uid="{00000000-0005-0000-0000-000081070000}"/>
    <cellStyle name="20% - Dekorfärg4 2 2 14" xfId="2154" xr:uid="{00000000-0005-0000-0000-000082070000}"/>
    <cellStyle name="20% - Dekorfärg4 2 2 2" xfId="2155" xr:uid="{00000000-0005-0000-0000-000083070000}"/>
    <cellStyle name="20% - Dekorfärg4 2 2 2 2" xfId="2156" xr:uid="{00000000-0005-0000-0000-000084070000}"/>
    <cellStyle name="20% - Dekorfärg4 2 2 2 2 2" xfId="2157" xr:uid="{00000000-0005-0000-0000-000085070000}"/>
    <cellStyle name="20% - Dekorfärg4 2 2 2 2 2 2" xfId="2158" xr:uid="{00000000-0005-0000-0000-000086070000}"/>
    <cellStyle name="20% - Dekorfärg4 2 2 2 2 2 2 2" xfId="2159" xr:uid="{00000000-0005-0000-0000-000087070000}"/>
    <cellStyle name="20% - Dekorfärg4 2 2 2 2 2 2 2 2" xfId="2160" xr:uid="{00000000-0005-0000-0000-000088070000}"/>
    <cellStyle name="20% - Dekorfärg4 2 2 2 2 2 2 3" xfId="2161" xr:uid="{00000000-0005-0000-0000-000089070000}"/>
    <cellStyle name="20% - Dekorfärg4 2 2 2 2 2 3" xfId="2162" xr:uid="{00000000-0005-0000-0000-00008A070000}"/>
    <cellStyle name="20% - Dekorfärg4 2 2 2 2 2 3 2" xfId="2163" xr:uid="{00000000-0005-0000-0000-00008B070000}"/>
    <cellStyle name="20% - Dekorfärg4 2 2 2 2 2 4" xfId="2164" xr:uid="{00000000-0005-0000-0000-00008C070000}"/>
    <cellStyle name="20% - Dekorfärg4 2 2 2 2 3" xfId="2165" xr:uid="{00000000-0005-0000-0000-00008D070000}"/>
    <cellStyle name="20% - Dekorfärg4 2 2 2 2 3 2" xfId="2166" xr:uid="{00000000-0005-0000-0000-00008E070000}"/>
    <cellStyle name="20% - Dekorfärg4 2 2 2 2 3 2 2" xfId="2167" xr:uid="{00000000-0005-0000-0000-00008F070000}"/>
    <cellStyle name="20% - Dekorfärg4 2 2 2 2 3 3" xfId="2168" xr:uid="{00000000-0005-0000-0000-000090070000}"/>
    <cellStyle name="20% - Dekorfärg4 2 2 2 2 4" xfId="2169" xr:uid="{00000000-0005-0000-0000-000091070000}"/>
    <cellStyle name="20% - Dekorfärg4 2 2 2 2 4 2" xfId="2170" xr:uid="{00000000-0005-0000-0000-000092070000}"/>
    <cellStyle name="20% - Dekorfärg4 2 2 2 2 5" xfId="2171" xr:uid="{00000000-0005-0000-0000-000093070000}"/>
    <cellStyle name="20% - Dekorfärg4 2 2 2 3" xfId="2172" xr:uid="{00000000-0005-0000-0000-000094070000}"/>
    <cellStyle name="20% - Dekorfärg4 2 2 2 3 2" xfId="2173" xr:uid="{00000000-0005-0000-0000-000095070000}"/>
    <cellStyle name="20% - Dekorfärg4 2 2 2 3 2 2" xfId="2174" xr:uid="{00000000-0005-0000-0000-000096070000}"/>
    <cellStyle name="20% - Dekorfärg4 2 2 2 3 2 2 2" xfId="2175" xr:uid="{00000000-0005-0000-0000-000097070000}"/>
    <cellStyle name="20% - Dekorfärg4 2 2 2 3 2 3" xfId="2176" xr:uid="{00000000-0005-0000-0000-000098070000}"/>
    <cellStyle name="20% - Dekorfärg4 2 2 2 3 3" xfId="2177" xr:uid="{00000000-0005-0000-0000-000099070000}"/>
    <cellStyle name="20% - Dekorfärg4 2 2 2 3 3 2" xfId="2178" xr:uid="{00000000-0005-0000-0000-00009A070000}"/>
    <cellStyle name="20% - Dekorfärg4 2 2 2 3 4" xfId="2179" xr:uid="{00000000-0005-0000-0000-00009B070000}"/>
    <cellStyle name="20% - Dekorfärg4 2 2 2 4" xfId="2180" xr:uid="{00000000-0005-0000-0000-00009C070000}"/>
    <cellStyle name="20% - Dekorfärg4 2 2 2 4 2" xfId="2181" xr:uid="{00000000-0005-0000-0000-00009D070000}"/>
    <cellStyle name="20% - Dekorfärg4 2 2 2 4 2 2" xfId="2182" xr:uid="{00000000-0005-0000-0000-00009E070000}"/>
    <cellStyle name="20% - Dekorfärg4 2 2 2 4 3" xfId="2183" xr:uid="{00000000-0005-0000-0000-00009F070000}"/>
    <cellStyle name="20% - Dekorfärg4 2 2 2 5" xfId="2184" xr:uid="{00000000-0005-0000-0000-0000A0070000}"/>
    <cellStyle name="20% - Dekorfärg4 2 2 2 5 2" xfId="2185" xr:uid="{00000000-0005-0000-0000-0000A1070000}"/>
    <cellStyle name="20% - Dekorfärg4 2 2 2 6" xfId="2186" xr:uid="{00000000-0005-0000-0000-0000A2070000}"/>
    <cellStyle name="20% - Dekorfärg4 2 2 3" xfId="2187" xr:uid="{00000000-0005-0000-0000-0000A3070000}"/>
    <cellStyle name="20% - Dekorfärg4 2 2 3 2" xfId="2188" xr:uid="{00000000-0005-0000-0000-0000A4070000}"/>
    <cellStyle name="20% - Dekorfärg4 2 2 3 2 2" xfId="2189" xr:uid="{00000000-0005-0000-0000-0000A5070000}"/>
    <cellStyle name="20% - Dekorfärg4 2 2 3 2 2 2" xfId="2190" xr:uid="{00000000-0005-0000-0000-0000A6070000}"/>
    <cellStyle name="20% - Dekorfärg4 2 2 3 2 2 2 2" xfId="2191" xr:uid="{00000000-0005-0000-0000-0000A7070000}"/>
    <cellStyle name="20% - Dekorfärg4 2 2 3 2 2 3" xfId="2192" xr:uid="{00000000-0005-0000-0000-0000A8070000}"/>
    <cellStyle name="20% - Dekorfärg4 2 2 3 2 3" xfId="2193" xr:uid="{00000000-0005-0000-0000-0000A9070000}"/>
    <cellStyle name="20% - Dekorfärg4 2 2 3 2 3 2" xfId="2194" xr:uid="{00000000-0005-0000-0000-0000AA070000}"/>
    <cellStyle name="20% - Dekorfärg4 2 2 3 2 4" xfId="2195" xr:uid="{00000000-0005-0000-0000-0000AB070000}"/>
    <cellStyle name="20% - Dekorfärg4 2 2 3 3" xfId="2196" xr:uid="{00000000-0005-0000-0000-0000AC070000}"/>
    <cellStyle name="20% - Dekorfärg4 2 2 3 3 2" xfId="2197" xr:uid="{00000000-0005-0000-0000-0000AD070000}"/>
    <cellStyle name="20% - Dekorfärg4 2 2 3 3 2 2" xfId="2198" xr:uid="{00000000-0005-0000-0000-0000AE070000}"/>
    <cellStyle name="20% - Dekorfärg4 2 2 3 3 3" xfId="2199" xr:uid="{00000000-0005-0000-0000-0000AF070000}"/>
    <cellStyle name="20% - Dekorfärg4 2 2 3 4" xfId="2200" xr:uid="{00000000-0005-0000-0000-0000B0070000}"/>
    <cellStyle name="20% - Dekorfärg4 2 2 3 4 2" xfId="2201" xr:uid="{00000000-0005-0000-0000-0000B1070000}"/>
    <cellStyle name="20% - Dekorfärg4 2 2 3 5" xfId="2202" xr:uid="{00000000-0005-0000-0000-0000B2070000}"/>
    <cellStyle name="20% - Dekorfärg4 2 2 4" xfId="2203" xr:uid="{00000000-0005-0000-0000-0000B3070000}"/>
    <cellStyle name="20% - Dekorfärg4 2 2 4 2" xfId="2204" xr:uid="{00000000-0005-0000-0000-0000B4070000}"/>
    <cellStyle name="20% - Dekorfärg4 2 2 4 2 2" xfId="2205" xr:uid="{00000000-0005-0000-0000-0000B5070000}"/>
    <cellStyle name="20% - Dekorfärg4 2 2 4 2 2 2" xfId="2206" xr:uid="{00000000-0005-0000-0000-0000B6070000}"/>
    <cellStyle name="20% - Dekorfärg4 2 2 4 2 2 2 2" xfId="2207" xr:uid="{00000000-0005-0000-0000-0000B7070000}"/>
    <cellStyle name="20% - Dekorfärg4 2 2 4 2 2 3" xfId="2208" xr:uid="{00000000-0005-0000-0000-0000B8070000}"/>
    <cellStyle name="20% - Dekorfärg4 2 2 4 2 3" xfId="2209" xr:uid="{00000000-0005-0000-0000-0000B9070000}"/>
    <cellStyle name="20% - Dekorfärg4 2 2 4 2 3 2" xfId="2210" xr:uid="{00000000-0005-0000-0000-0000BA070000}"/>
    <cellStyle name="20% - Dekorfärg4 2 2 4 2 4" xfId="2211" xr:uid="{00000000-0005-0000-0000-0000BB070000}"/>
    <cellStyle name="20% - Dekorfärg4 2 2 4 3" xfId="2212" xr:uid="{00000000-0005-0000-0000-0000BC070000}"/>
    <cellStyle name="20% - Dekorfärg4 2 2 4 3 2" xfId="2213" xr:uid="{00000000-0005-0000-0000-0000BD070000}"/>
    <cellStyle name="20% - Dekorfärg4 2 2 4 3 2 2" xfId="2214" xr:uid="{00000000-0005-0000-0000-0000BE070000}"/>
    <cellStyle name="20% - Dekorfärg4 2 2 4 3 3" xfId="2215" xr:uid="{00000000-0005-0000-0000-0000BF070000}"/>
    <cellStyle name="20% - Dekorfärg4 2 2 4 4" xfId="2216" xr:uid="{00000000-0005-0000-0000-0000C0070000}"/>
    <cellStyle name="20% - Dekorfärg4 2 2 4 4 2" xfId="2217" xr:uid="{00000000-0005-0000-0000-0000C1070000}"/>
    <cellStyle name="20% - Dekorfärg4 2 2 4 5" xfId="2218" xr:uid="{00000000-0005-0000-0000-0000C2070000}"/>
    <cellStyle name="20% - Dekorfärg4 2 2 5" xfId="2219" xr:uid="{00000000-0005-0000-0000-0000C3070000}"/>
    <cellStyle name="20% - Dekorfärg4 2 2 5 2" xfId="2220" xr:uid="{00000000-0005-0000-0000-0000C4070000}"/>
    <cellStyle name="20% - Dekorfärg4 2 2 5 2 2" xfId="2221" xr:uid="{00000000-0005-0000-0000-0000C5070000}"/>
    <cellStyle name="20% - Dekorfärg4 2 2 5 2 2 2" xfId="2222" xr:uid="{00000000-0005-0000-0000-0000C6070000}"/>
    <cellStyle name="20% - Dekorfärg4 2 2 5 2 2 2 2" xfId="2223" xr:uid="{00000000-0005-0000-0000-0000C7070000}"/>
    <cellStyle name="20% - Dekorfärg4 2 2 5 2 2 3" xfId="2224" xr:uid="{00000000-0005-0000-0000-0000C8070000}"/>
    <cellStyle name="20% - Dekorfärg4 2 2 5 2 3" xfId="2225" xr:uid="{00000000-0005-0000-0000-0000C9070000}"/>
    <cellStyle name="20% - Dekorfärg4 2 2 5 2 3 2" xfId="2226" xr:uid="{00000000-0005-0000-0000-0000CA070000}"/>
    <cellStyle name="20% - Dekorfärg4 2 2 5 2 4" xfId="2227" xr:uid="{00000000-0005-0000-0000-0000CB070000}"/>
    <cellStyle name="20% - Dekorfärg4 2 2 5 3" xfId="2228" xr:uid="{00000000-0005-0000-0000-0000CC070000}"/>
    <cellStyle name="20% - Dekorfärg4 2 2 5 3 2" xfId="2229" xr:uid="{00000000-0005-0000-0000-0000CD070000}"/>
    <cellStyle name="20% - Dekorfärg4 2 2 5 3 2 2" xfId="2230" xr:uid="{00000000-0005-0000-0000-0000CE070000}"/>
    <cellStyle name="20% - Dekorfärg4 2 2 5 3 3" xfId="2231" xr:uid="{00000000-0005-0000-0000-0000CF070000}"/>
    <cellStyle name="20% - Dekorfärg4 2 2 5 4" xfId="2232" xr:uid="{00000000-0005-0000-0000-0000D0070000}"/>
    <cellStyle name="20% - Dekorfärg4 2 2 5 4 2" xfId="2233" xr:uid="{00000000-0005-0000-0000-0000D1070000}"/>
    <cellStyle name="20% - Dekorfärg4 2 2 5 5" xfId="2234" xr:uid="{00000000-0005-0000-0000-0000D2070000}"/>
    <cellStyle name="20% - Dekorfärg4 2 2 6" xfId="2235" xr:uid="{00000000-0005-0000-0000-0000D3070000}"/>
    <cellStyle name="20% - Dekorfärg4 2 2 6 2" xfId="2236" xr:uid="{00000000-0005-0000-0000-0000D4070000}"/>
    <cellStyle name="20% - Dekorfärg4 2 2 6 2 2" xfId="2237" xr:uid="{00000000-0005-0000-0000-0000D5070000}"/>
    <cellStyle name="20% - Dekorfärg4 2 2 6 2 2 2" xfId="2238" xr:uid="{00000000-0005-0000-0000-0000D6070000}"/>
    <cellStyle name="20% - Dekorfärg4 2 2 6 2 2 2 2" xfId="2239" xr:uid="{00000000-0005-0000-0000-0000D7070000}"/>
    <cellStyle name="20% - Dekorfärg4 2 2 6 2 2 3" xfId="2240" xr:uid="{00000000-0005-0000-0000-0000D8070000}"/>
    <cellStyle name="20% - Dekorfärg4 2 2 6 2 3" xfId="2241" xr:uid="{00000000-0005-0000-0000-0000D9070000}"/>
    <cellStyle name="20% - Dekorfärg4 2 2 6 2 3 2" xfId="2242" xr:uid="{00000000-0005-0000-0000-0000DA070000}"/>
    <cellStyle name="20% - Dekorfärg4 2 2 6 2 4" xfId="2243" xr:uid="{00000000-0005-0000-0000-0000DB070000}"/>
    <cellStyle name="20% - Dekorfärg4 2 2 6 3" xfId="2244" xr:uid="{00000000-0005-0000-0000-0000DC070000}"/>
    <cellStyle name="20% - Dekorfärg4 2 2 6 3 2" xfId="2245" xr:uid="{00000000-0005-0000-0000-0000DD070000}"/>
    <cellStyle name="20% - Dekorfärg4 2 2 6 3 2 2" xfId="2246" xr:uid="{00000000-0005-0000-0000-0000DE070000}"/>
    <cellStyle name="20% - Dekorfärg4 2 2 6 3 3" xfId="2247" xr:uid="{00000000-0005-0000-0000-0000DF070000}"/>
    <cellStyle name="20% - Dekorfärg4 2 2 6 4" xfId="2248" xr:uid="{00000000-0005-0000-0000-0000E0070000}"/>
    <cellStyle name="20% - Dekorfärg4 2 2 6 4 2" xfId="2249" xr:uid="{00000000-0005-0000-0000-0000E1070000}"/>
    <cellStyle name="20% - Dekorfärg4 2 2 6 5" xfId="2250" xr:uid="{00000000-0005-0000-0000-0000E2070000}"/>
    <cellStyle name="20% - Dekorfärg4 2 2 7" xfId="2251" xr:uid="{00000000-0005-0000-0000-0000E3070000}"/>
    <cellStyle name="20% - Dekorfärg4 2 2 7 2" xfId="2252" xr:uid="{00000000-0005-0000-0000-0000E4070000}"/>
    <cellStyle name="20% - Dekorfärg4 2 2 7 2 2" xfId="2253" xr:uid="{00000000-0005-0000-0000-0000E5070000}"/>
    <cellStyle name="20% - Dekorfärg4 2 2 7 2 2 2" xfId="2254" xr:uid="{00000000-0005-0000-0000-0000E6070000}"/>
    <cellStyle name="20% - Dekorfärg4 2 2 7 2 2 2 2" xfId="2255" xr:uid="{00000000-0005-0000-0000-0000E7070000}"/>
    <cellStyle name="20% - Dekorfärg4 2 2 7 2 2 3" xfId="2256" xr:uid="{00000000-0005-0000-0000-0000E8070000}"/>
    <cellStyle name="20% - Dekorfärg4 2 2 7 2 3" xfId="2257" xr:uid="{00000000-0005-0000-0000-0000E9070000}"/>
    <cellStyle name="20% - Dekorfärg4 2 2 7 2 3 2" xfId="2258" xr:uid="{00000000-0005-0000-0000-0000EA070000}"/>
    <cellStyle name="20% - Dekorfärg4 2 2 7 2 4" xfId="2259" xr:uid="{00000000-0005-0000-0000-0000EB070000}"/>
    <cellStyle name="20% - Dekorfärg4 2 2 7 3" xfId="2260" xr:uid="{00000000-0005-0000-0000-0000EC070000}"/>
    <cellStyle name="20% - Dekorfärg4 2 2 7 3 2" xfId="2261" xr:uid="{00000000-0005-0000-0000-0000ED070000}"/>
    <cellStyle name="20% - Dekorfärg4 2 2 7 3 2 2" xfId="2262" xr:uid="{00000000-0005-0000-0000-0000EE070000}"/>
    <cellStyle name="20% - Dekorfärg4 2 2 7 3 3" xfId="2263" xr:uid="{00000000-0005-0000-0000-0000EF070000}"/>
    <cellStyle name="20% - Dekorfärg4 2 2 7 4" xfId="2264" xr:uid="{00000000-0005-0000-0000-0000F0070000}"/>
    <cellStyle name="20% - Dekorfärg4 2 2 7 4 2" xfId="2265" xr:uid="{00000000-0005-0000-0000-0000F1070000}"/>
    <cellStyle name="20% - Dekorfärg4 2 2 7 5" xfId="2266" xr:uid="{00000000-0005-0000-0000-0000F2070000}"/>
    <cellStyle name="20% - Dekorfärg4 2 2 8" xfId="2267" xr:uid="{00000000-0005-0000-0000-0000F3070000}"/>
    <cellStyle name="20% - Dekorfärg4 2 2 8 2" xfId="2268" xr:uid="{00000000-0005-0000-0000-0000F4070000}"/>
    <cellStyle name="20% - Dekorfärg4 2 2 8 2 2" xfId="2269" xr:uid="{00000000-0005-0000-0000-0000F5070000}"/>
    <cellStyle name="20% - Dekorfärg4 2 2 8 2 2 2" xfId="2270" xr:uid="{00000000-0005-0000-0000-0000F6070000}"/>
    <cellStyle name="20% - Dekorfärg4 2 2 8 2 2 2 2" xfId="2271" xr:uid="{00000000-0005-0000-0000-0000F7070000}"/>
    <cellStyle name="20% - Dekorfärg4 2 2 8 2 2 3" xfId="2272" xr:uid="{00000000-0005-0000-0000-0000F8070000}"/>
    <cellStyle name="20% - Dekorfärg4 2 2 8 2 3" xfId="2273" xr:uid="{00000000-0005-0000-0000-0000F9070000}"/>
    <cellStyle name="20% - Dekorfärg4 2 2 8 2 3 2" xfId="2274" xr:uid="{00000000-0005-0000-0000-0000FA070000}"/>
    <cellStyle name="20% - Dekorfärg4 2 2 8 2 4" xfId="2275" xr:uid="{00000000-0005-0000-0000-0000FB070000}"/>
    <cellStyle name="20% - Dekorfärg4 2 2 8 3" xfId="2276" xr:uid="{00000000-0005-0000-0000-0000FC070000}"/>
    <cellStyle name="20% - Dekorfärg4 2 2 8 3 2" xfId="2277" xr:uid="{00000000-0005-0000-0000-0000FD070000}"/>
    <cellStyle name="20% - Dekorfärg4 2 2 8 3 2 2" xfId="2278" xr:uid="{00000000-0005-0000-0000-0000FE070000}"/>
    <cellStyle name="20% - Dekorfärg4 2 2 8 3 3" xfId="2279" xr:uid="{00000000-0005-0000-0000-0000FF070000}"/>
    <cellStyle name="20% - Dekorfärg4 2 2 8 4" xfId="2280" xr:uid="{00000000-0005-0000-0000-000000080000}"/>
    <cellStyle name="20% - Dekorfärg4 2 2 8 4 2" xfId="2281" xr:uid="{00000000-0005-0000-0000-000001080000}"/>
    <cellStyle name="20% - Dekorfärg4 2 2 8 5" xfId="2282" xr:uid="{00000000-0005-0000-0000-000002080000}"/>
    <cellStyle name="20% - Dekorfärg4 2 2 9" xfId="2283" xr:uid="{00000000-0005-0000-0000-000003080000}"/>
    <cellStyle name="20% - Dekorfärg4 2 2 9 2" xfId="2284" xr:uid="{00000000-0005-0000-0000-000004080000}"/>
    <cellStyle name="20% - Dekorfärg4 2 2 9 2 2" xfId="2285" xr:uid="{00000000-0005-0000-0000-000005080000}"/>
    <cellStyle name="20% - Dekorfärg4 2 2 9 2 2 2" xfId="2286" xr:uid="{00000000-0005-0000-0000-000006080000}"/>
    <cellStyle name="20% - Dekorfärg4 2 2 9 2 3" xfId="2287" xr:uid="{00000000-0005-0000-0000-000007080000}"/>
    <cellStyle name="20% - Dekorfärg4 2 2 9 3" xfId="2288" xr:uid="{00000000-0005-0000-0000-000008080000}"/>
    <cellStyle name="20% - Dekorfärg4 2 2 9 3 2" xfId="2289" xr:uid="{00000000-0005-0000-0000-000009080000}"/>
    <cellStyle name="20% - Dekorfärg4 2 2 9 4" xfId="2290" xr:uid="{00000000-0005-0000-0000-00000A080000}"/>
    <cellStyle name="20% - Dekorfärg4 2 3" xfId="2291" xr:uid="{00000000-0005-0000-0000-00000B080000}"/>
    <cellStyle name="20% - Dekorfärg4 2 4" xfId="2292" xr:uid="{00000000-0005-0000-0000-00000C080000}"/>
    <cellStyle name="20% - Dekorfärg4 2 5" xfId="2293" xr:uid="{00000000-0005-0000-0000-00000D080000}"/>
    <cellStyle name="20% - Dekorfärg4 20" xfId="2294" xr:uid="{00000000-0005-0000-0000-00000E080000}"/>
    <cellStyle name="20% - Dekorfärg4 21" xfId="2295" xr:uid="{00000000-0005-0000-0000-00000F080000}"/>
    <cellStyle name="20% - Dekorfärg4 3" xfId="2296" xr:uid="{00000000-0005-0000-0000-000010080000}"/>
    <cellStyle name="20% - Dekorfärg4 3 10" xfId="2297" xr:uid="{00000000-0005-0000-0000-000011080000}"/>
    <cellStyle name="20% - Dekorfärg4 3 2" xfId="2298" xr:uid="{00000000-0005-0000-0000-000012080000}"/>
    <cellStyle name="20% - Dekorfärg4 3 2 2" xfId="2299" xr:uid="{00000000-0005-0000-0000-000013080000}"/>
    <cellStyle name="20% - Dekorfärg4 3 2 2 2" xfId="2300" xr:uid="{00000000-0005-0000-0000-000014080000}"/>
    <cellStyle name="20% - Dekorfärg4 3 2 2 2 2" xfId="2301" xr:uid="{00000000-0005-0000-0000-000015080000}"/>
    <cellStyle name="20% - Dekorfärg4 3 2 2 2 2 2" xfId="2302" xr:uid="{00000000-0005-0000-0000-000016080000}"/>
    <cellStyle name="20% - Dekorfärg4 3 2 2 2 2 2 2" xfId="2303" xr:uid="{00000000-0005-0000-0000-000017080000}"/>
    <cellStyle name="20% - Dekorfärg4 3 2 2 2 2 2 2 2" xfId="2304" xr:uid="{00000000-0005-0000-0000-000018080000}"/>
    <cellStyle name="20% - Dekorfärg4 3 2 2 2 2 2 3" xfId="2305" xr:uid="{00000000-0005-0000-0000-000019080000}"/>
    <cellStyle name="20% - Dekorfärg4 3 2 2 2 2 3" xfId="2306" xr:uid="{00000000-0005-0000-0000-00001A080000}"/>
    <cellStyle name="20% - Dekorfärg4 3 2 2 2 2 3 2" xfId="2307" xr:uid="{00000000-0005-0000-0000-00001B080000}"/>
    <cellStyle name="20% - Dekorfärg4 3 2 2 2 2 4" xfId="2308" xr:uid="{00000000-0005-0000-0000-00001C080000}"/>
    <cellStyle name="20% - Dekorfärg4 3 2 2 2 3" xfId="2309" xr:uid="{00000000-0005-0000-0000-00001D080000}"/>
    <cellStyle name="20% - Dekorfärg4 3 2 2 2 3 2" xfId="2310" xr:uid="{00000000-0005-0000-0000-00001E080000}"/>
    <cellStyle name="20% - Dekorfärg4 3 2 2 2 3 2 2" xfId="2311" xr:uid="{00000000-0005-0000-0000-00001F080000}"/>
    <cellStyle name="20% - Dekorfärg4 3 2 2 2 3 3" xfId="2312" xr:uid="{00000000-0005-0000-0000-000020080000}"/>
    <cellStyle name="20% - Dekorfärg4 3 2 2 2 4" xfId="2313" xr:uid="{00000000-0005-0000-0000-000021080000}"/>
    <cellStyle name="20% - Dekorfärg4 3 2 2 2 4 2" xfId="2314" xr:uid="{00000000-0005-0000-0000-000022080000}"/>
    <cellStyle name="20% - Dekorfärg4 3 2 2 2 5" xfId="2315" xr:uid="{00000000-0005-0000-0000-000023080000}"/>
    <cellStyle name="20% - Dekorfärg4 3 2 2 3" xfId="2316" xr:uid="{00000000-0005-0000-0000-000024080000}"/>
    <cellStyle name="20% - Dekorfärg4 3 2 2 3 2" xfId="2317" xr:uid="{00000000-0005-0000-0000-000025080000}"/>
    <cellStyle name="20% - Dekorfärg4 3 2 2 3 2 2" xfId="2318" xr:uid="{00000000-0005-0000-0000-000026080000}"/>
    <cellStyle name="20% - Dekorfärg4 3 2 2 3 2 2 2" xfId="2319" xr:uid="{00000000-0005-0000-0000-000027080000}"/>
    <cellStyle name="20% - Dekorfärg4 3 2 2 3 2 3" xfId="2320" xr:uid="{00000000-0005-0000-0000-000028080000}"/>
    <cellStyle name="20% - Dekorfärg4 3 2 2 3 3" xfId="2321" xr:uid="{00000000-0005-0000-0000-000029080000}"/>
    <cellStyle name="20% - Dekorfärg4 3 2 2 3 3 2" xfId="2322" xr:uid="{00000000-0005-0000-0000-00002A080000}"/>
    <cellStyle name="20% - Dekorfärg4 3 2 2 3 4" xfId="2323" xr:uid="{00000000-0005-0000-0000-00002B080000}"/>
    <cellStyle name="20% - Dekorfärg4 3 2 2 4" xfId="2324" xr:uid="{00000000-0005-0000-0000-00002C080000}"/>
    <cellStyle name="20% - Dekorfärg4 3 2 2 4 2" xfId="2325" xr:uid="{00000000-0005-0000-0000-00002D080000}"/>
    <cellStyle name="20% - Dekorfärg4 3 2 2 4 2 2" xfId="2326" xr:uid="{00000000-0005-0000-0000-00002E080000}"/>
    <cellStyle name="20% - Dekorfärg4 3 2 2 4 3" xfId="2327" xr:uid="{00000000-0005-0000-0000-00002F080000}"/>
    <cellStyle name="20% - Dekorfärg4 3 2 2 5" xfId="2328" xr:uid="{00000000-0005-0000-0000-000030080000}"/>
    <cellStyle name="20% - Dekorfärg4 3 2 2 5 2" xfId="2329" xr:uid="{00000000-0005-0000-0000-000031080000}"/>
    <cellStyle name="20% - Dekorfärg4 3 2 2 6" xfId="2330" xr:uid="{00000000-0005-0000-0000-000032080000}"/>
    <cellStyle name="20% - Dekorfärg4 3 2 3" xfId="2331" xr:uid="{00000000-0005-0000-0000-000033080000}"/>
    <cellStyle name="20% - Dekorfärg4 3 2 3 2" xfId="2332" xr:uid="{00000000-0005-0000-0000-000034080000}"/>
    <cellStyle name="20% - Dekorfärg4 3 2 3 2 2" xfId="2333" xr:uid="{00000000-0005-0000-0000-000035080000}"/>
    <cellStyle name="20% - Dekorfärg4 3 2 3 2 2 2" xfId="2334" xr:uid="{00000000-0005-0000-0000-000036080000}"/>
    <cellStyle name="20% - Dekorfärg4 3 2 3 2 2 2 2" xfId="2335" xr:uid="{00000000-0005-0000-0000-000037080000}"/>
    <cellStyle name="20% - Dekorfärg4 3 2 3 2 2 3" xfId="2336" xr:uid="{00000000-0005-0000-0000-000038080000}"/>
    <cellStyle name="20% - Dekorfärg4 3 2 3 2 3" xfId="2337" xr:uid="{00000000-0005-0000-0000-000039080000}"/>
    <cellStyle name="20% - Dekorfärg4 3 2 3 2 3 2" xfId="2338" xr:uid="{00000000-0005-0000-0000-00003A080000}"/>
    <cellStyle name="20% - Dekorfärg4 3 2 3 2 4" xfId="2339" xr:uid="{00000000-0005-0000-0000-00003B080000}"/>
    <cellStyle name="20% - Dekorfärg4 3 2 3 3" xfId="2340" xr:uid="{00000000-0005-0000-0000-00003C080000}"/>
    <cellStyle name="20% - Dekorfärg4 3 2 3 3 2" xfId="2341" xr:uid="{00000000-0005-0000-0000-00003D080000}"/>
    <cellStyle name="20% - Dekorfärg4 3 2 3 3 2 2" xfId="2342" xr:uid="{00000000-0005-0000-0000-00003E080000}"/>
    <cellStyle name="20% - Dekorfärg4 3 2 3 3 3" xfId="2343" xr:uid="{00000000-0005-0000-0000-00003F080000}"/>
    <cellStyle name="20% - Dekorfärg4 3 2 3 4" xfId="2344" xr:uid="{00000000-0005-0000-0000-000040080000}"/>
    <cellStyle name="20% - Dekorfärg4 3 2 3 4 2" xfId="2345" xr:uid="{00000000-0005-0000-0000-000041080000}"/>
    <cellStyle name="20% - Dekorfärg4 3 2 3 5" xfId="2346" xr:uid="{00000000-0005-0000-0000-000042080000}"/>
    <cellStyle name="20% - Dekorfärg4 3 2 4" xfId="2347" xr:uid="{00000000-0005-0000-0000-000043080000}"/>
    <cellStyle name="20% - Dekorfärg4 3 2 4 2" xfId="2348" xr:uid="{00000000-0005-0000-0000-000044080000}"/>
    <cellStyle name="20% - Dekorfärg4 3 2 4 2 2" xfId="2349" xr:uid="{00000000-0005-0000-0000-000045080000}"/>
    <cellStyle name="20% - Dekorfärg4 3 2 4 2 2 2" xfId="2350" xr:uid="{00000000-0005-0000-0000-000046080000}"/>
    <cellStyle name="20% - Dekorfärg4 3 2 4 2 3" xfId="2351" xr:uid="{00000000-0005-0000-0000-000047080000}"/>
    <cellStyle name="20% - Dekorfärg4 3 2 4 3" xfId="2352" xr:uid="{00000000-0005-0000-0000-000048080000}"/>
    <cellStyle name="20% - Dekorfärg4 3 2 4 3 2" xfId="2353" xr:uid="{00000000-0005-0000-0000-000049080000}"/>
    <cellStyle name="20% - Dekorfärg4 3 2 4 4" xfId="2354" xr:uid="{00000000-0005-0000-0000-00004A080000}"/>
    <cellStyle name="20% - Dekorfärg4 3 2 5" xfId="2355" xr:uid="{00000000-0005-0000-0000-00004B080000}"/>
    <cellStyle name="20% - Dekorfärg4 3 2 5 2" xfId="2356" xr:uid="{00000000-0005-0000-0000-00004C080000}"/>
    <cellStyle name="20% - Dekorfärg4 3 2 5 2 2" xfId="2357" xr:uid="{00000000-0005-0000-0000-00004D080000}"/>
    <cellStyle name="20% - Dekorfärg4 3 2 5 3" xfId="2358" xr:uid="{00000000-0005-0000-0000-00004E080000}"/>
    <cellStyle name="20% - Dekorfärg4 3 2 6" xfId="2359" xr:uid="{00000000-0005-0000-0000-00004F080000}"/>
    <cellStyle name="20% - Dekorfärg4 3 2 6 2" xfId="2360" xr:uid="{00000000-0005-0000-0000-000050080000}"/>
    <cellStyle name="20% - Dekorfärg4 3 2 7" xfId="2361" xr:uid="{00000000-0005-0000-0000-000051080000}"/>
    <cellStyle name="20% - Dekorfärg4 3 3" xfId="2362" xr:uid="{00000000-0005-0000-0000-000052080000}"/>
    <cellStyle name="20% - Dekorfärg4 3 3 2" xfId="2363" xr:uid="{00000000-0005-0000-0000-000053080000}"/>
    <cellStyle name="20% - Dekorfärg4 3 3 2 2" xfId="2364" xr:uid="{00000000-0005-0000-0000-000054080000}"/>
    <cellStyle name="20% - Dekorfärg4 3 3 2 2 2" xfId="2365" xr:uid="{00000000-0005-0000-0000-000055080000}"/>
    <cellStyle name="20% - Dekorfärg4 3 3 2 2 2 2" xfId="2366" xr:uid="{00000000-0005-0000-0000-000056080000}"/>
    <cellStyle name="20% - Dekorfärg4 3 3 2 2 3" xfId="2367" xr:uid="{00000000-0005-0000-0000-000057080000}"/>
    <cellStyle name="20% - Dekorfärg4 3 3 2 3" xfId="2368" xr:uid="{00000000-0005-0000-0000-000058080000}"/>
    <cellStyle name="20% - Dekorfärg4 3 3 2 3 2" xfId="2369" xr:uid="{00000000-0005-0000-0000-000059080000}"/>
    <cellStyle name="20% - Dekorfärg4 3 3 2 4" xfId="2370" xr:uid="{00000000-0005-0000-0000-00005A080000}"/>
    <cellStyle name="20% - Dekorfärg4 3 3 3" xfId="2371" xr:uid="{00000000-0005-0000-0000-00005B080000}"/>
    <cellStyle name="20% - Dekorfärg4 3 3 3 2" xfId="2372" xr:uid="{00000000-0005-0000-0000-00005C080000}"/>
    <cellStyle name="20% - Dekorfärg4 3 3 3 2 2" xfId="2373" xr:uid="{00000000-0005-0000-0000-00005D080000}"/>
    <cellStyle name="20% - Dekorfärg4 3 3 3 3" xfId="2374" xr:uid="{00000000-0005-0000-0000-00005E080000}"/>
    <cellStyle name="20% - Dekorfärg4 3 3 4" xfId="2375" xr:uid="{00000000-0005-0000-0000-00005F080000}"/>
    <cellStyle name="20% - Dekorfärg4 3 3 4 2" xfId="2376" xr:uid="{00000000-0005-0000-0000-000060080000}"/>
    <cellStyle name="20% - Dekorfärg4 3 3 5" xfId="2377" xr:uid="{00000000-0005-0000-0000-000061080000}"/>
    <cellStyle name="20% - Dekorfärg4 3 4" xfId="2378" xr:uid="{00000000-0005-0000-0000-000062080000}"/>
    <cellStyle name="20% - Dekorfärg4 3 4 2" xfId="2379" xr:uid="{00000000-0005-0000-0000-000063080000}"/>
    <cellStyle name="20% - Dekorfärg4 3 4 2 2" xfId="2380" xr:uid="{00000000-0005-0000-0000-000064080000}"/>
    <cellStyle name="20% - Dekorfärg4 3 4 2 2 2" xfId="2381" xr:uid="{00000000-0005-0000-0000-000065080000}"/>
    <cellStyle name="20% - Dekorfärg4 3 4 2 2 2 2" xfId="2382" xr:uid="{00000000-0005-0000-0000-000066080000}"/>
    <cellStyle name="20% - Dekorfärg4 3 4 2 2 3" xfId="2383" xr:uid="{00000000-0005-0000-0000-000067080000}"/>
    <cellStyle name="20% - Dekorfärg4 3 4 2 3" xfId="2384" xr:uid="{00000000-0005-0000-0000-000068080000}"/>
    <cellStyle name="20% - Dekorfärg4 3 4 2 3 2" xfId="2385" xr:uid="{00000000-0005-0000-0000-000069080000}"/>
    <cellStyle name="20% - Dekorfärg4 3 4 2 4" xfId="2386" xr:uid="{00000000-0005-0000-0000-00006A080000}"/>
    <cellStyle name="20% - Dekorfärg4 3 4 3" xfId="2387" xr:uid="{00000000-0005-0000-0000-00006B080000}"/>
    <cellStyle name="20% - Dekorfärg4 3 4 3 2" xfId="2388" xr:uid="{00000000-0005-0000-0000-00006C080000}"/>
    <cellStyle name="20% - Dekorfärg4 3 4 3 2 2" xfId="2389" xr:uid="{00000000-0005-0000-0000-00006D080000}"/>
    <cellStyle name="20% - Dekorfärg4 3 4 3 3" xfId="2390" xr:uid="{00000000-0005-0000-0000-00006E080000}"/>
    <cellStyle name="20% - Dekorfärg4 3 4 4" xfId="2391" xr:uid="{00000000-0005-0000-0000-00006F080000}"/>
    <cellStyle name="20% - Dekorfärg4 3 4 4 2" xfId="2392" xr:uid="{00000000-0005-0000-0000-000070080000}"/>
    <cellStyle name="20% - Dekorfärg4 3 4 5" xfId="2393" xr:uid="{00000000-0005-0000-0000-000071080000}"/>
    <cellStyle name="20% - Dekorfärg4 3 5" xfId="2394" xr:uid="{00000000-0005-0000-0000-000072080000}"/>
    <cellStyle name="20% - Dekorfärg4 3 5 2" xfId="2395" xr:uid="{00000000-0005-0000-0000-000073080000}"/>
    <cellStyle name="20% - Dekorfärg4 3 5 2 2" xfId="2396" xr:uid="{00000000-0005-0000-0000-000074080000}"/>
    <cellStyle name="20% - Dekorfärg4 3 5 2 2 2" xfId="2397" xr:uid="{00000000-0005-0000-0000-000075080000}"/>
    <cellStyle name="20% - Dekorfärg4 3 5 2 2 2 2" xfId="2398" xr:uid="{00000000-0005-0000-0000-000076080000}"/>
    <cellStyle name="20% - Dekorfärg4 3 5 2 2 3" xfId="2399" xr:uid="{00000000-0005-0000-0000-000077080000}"/>
    <cellStyle name="20% - Dekorfärg4 3 5 2 3" xfId="2400" xr:uid="{00000000-0005-0000-0000-000078080000}"/>
    <cellStyle name="20% - Dekorfärg4 3 5 2 3 2" xfId="2401" xr:uid="{00000000-0005-0000-0000-000079080000}"/>
    <cellStyle name="20% - Dekorfärg4 3 5 2 4" xfId="2402" xr:uid="{00000000-0005-0000-0000-00007A080000}"/>
    <cellStyle name="20% - Dekorfärg4 3 5 3" xfId="2403" xr:uid="{00000000-0005-0000-0000-00007B080000}"/>
    <cellStyle name="20% - Dekorfärg4 3 5 3 2" xfId="2404" xr:uid="{00000000-0005-0000-0000-00007C080000}"/>
    <cellStyle name="20% - Dekorfärg4 3 5 3 2 2" xfId="2405" xr:uid="{00000000-0005-0000-0000-00007D080000}"/>
    <cellStyle name="20% - Dekorfärg4 3 5 3 3" xfId="2406" xr:uid="{00000000-0005-0000-0000-00007E080000}"/>
    <cellStyle name="20% - Dekorfärg4 3 5 4" xfId="2407" xr:uid="{00000000-0005-0000-0000-00007F080000}"/>
    <cellStyle name="20% - Dekorfärg4 3 5 4 2" xfId="2408" xr:uid="{00000000-0005-0000-0000-000080080000}"/>
    <cellStyle name="20% - Dekorfärg4 3 5 5" xfId="2409" xr:uid="{00000000-0005-0000-0000-000081080000}"/>
    <cellStyle name="20% - Dekorfärg4 3 6" xfId="2410" xr:uid="{00000000-0005-0000-0000-000082080000}"/>
    <cellStyle name="20% - Dekorfärg4 3 6 2" xfId="2411" xr:uid="{00000000-0005-0000-0000-000083080000}"/>
    <cellStyle name="20% - Dekorfärg4 3 6 2 2" xfId="2412" xr:uid="{00000000-0005-0000-0000-000084080000}"/>
    <cellStyle name="20% - Dekorfärg4 3 6 2 2 2" xfId="2413" xr:uid="{00000000-0005-0000-0000-000085080000}"/>
    <cellStyle name="20% - Dekorfärg4 3 6 2 2 2 2" xfId="2414" xr:uid="{00000000-0005-0000-0000-000086080000}"/>
    <cellStyle name="20% - Dekorfärg4 3 6 2 2 3" xfId="2415" xr:uid="{00000000-0005-0000-0000-000087080000}"/>
    <cellStyle name="20% - Dekorfärg4 3 6 2 3" xfId="2416" xr:uid="{00000000-0005-0000-0000-000088080000}"/>
    <cellStyle name="20% - Dekorfärg4 3 6 2 3 2" xfId="2417" xr:uid="{00000000-0005-0000-0000-000089080000}"/>
    <cellStyle name="20% - Dekorfärg4 3 6 2 4" xfId="2418" xr:uid="{00000000-0005-0000-0000-00008A080000}"/>
    <cellStyle name="20% - Dekorfärg4 3 6 3" xfId="2419" xr:uid="{00000000-0005-0000-0000-00008B080000}"/>
    <cellStyle name="20% - Dekorfärg4 3 6 3 2" xfId="2420" xr:uid="{00000000-0005-0000-0000-00008C080000}"/>
    <cellStyle name="20% - Dekorfärg4 3 6 3 2 2" xfId="2421" xr:uid="{00000000-0005-0000-0000-00008D080000}"/>
    <cellStyle name="20% - Dekorfärg4 3 6 3 3" xfId="2422" xr:uid="{00000000-0005-0000-0000-00008E080000}"/>
    <cellStyle name="20% - Dekorfärg4 3 6 4" xfId="2423" xr:uid="{00000000-0005-0000-0000-00008F080000}"/>
    <cellStyle name="20% - Dekorfärg4 3 6 4 2" xfId="2424" xr:uid="{00000000-0005-0000-0000-000090080000}"/>
    <cellStyle name="20% - Dekorfärg4 3 6 5" xfId="2425" xr:uid="{00000000-0005-0000-0000-000091080000}"/>
    <cellStyle name="20% - Dekorfärg4 3 7" xfId="2426" xr:uid="{00000000-0005-0000-0000-000092080000}"/>
    <cellStyle name="20% - Dekorfärg4 3 7 2" xfId="2427" xr:uid="{00000000-0005-0000-0000-000093080000}"/>
    <cellStyle name="20% - Dekorfärg4 3 7 2 2" xfId="2428" xr:uid="{00000000-0005-0000-0000-000094080000}"/>
    <cellStyle name="20% - Dekorfärg4 3 7 2 2 2" xfId="2429" xr:uid="{00000000-0005-0000-0000-000095080000}"/>
    <cellStyle name="20% - Dekorfärg4 3 7 2 2 2 2" xfId="2430" xr:uid="{00000000-0005-0000-0000-000096080000}"/>
    <cellStyle name="20% - Dekorfärg4 3 7 2 2 3" xfId="2431" xr:uid="{00000000-0005-0000-0000-000097080000}"/>
    <cellStyle name="20% - Dekorfärg4 3 7 2 3" xfId="2432" xr:uid="{00000000-0005-0000-0000-000098080000}"/>
    <cellStyle name="20% - Dekorfärg4 3 7 2 3 2" xfId="2433" xr:uid="{00000000-0005-0000-0000-000099080000}"/>
    <cellStyle name="20% - Dekorfärg4 3 7 2 4" xfId="2434" xr:uid="{00000000-0005-0000-0000-00009A080000}"/>
    <cellStyle name="20% - Dekorfärg4 3 7 3" xfId="2435" xr:uid="{00000000-0005-0000-0000-00009B080000}"/>
    <cellStyle name="20% - Dekorfärg4 3 7 3 2" xfId="2436" xr:uid="{00000000-0005-0000-0000-00009C080000}"/>
    <cellStyle name="20% - Dekorfärg4 3 7 3 2 2" xfId="2437" xr:uid="{00000000-0005-0000-0000-00009D080000}"/>
    <cellStyle name="20% - Dekorfärg4 3 7 3 3" xfId="2438" xr:uid="{00000000-0005-0000-0000-00009E080000}"/>
    <cellStyle name="20% - Dekorfärg4 3 7 4" xfId="2439" xr:uid="{00000000-0005-0000-0000-00009F080000}"/>
    <cellStyle name="20% - Dekorfärg4 3 7 4 2" xfId="2440" xr:uid="{00000000-0005-0000-0000-0000A0080000}"/>
    <cellStyle name="20% - Dekorfärg4 3 7 5" xfId="2441" xr:uid="{00000000-0005-0000-0000-0000A1080000}"/>
    <cellStyle name="20% - Dekorfärg4 3 8" xfId="2442" xr:uid="{00000000-0005-0000-0000-0000A2080000}"/>
    <cellStyle name="20% - Dekorfärg4 3 8 2" xfId="2443" xr:uid="{00000000-0005-0000-0000-0000A3080000}"/>
    <cellStyle name="20% - Dekorfärg4 3 8 2 2" xfId="2444" xr:uid="{00000000-0005-0000-0000-0000A4080000}"/>
    <cellStyle name="20% - Dekorfärg4 3 8 3" xfId="2445" xr:uid="{00000000-0005-0000-0000-0000A5080000}"/>
    <cellStyle name="20% - Dekorfärg4 3 9" xfId="2446" xr:uid="{00000000-0005-0000-0000-0000A6080000}"/>
    <cellStyle name="20% - Dekorfärg4 3 9 2" xfId="2447" xr:uid="{00000000-0005-0000-0000-0000A7080000}"/>
    <cellStyle name="20% - Dekorfärg4 4" xfId="2448" xr:uid="{00000000-0005-0000-0000-0000A8080000}"/>
    <cellStyle name="20% - Dekorfärg4 4 10" xfId="2449" xr:uid="{00000000-0005-0000-0000-0000A9080000}"/>
    <cellStyle name="20% - Dekorfärg4 4 10 2" xfId="2450" xr:uid="{00000000-0005-0000-0000-0000AA080000}"/>
    <cellStyle name="20% - Dekorfärg4 4 10 2 2" xfId="2451" xr:uid="{00000000-0005-0000-0000-0000AB080000}"/>
    <cellStyle name="20% - Dekorfärg4 4 10 3" xfId="2452" xr:uid="{00000000-0005-0000-0000-0000AC080000}"/>
    <cellStyle name="20% - Dekorfärg4 4 11" xfId="2453" xr:uid="{00000000-0005-0000-0000-0000AD080000}"/>
    <cellStyle name="20% - Dekorfärg4 4 11 2" xfId="2454" xr:uid="{00000000-0005-0000-0000-0000AE080000}"/>
    <cellStyle name="20% - Dekorfärg4 4 12" xfId="2455" xr:uid="{00000000-0005-0000-0000-0000AF080000}"/>
    <cellStyle name="20% - Dekorfärg4 4 12 2" xfId="2456" xr:uid="{00000000-0005-0000-0000-0000B0080000}"/>
    <cellStyle name="20% - Dekorfärg4 4 13" xfId="2457" xr:uid="{00000000-0005-0000-0000-0000B1080000}"/>
    <cellStyle name="20% - Dekorfärg4 4 14" xfId="2458" xr:uid="{00000000-0005-0000-0000-0000B2080000}"/>
    <cellStyle name="20% - Dekorfärg4 4 2" xfId="2459" xr:uid="{00000000-0005-0000-0000-0000B3080000}"/>
    <cellStyle name="20% - Dekorfärg4 4 2 2" xfId="2460" xr:uid="{00000000-0005-0000-0000-0000B4080000}"/>
    <cellStyle name="20% - Dekorfärg4 4 2 2 2" xfId="2461" xr:uid="{00000000-0005-0000-0000-0000B5080000}"/>
    <cellStyle name="20% - Dekorfärg4 4 2 2 2 2" xfId="2462" xr:uid="{00000000-0005-0000-0000-0000B6080000}"/>
    <cellStyle name="20% - Dekorfärg4 4 2 2 2 2 2" xfId="2463" xr:uid="{00000000-0005-0000-0000-0000B7080000}"/>
    <cellStyle name="20% - Dekorfärg4 4 2 2 2 2 2 2" xfId="2464" xr:uid="{00000000-0005-0000-0000-0000B8080000}"/>
    <cellStyle name="20% - Dekorfärg4 4 2 2 2 2 3" xfId="2465" xr:uid="{00000000-0005-0000-0000-0000B9080000}"/>
    <cellStyle name="20% - Dekorfärg4 4 2 2 2 3" xfId="2466" xr:uid="{00000000-0005-0000-0000-0000BA080000}"/>
    <cellStyle name="20% - Dekorfärg4 4 2 2 2 3 2" xfId="2467" xr:uid="{00000000-0005-0000-0000-0000BB080000}"/>
    <cellStyle name="20% - Dekorfärg4 4 2 2 2 4" xfId="2468" xr:uid="{00000000-0005-0000-0000-0000BC080000}"/>
    <cellStyle name="20% - Dekorfärg4 4 2 2 3" xfId="2469" xr:uid="{00000000-0005-0000-0000-0000BD080000}"/>
    <cellStyle name="20% - Dekorfärg4 4 2 2 3 2" xfId="2470" xr:uid="{00000000-0005-0000-0000-0000BE080000}"/>
    <cellStyle name="20% - Dekorfärg4 4 2 2 3 2 2" xfId="2471" xr:uid="{00000000-0005-0000-0000-0000BF080000}"/>
    <cellStyle name="20% - Dekorfärg4 4 2 2 3 3" xfId="2472" xr:uid="{00000000-0005-0000-0000-0000C0080000}"/>
    <cellStyle name="20% - Dekorfärg4 4 2 2 4" xfId="2473" xr:uid="{00000000-0005-0000-0000-0000C1080000}"/>
    <cellStyle name="20% - Dekorfärg4 4 2 2 4 2" xfId="2474" xr:uid="{00000000-0005-0000-0000-0000C2080000}"/>
    <cellStyle name="20% - Dekorfärg4 4 2 2 5" xfId="2475" xr:uid="{00000000-0005-0000-0000-0000C3080000}"/>
    <cellStyle name="20% - Dekorfärg4 4 2 3" xfId="2476" xr:uid="{00000000-0005-0000-0000-0000C4080000}"/>
    <cellStyle name="20% - Dekorfärg4 4 2 3 2" xfId="2477" xr:uid="{00000000-0005-0000-0000-0000C5080000}"/>
    <cellStyle name="20% - Dekorfärg4 4 2 3 2 2" xfId="2478" xr:uid="{00000000-0005-0000-0000-0000C6080000}"/>
    <cellStyle name="20% - Dekorfärg4 4 2 3 2 2 2" xfId="2479" xr:uid="{00000000-0005-0000-0000-0000C7080000}"/>
    <cellStyle name="20% - Dekorfärg4 4 2 3 2 3" xfId="2480" xr:uid="{00000000-0005-0000-0000-0000C8080000}"/>
    <cellStyle name="20% - Dekorfärg4 4 2 3 3" xfId="2481" xr:uid="{00000000-0005-0000-0000-0000C9080000}"/>
    <cellStyle name="20% - Dekorfärg4 4 2 3 3 2" xfId="2482" xr:uid="{00000000-0005-0000-0000-0000CA080000}"/>
    <cellStyle name="20% - Dekorfärg4 4 2 3 4" xfId="2483" xr:uid="{00000000-0005-0000-0000-0000CB080000}"/>
    <cellStyle name="20% - Dekorfärg4 4 2 4" xfId="2484" xr:uid="{00000000-0005-0000-0000-0000CC080000}"/>
    <cellStyle name="20% - Dekorfärg4 4 2 4 2" xfId="2485" xr:uid="{00000000-0005-0000-0000-0000CD080000}"/>
    <cellStyle name="20% - Dekorfärg4 4 2 4 2 2" xfId="2486" xr:uid="{00000000-0005-0000-0000-0000CE080000}"/>
    <cellStyle name="20% - Dekorfärg4 4 2 4 3" xfId="2487" xr:uid="{00000000-0005-0000-0000-0000CF080000}"/>
    <cellStyle name="20% - Dekorfärg4 4 2 5" xfId="2488" xr:uid="{00000000-0005-0000-0000-0000D0080000}"/>
    <cellStyle name="20% - Dekorfärg4 4 2 5 2" xfId="2489" xr:uid="{00000000-0005-0000-0000-0000D1080000}"/>
    <cellStyle name="20% - Dekorfärg4 4 2 6" xfId="2490" xr:uid="{00000000-0005-0000-0000-0000D2080000}"/>
    <cellStyle name="20% - Dekorfärg4 4 3" xfId="2491" xr:uid="{00000000-0005-0000-0000-0000D3080000}"/>
    <cellStyle name="20% - Dekorfärg4 4 3 2" xfId="2492" xr:uid="{00000000-0005-0000-0000-0000D4080000}"/>
    <cellStyle name="20% - Dekorfärg4 4 3 2 2" xfId="2493" xr:uid="{00000000-0005-0000-0000-0000D5080000}"/>
    <cellStyle name="20% - Dekorfärg4 4 3 2 2 2" xfId="2494" xr:uid="{00000000-0005-0000-0000-0000D6080000}"/>
    <cellStyle name="20% - Dekorfärg4 4 3 2 2 2 2" xfId="2495" xr:uid="{00000000-0005-0000-0000-0000D7080000}"/>
    <cellStyle name="20% - Dekorfärg4 4 3 2 2 3" xfId="2496" xr:uid="{00000000-0005-0000-0000-0000D8080000}"/>
    <cellStyle name="20% - Dekorfärg4 4 3 2 3" xfId="2497" xr:uid="{00000000-0005-0000-0000-0000D9080000}"/>
    <cellStyle name="20% - Dekorfärg4 4 3 2 3 2" xfId="2498" xr:uid="{00000000-0005-0000-0000-0000DA080000}"/>
    <cellStyle name="20% - Dekorfärg4 4 3 2 4" xfId="2499" xr:uid="{00000000-0005-0000-0000-0000DB080000}"/>
    <cellStyle name="20% - Dekorfärg4 4 3 3" xfId="2500" xr:uid="{00000000-0005-0000-0000-0000DC080000}"/>
    <cellStyle name="20% - Dekorfärg4 4 3 3 2" xfId="2501" xr:uid="{00000000-0005-0000-0000-0000DD080000}"/>
    <cellStyle name="20% - Dekorfärg4 4 3 3 2 2" xfId="2502" xr:uid="{00000000-0005-0000-0000-0000DE080000}"/>
    <cellStyle name="20% - Dekorfärg4 4 3 3 3" xfId="2503" xr:uid="{00000000-0005-0000-0000-0000DF080000}"/>
    <cellStyle name="20% - Dekorfärg4 4 3 4" xfId="2504" xr:uid="{00000000-0005-0000-0000-0000E0080000}"/>
    <cellStyle name="20% - Dekorfärg4 4 3 4 2" xfId="2505" xr:uid="{00000000-0005-0000-0000-0000E1080000}"/>
    <cellStyle name="20% - Dekorfärg4 4 3 5" xfId="2506" xr:uid="{00000000-0005-0000-0000-0000E2080000}"/>
    <cellStyle name="20% - Dekorfärg4 4 4" xfId="2507" xr:uid="{00000000-0005-0000-0000-0000E3080000}"/>
    <cellStyle name="20% - Dekorfärg4 4 4 2" xfId="2508" xr:uid="{00000000-0005-0000-0000-0000E4080000}"/>
    <cellStyle name="20% - Dekorfärg4 4 4 2 2" xfId="2509" xr:uid="{00000000-0005-0000-0000-0000E5080000}"/>
    <cellStyle name="20% - Dekorfärg4 4 4 2 2 2" xfId="2510" xr:uid="{00000000-0005-0000-0000-0000E6080000}"/>
    <cellStyle name="20% - Dekorfärg4 4 4 2 2 2 2" xfId="2511" xr:uid="{00000000-0005-0000-0000-0000E7080000}"/>
    <cellStyle name="20% - Dekorfärg4 4 4 2 2 3" xfId="2512" xr:uid="{00000000-0005-0000-0000-0000E8080000}"/>
    <cellStyle name="20% - Dekorfärg4 4 4 2 3" xfId="2513" xr:uid="{00000000-0005-0000-0000-0000E9080000}"/>
    <cellStyle name="20% - Dekorfärg4 4 4 2 3 2" xfId="2514" xr:uid="{00000000-0005-0000-0000-0000EA080000}"/>
    <cellStyle name="20% - Dekorfärg4 4 4 2 4" xfId="2515" xr:uid="{00000000-0005-0000-0000-0000EB080000}"/>
    <cellStyle name="20% - Dekorfärg4 4 4 3" xfId="2516" xr:uid="{00000000-0005-0000-0000-0000EC080000}"/>
    <cellStyle name="20% - Dekorfärg4 4 4 3 2" xfId="2517" xr:uid="{00000000-0005-0000-0000-0000ED080000}"/>
    <cellStyle name="20% - Dekorfärg4 4 4 3 2 2" xfId="2518" xr:uid="{00000000-0005-0000-0000-0000EE080000}"/>
    <cellStyle name="20% - Dekorfärg4 4 4 3 3" xfId="2519" xr:uid="{00000000-0005-0000-0000-0000EF080000}"/>
    <cellStyle name="20% - Dekorfärg4 4 4 4" xfId="2520" xr:uid="{00000000-0005-0000-0000-0000F0080000}"/>
    <cellStyle name="20% - Dekorfärg4 4 4 4 2" xfId="2521" xr:uid="{00000000-0005-0000-0000-0000F1080000}"/>
    <cellStyle name="20% - Dekorfärg4 4 4 5" xfId="2522" xr:uid="{00000000-0005-0000-0000-0000F2080000}"/>
    <cellStyle name="20% - Dekorfärg4 4 5" xfId="2523" xr:uid="{00000000-0005-0000-0000-0000F3080000}"/>
    <cellStyle name="20% - Dekorfärg4 4 5 2" xfId="2524" xr:uid="{00000000-0005-0000-0000-0000F4080000}"/>
    <cellStyle name="20% - Dekorfärg4 4 5 2 2" xfId="2525" xr:uid="{00000000-0005-0000-0000-0000F5080000}"/>
    <cellStyle name="20% - Dekorfärg4 4 5 2 2 2" xfId="2526" xr:uid="{00000000-0005-0000-0000-0000F6080000}"/>
    <cellStyle name="20% - Dekorfärg4 4 5 2 2 2 2" xfId="2527" xr:uid="{00000000-0005-0000-0000-0000F7080000}"/>
    <cellStyle name="20% - Dekorfärg4 4 5 2 2 3" xfId="2528" xr:uid="{00000000-0005-0000-0000-0000F8080000}"/>
    <cellStyle name="20% - Dekorfärg4 4 5 2 3" xfId="2529" xr:uid="{00000000-0005-0000-0000-0000F9080000}"/>
    <cellStyle name="20% - Dekorfärg4 4 5 2 3 2" xfId="2530" xr:uid="{00000000-0005-0000-0000-0000FA080000}"/>
    <cellStyle name="20% - Dekorfärg4 4 5 2 4" xfId="2531" xr:uid="{00000000-0005-0000-0000-0000FB080000}"/>
    <cellStyle name="20% - Dekorfärg4 4 5 3" xfId="2532" xr:uid="{00000000-0005-0000-0000-0000FC080000}"/>
    <cellStyle name="20% - Dekorfärg4 4 5 3 2" xfId="2533" xr:uid="{00000000-0005-0000-0000-0000FD080000}"/>
    <cellStyle name="20% - Dekorfärg4 4 5 3 2 2" xfId="2534" xr:uid="{00000000-0005-0000-0000-0000FE080000}"/>
    <cellStyle name="20% - Dekorfärg4 4 5 3 3" xfId="2535" xr:uid="{00000000-0005-0000-0000-0000FF080000}"/>
    <cellStyle name="20% - Dekorfärg4 4 5 4" xfId="2536" xr:uid="{00000000-0005-0000-0000-000000090000}"/>
    <cellStyle name="20% - Dekorfärg4 4 5 4 2" xfId="2537" xr:uid="{00000000-0005-0000-0000-000001090000}"/>
    <cellStyle name="20% - Dekorfärg4 4 5 5" xfId="2538" xr:uid="{00000000-0005-0000-0000-000002090000}"/>
    <cellStyle name="20% - Dekorfärg4 4 6" xfId="2539" xr:uid="{00000000-0005-0000-0000-000003090000}"/>
    <cellStyle name="20% - Dekorfärg4 4 6 2" xfId="2540" xr:uid="{00000000-0005-0000-0000-000004090000}"/>
    <cellStyle name="20% - Dekorfärg4 4 6 2 2" xfId="2541" xr:uid="{00000000-0005-0000-0000-000005090000}"/>
    <cellStyle name="20% - Dekorfärg4 4 6 2 2 2" xfId="2542" xr:uid="{00000000-0005-0000-0000-000006090000}"/>
    <cellStyle name="20% - Dekorfärg4 4 6 2 2 2 2" xfId="2543" xr:uid="{00000000-0005-0000-0000-000007090000}"/>
    <cellStyle name="20% - Dekorfärg4 4 6 2 2 3" xfId="2544" xr:uid="{00000000-0005-0000-0000-000008090000}"/>
    <cellStyle name="20% - Dekorfärg4 4 6 2 3" xfId="2545" xr:uid="{00000000-0005-0000-0000-000009090000}"/>
    <cellStyle name="20% - Dekorfärg4 4 6 2 3 2" xfId="2546" xr:uid="{00000000-0005-0000-0000-00000A090000}"/>
    <cellStyle name="20% - Dekorfärg4 4 6 2 4" xfId="2547" xr:uid="{00000000-0005-0000-0000-00000B090000}"/>
    <cellStyle name="20% - Dekorfärg4 4 6 3" xfId="2548" xr:uid="{00000000-0005-0000-0000-00000C090000}"/>
    <cellStyle name="20% - Dekorfärg4 4 6 3 2" xfId="2549" xr:uid="{00000000-0005-0000-0000-00000D090000}"/>
    <cellStyle name="20% - Dekorfärg4 4 6 3 2 2" xfId="2550" xr:uid="{00000000-0005-0000-0000-00000E090000}"/>
    <cellStyle name="20% - Dekorfärg4 4 6 3 3" xfId="2551" xr:uid="{00000000-0005-0000-0000-00000F090000}"/>
    <cellStyle name="20% - Dekorfärg4 4 6 4" xfId="2552" xr:uid="{00000000-0005-0000-0000-000010090000}"/>
    <cellStyle name="20% - Dekorfärg4 4 6 4 2" xfId="2553" xr:uid="{00000000-0005-0000-0000-000011090000}"/>
    <cellStyle name="20% - Dekorfärg4 4 6 5" xfId="2554" xr:uid="{00000000-0005-0000-0000-000012090000}"/>
    <cellStyle name="20% - Dekorfärg4 4 7" xfId="2555" xr:uid="{00000000-0005-0000-0000-000013090000}"/>
    <cellStyle name="20% - Dekorfärg4 4 7 2" xfId="2556" xr:uid="{00000000-0005-0000-0000-000014090000}"/>
    <cellStyle name="20% - Dekorfärg4 4 7 2 2" xfId="2557" xr:uid="{00000000-0005-0000-0000-000015090000}"/>
    <cellStyle name="20% - Dekorfärg4 4 7 2 2 2" xfId="2558" xr:uid="{00000000-0005-0000-0000-000016090000}"/>
    <cellStyle name="20% - Dekorfärg4 4 7 2 2 2 2" xfId="2559" xr:uid="{00000000-0005-0000-0000-000017090000}"/>
    <cellStyle name="20% - Dekorfärg4 4 7 2 2 3" xfId="2560" xr:uid="{00000000-0005-0000-0000-000018090000}"/>
    <cellStyle name="20% - Dekorfärg4 4 7 2 3" xfId="2561" xr:uid="{00000000-0005-0000-0000-000019090000}"/>
    <cellStyle name="20% - Dekorfärg4 4 7 2 3 2" xfId="2562" xr:uid="{00000000-0005-0000-0000-00001A090000}"/>
    <cellStyle name="20% - Dekorfärg4 4 7 2 4" xfId="2563" xr:uid="{00000000-0005-0000-0000-00001B090000}"/>
    <cellStyle name="20% - Dekorfärg4 4 7 3" xfId="2564" xr:uid="{00000000-0005-0000-0000-00001C090000}"/>
    <cellStyle name="20% - Dekorfärg4 4 7 3 2" xfId="2565" xr:uid="{00000000-0005-0000-0000-00001D090000}"/>
    <cellStyle name="20% - Dekorfärg4 4 7 3 2 2" xfId="2566" xr:uid="{00000000-0005-0000-0000-00001E090000}"/>
    <cellStyle name="20% - Dekorfärg4 4 7 3 3" xfId="2567" xr:uid="{00000000-0005-0000-0000-00001F090000}"/>
    <cellStyle name="20% - Dekorfärg4 4 7 4" xfId="2568" xr:uid="{00000000-0005-0000-0000-000020090000}"/>
    <cellStyle name="20% - Dekorfärg4 4 7 4 2" xfId="2569" xr:uid="{00000000-0005-0000-0000-000021090000}"/>
    <cellStyle name="20% - Dekorfärg4 4 7 5" xfId="2570" xr:uid="{00000000-0005-0000-0000-000022090000}"/>
    <cellStyle name="20% - Dekorfärg4 4 8" xfId="2571" xr:uid="{00000000-0005-0000-0000-000023090000}"/>
    <cellStyle name="20% - Dekorfärg4 4 8 2" xfId="2572" xr:uid="{00000000-0005-0000-0000-000024090000}"/>
    <cellStyle name="20% - Dekorfärg4 4 8 2 2" xfId="2573" xr:uid="{00000000-0005-0000-0000-000025090000}"/>
    <cellStyle name="20% - Dekorfärg4 4 8 2 2 2" xfId="2574" xr:uid="{00000000-0005-0000-0000-000026090000}"/>
    <cellStyle name="20% - Dekorfärg4 4 8 2 2 2 2" xfId="2575" xr:uid="{00000000-0005-0000-0000-000027090000}"/>
    <cellStyle name="20% - Dekorfärg4 4 8 2 2 3" xfId="2576" xr:uid="{00000000-0005-0000-0000-000028090000}"/>
    <cellStyle name="20% - Dekorfärg4 4 8 2 3" xfId="2577" xr:uid="{00000000-0005-0000-0000-000029090000}"/>
    <cellStyle name="20% - Dekorfärg4 4 8 2 3 2" xfId="2578" xr:uid="{00000000-0005-0000-0000-00002A090000}"/>
    <cellStyle name="20% - Dekorfärg4 4 8 2 4" xfId="2579" xr:uid="{00000000-0005-0000-0000-00002B090000}"/>
    <cellStyle name="20% - Dekorfärg4 4 8 3" xfId="2580" xr:uid="{00000000-0005-0000-0000-00002C090000}"/>
    <cellStyle name="20% - Dekorfärg4 4 8 3 2" xfId="2581" xr:uid="{00000000-0005-0000-0000-00002D090000}"/>
    <cellStyle name="20% - Dekorfärg4 4 8 3 2 2" xfId="2582" xr:uid="{00000000-0005-0000-0000-00002E090000}"/>
    <cellStyle name="20% - Dekorfärg4 4 8 3 3" xfId="2583" xr:uid="{00000000-0005-0000-0000-00002F090000}"/>
    <cellStyle name="20% - Dekorfärg4 4 8 4" xfId="2584" xr:uid="{00000000-0005-0000-0000-000030090000}"/>
    <cellStyle name="20% - Dekorfärg4 4 8 4 2" xfId="2585" xr:uid="{00000000-0005-0000-0000-000031090000}"/>
    <cellStyle name="20% - Dekorfärg4 4 8 5" xfId="2586" xr:uid="{00000000-0005-0000-0000-000032090000}"/>
    <cellStyle name="20% - Dekorfärg4 4 9" xfId="2587" xr:uid="{00000000-0005-0000-0000-000033090000}"/>
    <cellStyle name="20% - Dekorfärg4 4 9 2" xfId="2588" xr:uid="{00000000-0005-0000-0000-000034090000}"/>
    <cellStyle name="20% - Dekorfärg4 4 9 2 2" xfId="2589" xr:uid="{00000000-0005-0000-0000-000035090000}"/>
    <cellStyle name="20% - Dekorfärg4 4 9 2 2 2" xfId="2590" xr:uid="{00000000-0005-0000-0000-000036090000}"/>
    <cellStyle name="20% - Dekorfärg4 4 9 2 3" xfId="2591" xr:uid="{00000000-0005-0000-0000-000037090000}"/>
    <cellStyle name="20% - Dekorfärg4 4 9 3" xfId="2592" xr:uid="{00000000-0005-0000-0000-000038090000}"/>
    <cellStyle name="20% - Dekorfärg4 4 9 3 2" xfId="2593" xr:uid="{00000000-0005-0000-0000-000039090000}"/>
    <cellStyle name="20% - Dekorfärg4 4 9 4" xfId="2594" xr:uid="{00000000-0005-0000-0000-00003A090000}"/>
    <cellStyle name="20% - Dekorfärg4 5" xfId="2595" xr:uid="{00000000-0005-0000-0000-00003B090000}"/>
    <cellStyle name="20% - Dekorfärg4 6" xfId="2596" xr:uid="{00000000-0005-0000-0000-00003C090000}"/>
    <cellStyle name="20% - Dekorfärg4 6 2" xfId="2597" xr:uid="{00000000-0005-0000-0000-00003D090000}"/>
    <cellStyle name="20% - Dekorfärg4 6 2 2" xfId="2598" xr:uid="{00000000-0005-0000-0000-00003E090000}"/>
    <cellStyle name="20% - Dekorfärg4 6 2 2 2" xfId="2599" xr:uid="{00000000-0005-0000-0000-00003F090000}"/>
    <cellStyle name="20% - Dekorfärg4 6 2 2 2 2" xfId="2600" xr:uid="{00000000-0005-0000-0000-000040090000}"/>
    <cellStyle name="20% - Dekorfärg4 6 2 2 2 2 2" xfId="2601" xr:uid="{00000000-0005-0000-0000-000041090000}"/>
    <cellStyle name="20% - Dekorfärg4 6 2 2 2 2 2 2" xfId="2602" xr:uid="{00000000-0005-0000-0000-000042090000}"/>
    <cellStyle name="20% - Dekorfärg4 6 2 2 2 2 3" xfId="2603" xr:uid="{00000000-0005-0000-0000-000043090000}"/>
    <cellStyle name="20% - Dekorfärg4 6 2 2 2 3" xfId="2604" xr:uid="{00000000-0005-0000-0000-000044090000}"/>
    <cellStyle name="20% - Dekorfärg4 6 2 2 2 3 2" xfId="2605" xr:uid="{00000000-0005-0000-0000-000045090000}"/>
    <cellStyle name="20% - Dekorfärg4 6 2 2 2 4" xfId="2606" xr:uid="{00000000-0005-0000-0000-000046090000}"/>
    <cellStyle name="20% - Dekorfärg4 6 2 2 3" xfId="2607" xr:uid="{00000000-0005-0000-0000-000047090000}"/>
    <cellStyle name="20% - Dekorfärg4 6 2 2 3 2" xfId="2608" xr:uid="{00000000-0005-0000-0000-000048090000}"/>
    <cellStyle name="20% - Dekorfärg4 6 2 2 3 2 2" xfId="2609" xr:uid="{00000000-0005-0000-0000-000049090000}"/>
    <cellStyle name="20% - Dekorfärg4 6 2 2 3 3" xfId="2610" xr:uid="{00000000-0005-0000-0000-00004A090000}"/>
    <cellStyle name="20% - Dekorfärg4 6 2 2 4" xfId="2611" xr:uid="{00000000-0005-0000-0000-00004B090000}"/>
    <cellStyle name="20% - Dekorfärg4 6 2 2 4 2" xfId="2612" xr:uid="{00000000-0005-0000-0000-00004C090000}"/>
    <cellStyle name="20% - Dekorfärg4 6 2 2 5" xfId="2613" xr:uid="{00000000-0005-0000-0000-00004D090000}"/>
    <cellStyle name="20% - Dekorfärg4 6 2 3" xfId="2614" xr:uid="{00000000-0005-0000-0000-00004E090000}"/>
    <cellStyle name="20% - Dekorfärg4 6 2 3 2" xfId="2615" xr:uid="{00000000-0005-0000-0000-00004F090000}"/>
    <cellStyle name="20% - Dekorfärg4 6 2 3 2 2" xfId="2616" xr:uid="{00000000-0005-0000-0000-000050090000}"/>
    <cellStyle name="20% - Dekorfärg4 6 2 3 2 2 2" xfId="2617" xr:uid="{00000000-0005-0000-0000-000051090000}"/>
    <cellStyle name="20% - Dekorfärg4 6 2 3 2 3" xfId="2618" xr:uid="{00000000-0005-0000-0000-000052090000}"/>
    <cellStyle name="20% - Dekorfärg4 6 2 3 3" xfId="2619" xr:uid="{00000000-0005-0000-0000-000053090000}"/>
    <cellStyle name="20% - Dekorfärg4 6 2 3 3 2" xfId="2620" xr:uid="{00000000-0005-0000-0000-000054090000}"/>
    <cellStyle name="20% - Dekorfärg4 6 2 3 4" xfId="2621" xr:uid="{00000000-0005-0000-0000-000055090000}"/>
    <cellStyle name="20% - Dekorfärg4 6 2 4" xfId="2622" xr:uid="{00000000-0005-0000-0000-000056090000}"/>
    <cellStyle name="20% - Dekorfärg4 6 2 4 2" xfId="2623" xr:uid="{00000000-0005-0000-0000-000057090000}"/>
    <cellStyle name="20% - Dekorfärg4 6 2 4 2 2" xfId="2624" xr:uid="{00000000-0005-0000-0000-000058090000}"/>
    <cellStyle name="20% - Dekorfärg4 6 2 4 3" xfId="2625" xr:uid="{00000000-0005-0000-0000-000059090000}"/>
    <cellStyle name="20% - Dekorfärg4 6 2 5" xfId="2626" xr:uid="{00000000-0005-0000-0000-00005A090000}"/>
    <cellStyle name="20% - Dekorfärg4 6 2 5 2" xfId="2627" xr:uid="{00000000-0005-0000-0000-00005B090000}"/>
    <cellStyle name="20% - Dekorfärg4 6 2 6" xfId="2628" xr:uid="{00000000-0005-0000-0000-00005C090000}"/>
    <cellStyle name="20% - Dekorfärg4 6 3" xfId="2629" xr:uid="{00000000-0005-0000-0000-00005D090000}"/>
    <cellStyle name="20% - Dekorfärg4 6 3 2" xfId="2630" xr:uid="{00000000-0005-0000-0000-00005E090000}"/>
    <cellStyle name="20% - Dekorfärg4 6 3 2 2" xfId="2631" xr:uid="{00000000-0005-0000-0000-00005F090000}"/>
    <cellStyle name="20% - Dekorfärg4 6 3 2 2 2" xfId="2632" xr:uid="{00000000-0005-0000-0000-000060090000}"/>
    <cellStyle name="20% - Dekorfärg4 6 3 2 2 2 2" xfId="2633" xr:uid="{00000000-0005-0000-0000-000061090000}"/>
    <cellStyle name="20% - Dekorfärg4 6 3 2 2 3" xfId="2634" xr:uid="{00000000-0005-0000-0000-000062090000}"/>
    <cellStyle name="20% - Dekorfärg4 6 3 2 3" xfId="2635" xr:uid="{00000000-0005-0000-0000-000063090000}"/>
    <cellStyle name="20% - Dekorfärg4 6 3 2 3 2" xfId="2636" xr:uid="{00000000-0005-0000-0000-000064090000}"/>
    <cellStyle name="20% - Dekorfärg4 6 3 2 4" xfId="2637" xr:uid="{00000000-0005-0000-0000-000065090000}"/>
    <cellStyle name="20% - Dekorfärg4 6 3 3" xfId="2638" xr:uid="{00000000-0005-0000-0000-000066090000}"/>
    <cellStyle name="20% - Dekorfärg4 6 3 3 2" xfId="2639" xr:uid="{00000000-0005-0000-0000-000067090000}"/>
    <cellStyle name="20% - Dekorfärg4 6 3 3 2 2" xfId="2640" xr:uid="{00000000-0005-0000-0000-000068090000}"/>
    <cellStyle name="20% - Dekorfärg4 6 3 3 3" xfId="2641" xr:uid="{00000000-0005-0000-0000-000069090000}"/>
    <cellStyle name="20% - Dekorfärg4 6 3 4" xfId="2642" xr:uid="{00000000-0005-0000-0000-00006A090000}"/>
    <cellStyle name="20% - Dekorfärg4 6 3 4 2" xfId="2643" xr:uid="{00000000-0005-0000-0000-00006B090000}"/>
    <cellStyle name="20% - Dekorfärg4 6 3 5" xfId="2644" xr:uid="{00000000-0005-0000-0000-00006C090000}"/>
    <cellStyle name="20% - Dekorfärg4 6 4" xfId="2645" xr:uid="{00000000-0005-0000-0000-00006D090000}"/>
    <cellStyle name="20% - Dekorfärg4 6 4 2" xfId="2646" xr:uid="{00000000-0005-0000-0000-00006E090000}"/>
    <cellStyle name="20% - Dekorfärg4 6 4 2 2" xfId="2647" xr:uid="{00000000-0005-0000-0000-00006F090000}"/>
    <cellStyle name="20% - Dekorfärg4 6 4 2 2 2" xfId="2648" xr:uid="{00000000-0005-0000-0000-000070090000}"/>
    <cellStyle name="20% - Dekorfärg4 6 4 2 3" xfId="2649" xr:uid="{00000000-0005-0000-0000-000071090000}"/>
    <cellStyle name="20% - Dekorfärg4 6 4 3" xfId="2650" xr:uid="{00000000-0005-0000-0000-000072090000}"/>
    <cellStyle name="20% - Dekorfärg4 6 4 3 2" xfId="2651" xr:uid="{00000000-0005-0000-0000-000073090000}"/>
    <cellStyle name="20% - Dekorfärg4 6 4 4" xfId="2652" xr:uid="{00000000-0005-0000-0000-000074090000}"/>
    <cellStyle name="20% - Dekorfärg4 6 5" xfId="2653" xr:uid="{00000000-0005-0000-0000-000075090000}"/>
    <cellStyle name="20% - Dekorfärg4 6 5 2" xfId="2654" xr:uid="{00000000-0005-0000-0000-000076090000}"/>
    <cellStyle name="20% - Dekorfärg4 6 5 2 2" xfId="2655" xr:uid="{00000000-0005-0000-0000-000077090000}"/>
    <cellStyle name="20% - Dekorfärg4 6 5 3" xfId="2656" xr:uid="{00000000-0005-0000-0000-000078090000}"/>
    <cellStyle name="20% - Dekorfärg4 6 6" xfId="2657" xr:uid="{00000000-0005-0000-0000-000079090000}"/>
    <cellStyle name="20% - Dekorfärg4 6 6 2" xfId="2658" xr:uid="{00000000-0005-0000-0000-00007A090000}"/>
    <cellStyle name="20% - Dekorfärg4 6 7" xfId="2659" xr:uid="{00000000-0005-0000-0000-00007B090000}"/>
    <cellStyle name="20% - Dekorfärg4 7" xfId="2660" xr:uid="{00000000-0005-0000-0000-00007C090000}"/>
    <cellStyle name="20% - Dekorfärg4 8" xfId="2661" xr:uid="{00000000-0005-0000-0000-00007D090000}"/>
    <cellStyle name="20% - Dekorfärg4 9" xfId="2662" xr:uid="{00000000-0005-0000-0000-00007E090000}"/>
    <cellStyle name="20% - Dekorfärg4 9 2" xfId="2663" xr:uid="{00000000-0005-0000-0000-00007F090000}"/>
    <cellStyle name="20% - Dekorfärg4 9 2 2" xfId="2664" xr:uid="{00000000-0005-0000-0000-000080090000}"/>
    <cellStyle name="20% - Dekorfärg4 9 2 2 2" xfId="2665" xr:uid="{00000000-0005-0000-0000-000081090000}"/>
    <cellStyle name="20% - Dekorfärg4 9 2 2 2 2" xfId="2666" xr:uid="{00000000-0005-0000-0000-000082090000}"/>
    <cellStyle name="20% - Dekorfärg4 9 2 2 3" xfId="2667" xr:uid="{00000000-0005-0000-0000-000083090000}"/>
    <cellStyle name="20% - Dekorfärg4 9 2 3" xfId="2668" xr:uid="{00000000-0005-0000-0000-000084090000}"/>
    <cellStyle name="20% - Dekorfärg4 9 2 3 2" xfId="2669" xr:uid="{00000000-0005-0000-0000-000085090000}"/>
    <cellStyle name="20% - Dekorfärg4 9 2 4" xfId="2670" xr:uid="{00000000-0005-0000-0000-000086090000}"/>
    <cellStyle name="20% - Dekorfärg4 9 3" xfId="2671" xr:uid="{00000000-0005-0000-0000-000087090000}"/>
    <cellStyle name="20% - Dekorfärg4 9 3 2" xfId="2672" xr:uid="{00000000-0005-0000-0000-000088090000}"/>
    <cellStyle name="20% - Dekorfärg4 9 3 2 2" xfId="2673" xr:uid="{00000000-0005-0000-0000-000089090000}"/>
    <cellStyle name="20% - Dekorfärg4 9 3 3" xfId="2674" xr:uid="{00000000-0005-0000-0000-00008A090000}"/>
    <cellStyle name="20% - Dekorfärg4 9 4" xfId="2675" xr:uid="{00000000-0005-0000-0000-00008B090000}"/>
    <cellStyle name="20% - Dekorfärg4 9 4 2" xfId="2676" xr:uid="{00000000-0005-0000-0000-00008C090000}"/>
    <cellStyle name="20% - Dekorfärg4 9 5" xfId="2677" xr:uid="{00000000-0005-0000-0000-00008D090000}"/>
    <cellStyle name="20% - Dekorfärg5 10" xfId="2678" xr:uid="{00000000-0005-0000-0000-00008E090000}"/>
    <cellStyle name="20% - Dekorfärg5 10 2" xfId="2679" xr:uid="{00000000-0005-0000-0000-00008F090000}"/>
    <cellStyle name="20% - Dekorfärg5 10 2 2" xfId="2680" xr:uid="{00000000-0005-0000-0000-000090090000}"/>
    <cellStyle name="20% - Dekorfärg5 10 2 2 2" xfId="2681" xr:uid="{00000000-0005-0000-0000-000091090000}"/>
    <cellStyle name="20% - Dekorfärg5 10 2 2 2 2" xfId="2682" xr:uid="{00000000-0005-0000-0000-000092090000}"/>
    <cellStyle name="20% - Dekorfärg5 10 2 2 3" xfId="2683" xr:uid="{00000000-0005-0000-0000-000093090000}"/>
    <cellStyle name="20% - Dekorfärg5 10 2 3" xfId="2684" xr:uid="{00000000-0005-0000-0000-000094090000}"/>
    <cellStyle name="20% - Dekorfärg5 10 2 3 2" xfId="2685" xr:uid="{00000000-0005-0000-0000-000095090000}"/>
    <cellStyle name="20% - Dekorfärg5 10 2 4" xfId="2686" xr:uid="{00000000-0005-0000-0000-000096090000}"/>
    <cellStyle name="20% - Dekorfärg5 10 3" xfId="2687" xr:uid="{00000000-0005-0000-0000-000097090000}"/>
    <cellStyle name="20% - Dekorfärg5 10 3 2" xfId="2688" xr:uid="{00000000-0005-0000-0000-000098090000}"/>
    <cellStyle name="20% - Dekorfärg5 10 3 2 2" xfId="2689" xr:uid="{00000000-0005-0000-0000-000099090000}"/>
    <cellStyle name="20% - Dekorfärg5 10 3 3" xfId="2690" xr:uid="{00000000-0005-0000-0000-00009A090000}"/>
    <cellStyle name="20% - Dekorfärg5 10 4" xfId="2691" xr:uid="{00000000-0005-0000-0000-00009B090000}"/>
    <cellStyle name="20% - Dekorfärg5 10 4 2" xfId="2692" xr:uid="{00000000-0005-0000-0000-00009C090000}"/>
    <cellStyle name="20% - Dekorfärg5 10 5" xfId="2693" xr:uid="{00000000-0005-0000-0000-00009D090000}"/>
    <cellStyle name="20% - Dekorfärg5 10 6" xfId="9255" xr:uid="{00000000-0005-0000-0000-00009E090000}"/>
    <cellStyle name="20% - Dekorfärg5 11" xfId="2694" xr:uid="{00000000-0005-0000-0000-00009F090000}"/>
    <cellStyle name="20% - Dekorfärg5 11 2" xfId="2695" xr:uid="{00000000-0005-0000-0000-0000A0090000}"/>
    <cellStyle name="20% - Dekorfärg5 11 2 2" xfId="2696" xr:uid="{00000000-0005-0000-0000-0000A1090000}"/>
    <cellStyle name="20% - Dekorfärg5 11 2 2 2" xfId="2697" xr:uid="{00000000-0005-0000-0000-0000A2090000}"/>
    <cellStyle name="20% - Dekorfärg5 11 2 2 2 2" xfId="2698" xr:uid="{00000000-0005-0000-0000-0000A3090000}"/>
    <cellStyle name="20% - Dekorfärg5 11 2 2 3" xfId="2699" xr:uid="{00000000-0005-0000-0000-0000A4090000}"/>
    <cellStyle name="20% - Dekorfärg5 11 2 3" xfId="2700" xr:uid="{00000000-0005-0000-0000-0000A5090000}"/>
    <cellStyle name="20% - Dekorfärg5 11 2 3 2" xfId="2701" xr:uid="{00000000-0005-0000-0000-0000A6090000}"/>
    <cellStyle name="20% - Dekorfärg5 11 2 4" xfId="2702" xr:uid="{00000000-0005-0000-0000-0000A7090000}"/>
    <cellStyle name="20% - Dekorfärg5 11 3" xfId="2703" xr:uid="{00000000-0005-0000-0000-0000A8090000}"/>
    <cellStyle name="20% - Dekorfärg5 11 3 2" xfId="2704" xr:uid="{00000000-0005-0000-0000-0000A9090000}"/>
    <cellStyle name="20% - Dekorfärg5 11 3 2 2" xfId="2705" xr:uid="{00000000-0005-0000-0000-0000AA090000}"/>
    <cellStyle name="20% - Dekorfärg5 11 3 3" xfId="2706" xr:uid="{00000000-0005-0000-0000-0000AB090000}"/>
    <cellStyle name="20% - Dekorfärg5 11 4" xfId="2707" xr:uid="{00000000-0005-0000-0000-0000AC090000}"/>
    <cellStyle name="20% - Dekorfärg5 11 4 2" xfId="2708" xr:uid="{00000000-0005-0000-0000-0000AD090000}"/>
    <cellStyle name="20% - Dekorfärg5 11 5" xfId="2709" xr:uid="{00000000-0005-0000-0000-0000AE090000}"/>
    <cellStyle name="20% - Dekorfärg5 12" xfId="2710" xr:uid="{00000000-0005-0000-0000-0000AF090000}"/>
    <cellStyle name="20% - Dekorfärg5 12 2" xfId="2711" xr:uid="{00000000-0005-0000-0000-0000B0090000}"/>
    <cellStyle name="20% - Dekorfärg5 12 2 2" xfId="2712" xr:uid="{00000000-0005-0000-0000-0000B1090000}"/>
    <cellStyle name="20% - Dekorfärg5 12 2 2 2" xfId="2713" xr:uid="{00000000-0005-0000-0000-0000B2090000}"/>
    <cellStyle name="20% - Dekorfärg5 12 2 2 2 2" xfId="2714" xr:uid="{00000000-0005-0000-0000-0000B3090000}"/>
    <cellStyle name="20% - Dekorfärg5 12 2 2 3" xfId="2715" xr:uid="{00000000-0005-0000-0000-0000B4090000}"/>
    <cellStyle name="20% - Dekorfärg5 12 2 3" xfId="2716" xr:uid="{00000000-0005-0000-0000-0000B5090000}"/>
    <cellStyle name="20% - Dekorfärg5 12 2 3 2" xfId="2717" xr:uid="{00000000-0005-0000-0000-0000B6090000}"/>
    <cellStyle name="20% - Dekorfärg5 12 2 4" xfId="2718" xr:uid="{00000000-0005-0000-0000-0000B7090000}"/>
    <cellStyle name="20% - Dekorfärg5 12 3" xfId="2719" xr:uid="{00000000-0005-0000-0000-0000B8090000}"/>
    <cellStyle name="20% - Dekorfärg5 12 3 2" xfId="2720" xr:uid="{00000000-0005-0000-0000-0000B9090000}"/>
    <cellStyle name="20% - Dekorfärg5 12 3 2 2" xfId="2721" xr:uid="{00000000-0005-0000-0000-0000BA090000}"/>
    <cellStyle name="20% - Dekorfärg5 12 3 3" xfId="2722" xr:uid="{00000000-0005-0000-0000-0000BB090000}"/>
    <cellStyle name="20% - Dekorfärg5 12 4" xfId="2723" xr:uid="{00000000-0005-0000-0000-0000BC090000}"/>
    <cellStyle name="20% - Dekorfärg5 12 4 2" xfId="2724" xr:uid="{00000000-0005-0000-0000-0000BD090000}"/>
    <cellStyle name="20% - Dekorfärg5 12 5" xfId="2725" xr:uid="{00000000-0005-0000-0000-0000BE090000}"/>
    <cellStyle name="20% - Dekorfärg5 13" xfId="2726" xr:uid="{00000000-0005-0000-0000-0000BF090000}"/>
    <cellStyle name="20% - Dekorfärg5 14" xfId="2727" xr:uid="{00000000-0005-0000-0000-0000C0090000}"/>
    <cellStyle name="20% - Dekorfärg5 14 2" xfId="2728" xr:uid="{00000000-0005-0000-0000-0000C1090000}"/>
    <cellStyle name="20% - Dekorfärg5 14 2 2" xfId="2729" xr:uid="{00000000-0005-0000-0000-0000C2090000}"/>
    <cellStyle name="20% - Dekorfärg5 14 3" xfId="2730" xr:uid="{00000000-0005-0000-0000-0000C3090000}"/>
    <cellStyle name="20% - Dekorfärg5 15" xfId="2731" xr:uid="{00000000-0005-0000-0000-0000C4090000}"/>
    <cellStyle name="20% - Dekorfärg5 16" xfId="2732" xr:uid="{00000000-0005-0000-0000-0000C5090000}"/>
    <cellStyle name="20% - Dekorfärg5 17" xfId="2733" xr:uid="{00000000-0005-0000-0000-0000C6090000}"/>
    <cellStyle name="20% - Dekorfärg5 17 2" xfId="2734" xr:uid="{00000000-0005-0000-0000-0000C7090000}"/>
    <cellStyle name="20% - Dekorfärg5 18" xfId="2735" xr:uid="{00000000-0005-0000-0000-0000C8090000}"/>
    <cellStyle name="20% - Dekorfärg5 19" xfId="2736" xr:uid="{00000000-0005-0000-0000-0000C9090000}"/>
    <cellStyle name="20% - Dekorfärg5 2" xfId="27" xr:uid="{00000000-0005-0000-0000-0000CA090000}"/>
    <cellStyle name="20% - Dekorfärg5 2 2" xfId="2737" xr:uid="{00000000-0005-0000-0000-0000CB090000}"/>
    <cellStyle name="20% - Dekorfärg5 2 2 10" xfId="2738" xr:uid="{00000000-0005-0000-0000-0000CC090000}"/>
    <cellStyle name="20% - Dekorfärg5 2 2 10 2" xfId="2739" xr:uid="{00000000-0005-0000-0000-0000CD090000}"/>
    <cellStyle name="20% - Dekorfärg5 2 2 10 2 2" xfId="2740" xr:uid="{00000000-0005-0000-0000-0000CE090000}"/>
    <cellStyle name="20% - Dekorfärg5 2 2 10 3" xfId="2741" xr:uid="{00000000-0005-0000-0000-0000CF090000}"/>
    <cellStyle name="20% - Dekorfärg5 2 2 11" xfId="2742" xr:uid="{00000000-0005-0000-0000-0000D0090000}"/>
    <cellStyle name="20% - Dekorfärg5 2 2 11 2" xfId="2743" xr:uid="{00000000-0005-0000-0000-0000D1090000}"/>
    <cellStyle name="20% - Dekorfärg5 2 2 12" xfId="2744" xr:uid="{00000000-0005-0000-0000-0000D2090000}"/>
    <cellStyle name="20% - Dekorfärg5 2 2 12 2" xfId="2745" xr:uid="{00000000-0005-0000-0000-0000D3090000}"/>
    <cellStyle name="20% - Dekorfärg5 2 2 13" xfId="2746" xr:uid="{00000000-0005-0000-0000-0000D4090000}"/>
    <cellStyle name="20% - Dekorfärg5 2 2 14" xfId="2747" xr:uid="{00000000-0005-0000-0000-0000D5090000}"/>
    <cellStyle name="20% - Dekorfärg5 2 2 2" xfId="2748" xr:uid="{00000000-0005-0000-0000-0000D6090000}"/>
    <cellStyle name="20% - Dekorfärg5 2 2 2 2" xfId="2749" xr:uid="{00000000-0005-0000-0000-0000D7090000}"/>
    <cellStyle name="20% - Dekorfärg5 2 2 2 2 2" xfId="2750" xr:uid="{00000000-0005-0000-0000-0000D8090000}"/>
    <cellStyle name="20% - Dekorfärg5 2 2 2 2 2 2" xfId="2751" xr:uid="{00000000-0005-0000-0000-0000D9090000}"/>
    <cellStyle name="20% - Dekorfärg5 2 2 2 2 2 2 2" xfId="2752" xr:uid="{00000000-0005-0000-0000-0000DA090000}"/>
    <cellStyle name="20% - Dekorfärg5 2 2 2 2 2 2 2 2" xfId="2753" xr:uid="{00000000-0005-0000-0000-0000DB090000}"/>
    <cellStyle name="20% - Dekorfärg5 2 2 2 2 2 2 3" xfId="2754" xr:uid="{00000000-0005-0000-0000-0000DC090000}"/>
    <cellStyle name="20% - Dekorfärg5 2 2 2 2 2 3" xfId="2755" xr:uid="{00000000-0005-0000-0000-0000DD090000}"/>
    <cellStyle name="20% - Dekorfärg5 2 2 2 2 2 3 2" xfId="2756" xr:uid="{00000000-0005-0000-0000-0000DE090000}"/>
    <cellStyle name="20% - Dekorfärg5 2 2 2 2 2 4" xfId="2757" xr:uid="{00000000-0005-0000-0000-0000DF090000}"/>
    <cellStyle name="20% - Dekorfärg5 2 2 2 2 3" xfId="2758" xr:uid="{00000000-0005-0000-0000-0000E0090000}"/>
    <cellStyle name="20% - Dekorfärg5 2 2 2 2 3 2" xfId="2759" xr:uid="{00000000-0005-0000-0000-0000E1090000}"/>
    <cellStyle name="20% - Dekorfärg5 2 2 2 2 3 2 2" xfId="2760" xr:uid="{00000000-0005-0000-0000-0000E2090000}"/>
    <cellStyle name="20% - Dekorfärg5 2 2 2 2 3 3" xfId="2761" xr:uid="{00000000-0005-0000-0000-0000E3090000}"/>
    <cellStyle name="20% - Dekorfärg5 2 2 2 2 4" xfId="2762" xr:uid="{00000000-0005-0000-0000-0000E4090000}"/>
    <cellStyle name="20% - Dekorfärg5 2 2 2 2 4 2" xfId="2763" xr:uid="{00000000-0005-0000-0000-0000E5090000}"/>
    <cellStyle name="20% - Dekorfärg5 2 2 2 2 5" xfId="2764" xr:uid="{00000000-0005-0000-0000-0000E6090000}"/>
    <cellStyle name="20% - Dekorfärg5 2 2 2 3" xfId="2765" xr:uid="{00000000-0005-0000-0000-0000E7090000}"/>
    <cellStyle name="20% - Dekorfärg5 2 2 2 3 2" xfId="2766" xr:uid="{00000000-0005-0000-0000-0000E8090000}"/>
    <cellStyle name="20% - Dekorfärg5 2 2 2 3 2 2" xfId="2767" xr:uid="{00000000-0005-0000-0000-0000E9090000}"/>
    <cellStyle name="20% - Dekorfärg5 2 2 2 3 2 2 2" xfId="2768" xr:uid="{00000000-0005-0000-0000-0000EA090000}"/>
    <cellStyle name="20% - Dekorfärg5 2 2 2 3 2 3" xfId="2769" xr:uid="{00000000-0005-0000-0000-0000EB090000}"/>
    <cellStyle name="20% - Dekorfärg5 2 2 2 3 3" xfId="2770" xr:uid="{00000000-0005-0000-0000-0000EC090000}"/>
    <cellStyle name="20% - Dekorfärg5 2 2 2 3 3 2" xfId="2771" xr:uid="{00000000-0005-0000-0000-0000ED090000}"/>
    <cellStyle name="20% - Dekorfärg5 2 2 2 3 4" xfId="2772" xr:uid="{00000000-0005-0000-0000-0000EE090000}"/>
    <cellStyle name="20% - Dekorfärg5 2 2 2 4" xfId="2773" xr:uid="{00000000-0005-0000-0000-0000EF090000}"/>
    <cellStyle name="20% - Dekorfärg5 2 2 2 4 2" xfId="2774" xr:uid="{00000000-0005-0000-0000-0000F0090000}"/>
    <cellStyle name="20% - Dekorfärg5 2 2 2 4 2 2" xfId="2775" xr:uid="{00000000-0005-0000-0000-0000F1090000}"/>
    <cellStyle name="20% - Dekorfärg5 2 2 2 4 3" xfId="2776" xr:uid="{00000000-0005-0000-0000-0000F2090000}"/>
    <cellStyle name="20% - Dekorfärg5 2 2 2 5" xfId="2777" xr:uid="{00000000-0005-0000-0000-0000F3090000}"/>
    <cellStyle name="20% - Dekorfärg5 2 2 2 5 2" xfId="2778" xr:uid="{00000000-0005-0000-0000-0000F4090000}"/>
    <cellStyle name="20% - Dekorfärg5 2 2 2 6" xfId="2779" xr:uid="{00000000-0005-0000-0000-0000F5090000}"/>
    <cellStyle name="20% - Dekorfärg5 2 2 3" xfId="2780" xr:uid="{00000000-0005-0000-0000-0000F6090000}"/>
    <cellStyle name="20% - Dekorfärg5 2 2 3 2" xfId="2781" xr:uid="{00000000-0005-0000-0000-0000F7090000}"/>
    <cellStyle name="20% - Dekorfärg5 2 2 3 2 2" xfId="2782" xr:uid="{00000000-0005-0000-0000-0000F8090000}"/>
    <cellStyle name="20% - Dekorfärg5 2 2 3 2 2 2" xfId="2783" xr:uid="{00000000-0005-0000-0000-0000F9090000}"/>
    <cellStyle name="20% - Dekorfärg5 2 2 3 2 2 2 2" xfId="2784" xr:uid="{00000000-0005-0000-0000-0000FA090000}"/>
    <cellStyle name="20% - Dekorfärg5 2 2 3 2 2 3" xfId="2785" xr:uid="{00000000-0005-0000-0000-0000FB090000}"/>
    <cellStyle name="20% - Dekorfärg5 2 2 3 2 3" xfId="2786" xr:uid="{00000000-0005-0000-0000-0000FC090000}"/>
    <cellStyle name="20% - Dekorfärg5 2 2 3 2 3 2" xfId="2787" xr:uid="{00000000-0005-0000-0000-0000FD090000}"/>
    <cellStyle name="20% - Dekorfärg5 2 2 3 2 4" xfId="2788" xr:uid="{00000000-0005-0000-0000-0000FE090000}"/>
    <cellStyle name="20% - Dekorfärg5 2 2 3 3" xfId="2789" xr:uid="{00000000-0005-0000-0000-0000FF090000}"/>
    <cellStyle name="20% - Dekorfärg5 2 2 3 3 2" xfId="2790" xr:uid="{00000000-0005-0000-0000-0000000A0000}"/>
    <cellStyle name="20% - Dekorfärg5 2 2 3 3 2 2" xfId="2791" xr:uid="{00000000-0005-0000-0000-0000010A0000}"/>
    <cellStyle name="20% - Dekorfärg5 2 2 3 3 3" xfId="2792" xr:uid="{00000000-0005-0000-0000-0000020A0000}"/>
    <cellStyle name="20% - Dekorfärg5 2 2 3 4" xfId="2793" xr:uid="{00000000-0005-0000-0000-0000030A0000}"/>
    <cellStyle name="20% - Dekorfärg5 2 2 3 4 2" xfId="2794" xr:uid="{00000000-0005-0000-0000-0000040A0000}"/>
    <cellStyle name="20% - Dekorfärg5 2 2 3 5" xfId="2795" xr:uid="{00000000-0005-0000-0000-0000050A0000}"/>
    <cellStyle name="20% - Dekorfärg5 2 2 4" xfId="2796" xr:uid="{00000000-0005-0000-0000-0000060A0000}"/>
    <cellStyle name="20% - Dekorfärg5 2 2 4 2" xfId="2797" xr:uid="{00000000-0005-0000-0000-0000070A0000}"/>
    <cellStyle name="20% - Dekorfärg5 2 2 4 2 2" xfId="2798" xr:uid="{00000000-0005-0000-0000-0000080A0000}"/>
    <cellStyle name="20% - Dekorfärg5 2 2 4 2 2 2" xfId="2799" xr:uid="{00000000-0005-0000-0000-0000090A0000}"/>
    <cellStyle name="20% - Dekorfärg5 2 2 4 2 2 2 2" xfId="2800" xr:uid="{00000000-0005-0000-0000-00000A0A0000}"/>
    <cellStyle name="20% - Dekorfärg5 2 2 4 2 2 3" xfId="2801" xr:uid="{00000000-0005-0000-0000-00000B0A0000}"/>
    <cellStyle name="20% - Dekorfärg5 2 2 4 2 3" xfId="2802" xr:uid="{00000000-0005-0000-0000-00000C0A0000}"/>
    <cellStyle name="20% - Dekorfärg5 2 2 4 2 3 2" xfId="2803" xr:uid="{00000000-0005-0000-0000-00000D0A0000}"/>
    <cellStyle name="20% - Dekorfärg5 2 2 4 2 4" xfId="2804" xr:uid="{00000000-0005-0000-0000-00000E0A0000}"/>
    <cellStyle name="20% - Dekorfärg5 2 2 4 3" xfId="2805" xr:uid="{00000000-0005-0000-0000-00000F0A0000}"/>
    <cellStyle name="20% - Dekorfärg5 2 2 4 3 2" xfId="2806" xr:uid="{00000000-0005-0000-0000-0000100A0000}"/>
    <cellStyle name="20% - Dekorfärg5 2 2 4 3 2 2" xfId="2807" xr:uid="{00000000-0005-0000-0000-0000110A0000}"/>
    <cellStyle name="20% - Dekorfärg5 2 2 4 3 3" xfId="2808" xr:uid="{00000000-0005-0000-0000-0000120A0000}"/>
    <cellStyle name="20% - Dekorfärg5 2 2 4 4" xfId="2809" xr:uid="{00000000-0005-0000-0000-0000130A0000}"/>
    <cellStyle name="20% - Dekorfärg5 2 2 4 4 2" xfId="2810" xr:uid="{00000000-0005-0000-0000-0000140A0000}"/>
    <cellStyle name="20% - Dekorfärg5 2 2 4 5" xfId="2811" xr:uid="{00000000-0005-0000-0000-0000150A0000}"/>
    <cellStyle name="20% - Dekorfärg5 2 2 5" xfId="2812" xr:uid="{00000000-0005-0000-0000-0000160A0000}"/>
    <cellStyle name="20% - Dekorfärg5 2 2 5 2" xfId="2813" xr:uid="{00000000-0005-0000-0000-0000170A0000}"/>
    <cellStyle name="20% - Dekorfärg5 2 2 5 2 2" xfId="2814" xr:uid="{00000000-0005-0000-0000-0000180A0000}"/>
    <cellStyle name="20% - Dekorfärg5 2 2 5 2 2 2" xfId="2815" xr:uid="{00000000-0005-0000-0000-0000190A0000}"/>
    <cellStyle name="20% - Dekorfärg5 2 2 5 2 2 2 2" xfId="2816" xr:uid="{00000000-0005-0000-0000-00001A0A0000}"/>
    <cellStyle name="20% - Dekorfärg5 2 2 5 2 2 3" xfId="2817" xr:uid="{00000000-0005-0000-0000-00001B0A0000}"/>
    <cellStyle name="20% - Dekorfärg5 2 2 5 2 3" xfId="2818" xr:uid="{00000000-0005-0000-0000-00001C0A0000}"/>
    <cellStyle name="20% - Dekorfärg5 2 2 5 2 3 2" xfId="2819" xr:uid="{00000000-0005-0000-0000-00001D0A0000}"/>
    <cellStyle name="20% - Dekorfärg5 2 2 5 2 4" xfId="2820" xr:uid="{00000000-0005-0000-0000-00001E0A0000}"/>
    <cellStyle name="20% - Dekorfärg5 2 2 5 3" xfId="2821" xr:uid="{00000000-0005-0000-0000-00001F0A0000}"/>
    <cellStyle name="20% - Dekorfärg5 2 2 5 3 2" xfId="2822" xr:uid="{00000000-0005-0000-0000-0000200A0000}"/>
    <cellStyle name="20% - Dekorfärg5 2 2 5 3 2 2" xfId="2823" xr:uid="{00000000-0005-0000-0000-0000210A0000}"/>
    <cellStyle name="20% - Dekorfärg5 2 2 5 3 3" xfId="2824" xr:uid="{00000000-0005-0000-0000-0000220A0000}"/>
    <cellStyle name="20% - Dekorfärg5 2 2 5 4" xfId="2825" xr:uid="{00000000-0005-0000-0000-0000230A0000}"/>
    <cellStyle name="20% - Dekorfärg5 2 2 5 4 2" xfId="2826" xr:uid="{00000000-0005-0000-0000-0000240A0000}"/>
    <cellStyle name="20% - Dekorfärg5 2 2 5 5" xfId="2827" xr:uid="{00000000-0005-0000-0000-0000250A0000}"/>
    <cellStyle name="20% - Dekorfärg5 2 2 6" xfId="2828" xr:uid="{00000000-0005-0000-0000-0000260A0000}"/>
    <cellStyle name="20% - Dekorfärg5 2 2 6 2" xfId="2829" xr:uid="{00000000-0005-0000-0000-0000270A0000}"/>
    <cellStyle name="20% - Dekorfärg5 2 2 6 2 2" xfId="2830" xr:uid="{00000000-0005-0000-0000-0000280A0000}"/>
    <cellStyle name="20% - Dekorfärg5 2 2 6 2 2 2" xfId="2831" xr:uid="{00000000-0005-0000-0000-0000290A0000}"/>
    <cellStyle name="20% - Dekorfärg5 2 2 6 2 2 2 2" xfId="2832" xr:uid="{00000000-0005-0000-0000-00002A0A0000}"/>
    <cellStyle name="20% - Dekorfärg5 2 2 6 2 2 3" xfId="2833" xr:uid="{00000000-0005-0000-0000-00002B0A0000}"/>
    <cellStyle name="20% - Dekorfärg5 2 2 6 2 3" xfId="2834" xr:uid="{00000000-0005-0000-0000-00002C0A0000}"/>
    <cellStyle name="20% - Dekorfärg5 2 2 6 2 3 2" xfId="2835" xr:uid="{00000000-0005-0000-0000-00002D0A0000}"/>
    <cellStyle name="20% - Dekorfärg5 2 2 6 2 4" xfId="2836" xr:uid="{00000000-0005-0000-0000-00002E0A0000}"/>
    <cellStyle name="20% - Dekorfärg5 2 2 6 3" xfId="2837" xr:uid="{00000000-0005-0000-0000-00002F0A0000}"/>
    <cellStyle name="20% - Dekorfärg5 2 2 6 3 2" xfId="2838" xr:uid="{00000000-0005-0000-0000-0000300A0000}"/>
    <cellStyle name="20% - Dekorfärg5 2 2 6 3 2 2" xfId="2839" xr:uid="{00000000-0005-0000-0000-0000310A0000}"/>
    <cellStyle name="20% - Dekorfärg5 2 2 6 3 3" xfId="2840" xr:uid="{00000000-0005-0000-0000-0000320A0000}"/>
    <cellStyle name="20% - Dekorfärg5 2 2 6 4" xfId="2841" xr:uid="{00000000-0005-0000-0000-0000330A0000}"/>
    <cellStyle name="20% - Dekorfärg5 2 2 6 4 2" xfId="2842" xr:uid="{00000000-0005-0000-0000-0000340A0000}"/>
    <cellStyle name="20% - Dekorfärg5 2 2 6 5" xfId="2843" xr:uid="{00000000-0005-0000-0000-0000350A0000}"/>
    <cellStyle name="20% - Dekorfärg5 2 2 7" xfId="2844" xr:uid="{00000000-0005-0000-0000-0000360A0000}"/>
    <cellStyle name="20% - Dekorfärg5 2 2 7 2" xfId="2845" xr:uid="{00000000-0005-0000-0000-0000370A0000}"/>
    <cellStyle name="20% - Dekorfärg5 2 2 7 2 2" xfId="2846" xr:uid="{00000000-0005-0000-0000-0000380A0000}"/>
    <cellStyle name="20% - Dekorfärg5 2 2 7 2 2 2" xfId="2847" xr:uid="{00000000-0005-0000-0000-0000390A0000}"/>
    <cellStyle name="20% - Dekorfärg5 2 2 7 2 2 2 2" xfId="2848" xr:uid="{00000000-0005-0000-0000-00003A0A0000}"/>
    <cellStyle name="20% - Dekorfärg5 2 2 7 2 2 3" xfId="2849" xr:uid="{00000000-0005-0000-0000-00003B0A0000}"/>
    <cellStyle name="20% - Dekorfärg5 2 2 7 2 3" xfId="2850" xr:uid="{00000000-0005-0000-0000-00003C0A0000}"/>
    <cellStyle name="20% - Dekorfärg5 2 2 7 2 3 2" xfId="2851" xr:uid="{00000000-0005-0000-0000-00003D0A0000}"/>
    <cellStyle name="20% - Dekorfärg5 2 2 7 2 4" xfId="2852" xr:uid="{00000000-0005-0000-0000-00003E0A0000}"/>
    <cellStyle name="20% - Dekorfärg5 2 2 7 3" xfId="2853" xr:uid="{00000000-0005-0000-0000-00003F0A0000}"/>
    <cellStyle name="20% - Dekorfärg5 2 2 7 3 2" xfId="2854" xr:uid="{00000000-0005-0000-0000-0000400A0000}"/>
    <cellStyle name="20% - Dekorfärg5 2 2 7 3 2 2" xfId="2855" xr:uid="{00000000-0005-0000-0000-0000410A0000}"/>
    <cellStyle name="20% - Dekorfärg5 2 2 7 3 3" xfId="2856" xr:uid="{00000000-0005-0000-0000-0000420A0000}"/>
    <cellStyle name="20% - Dekorfärg5 2 2 7 4" xfId="2857" xr:uid="{00000000-0005-0000-0000-0000430A0000}"/>
    <cellStyle name="20% - Dekorfärg5 2 2 7 4 2" xfId="2858" xr:uid="{00000000-0005-0000-0000-0000440A0000}"/>
    <cellStyle name="20% - Dekorfärg5 2 2 7 5" xfId="2859" xr:uid="{00000000-0005-0000-0000-0000450A0000}"/>
    <cellStyle name="20% - Dekorfärg5 2 2 8" xfId="2860" xr:uid="{00000000-0005-0000-0000-0000460A0000}"/>
    <cellStyle name="20% - Dekorfärg5 2 2 8 2" xfId="2861" xr:uid="{00000000-0005-0000-0000-0000470A0000}"/>
    <cellStyle name="20% - Dekorfärg5 2 2 8 2 2" xfId="2862" xr:uid="{00000000-0005-0000-0000-0000480A0000}"/>
    <cellStyle name="20% - Dekorfärg5 2 2 8 2 2 2" xfId="2863" xr:uid="{00000000-0005-0000-0000-0000490A0000}"/>
    <cellStyle name="20% - Dekorfärg5 2 2 8 2 2 2 2" xfId="2864" xr:uid="{00000000-0005-0000-0000-00004A0A0000}"/>
    <cellStyle name="20% - Dekorfärg5 2 2 8 2 2 3" xfId="2865" xr:uid="{00000000-0005-0000-0000-00004B0A0000}"/>
    <cellStyle name="20% - Dekorfärg5 2 2 8 2 3" xfId="2866" xr:uid="{00000000-0005-0000-0000-00004C0A0000}"/>
    <cellStyle name="20% - Dekorfärg5 2 2 8 2 3 2" xfId="2867" xr:uid="{00000000-0005-0000-0000-00004D0A0000}"/>
    <cellStyle name="20% - Dekorfärg5 2 2 8 2 4" xfId="2868" xr:uid="{00000000-0005-0000-0000-00004E0A0000}"/>
    <cellStyle name="20% - Dekorfärg5 2 2 8 3" xfId="2869" xr:uid="{00000000-0005-0000-0000-00004F0A0000}"/>
    <cellStyle name="20% - Dekorfärg5 2 2 8 3 2" xfId="2870" xr:uid="{00000000-0005-0000-0000-0000500A0000}"/>
    <cellStyle name="20% - Dekorfärg5 2 2 8 3 2 2" xfId="2871" xr:uid="{00000000-0005-0000-0000-0000510A0000}"/>
    <cellStyle name="20% - Dekorfärg5 2 2 8 3 3" xfId="2872" xr:uid="{00000000-0005-0000-0000-0000520A0000}"/>
    <cellStyle name="20% - Dekorfärg5 2 2 8 4" xfId="2873" xr:uid="{00000000-0005-0000-0000-0000530A0000}"/>
    <cellStyle name="20% - Dekorfärg5 2 2 8 4 2" xfId="2874" xr:uid="{00000000-0005-0000-0000-0000540A0000}"/>
    <cellStyle name="20% - Dekorfärg5 2 2 8 5" xfId="2875" xr:uid="{00000000-0005-0000-0000-0000550A0000}"/>
    <cellStyle name="20% - Dekorfärg5 2 2 9" xfId="2876" xr:uid="{00000000-0005-0000-0000-0000560A0000}"/>
    <cellStyle name="20% - Dekorfärg5 2 2 9 2" xfId="2877" xr:uid="{00000000-0005-0000-0000-0000570A0000}"/>
    <cellStyle name="20% - Dekorfärg5 2 2 9 2 2" xfId="2878" xr:uid="{00000000-0005-0000-0000-0000580A0000}"/>
    <cellStyle name="20% - Dekorfärg5 2 2 9 2 2 2" xfId="2879" xr:uid="{00000000-0005-0000-0000-0000590A0000}"/>
    <cellStyle name="20% - Dekorfärg5 2 2 9 2 3" xfId="2880" xr:uid="{00000000-0005-0000-0000-00005A0A0000}"/>
    <cellStyle name="20% - Dekorfärg5 2 2 9 3" xfId="2881" xr:uid="{00000000-0005-0000-0000-00005B0A0000}"/>
    <cellStyle name="20% - Dekorfärg5 2 2 9 3 2" xfId="2882" xr:uid="{00000000-0005-0000-0000-00005C0A0000}"/>
    <cellStyle name="20% - Dekorfärg5 2 2 9 4" xfId="2883" xr:uid="{00000000-0005-0000-0000-00005D0A0000}"/>
    <cellStyle name="20% - Dekorfärg5 2 3" xfId="2884" xr:uid="{00000000-0005-0000-0000-00005E0A0000}"/>
    <cellStyle name="20% - Dekorfärg5 2 4" xfId="2885" xr:uid="{00000000-0005-0000-0000-00005F0A0000}"/>
    <cellStyle name="20% - Dekorfärg5 20" xfId="2886" xr:uid="{00000000-0005-0000-0000-0000600A0000}"/>
    <cellStyle name="20% - Dekorfärg5 3" xfId="2887" xr:uid="{00000000-0005-0000-0000-0000610A0000}"/>
    <cellStyle name="20% - Dekorfärg5 3 10" xfId="2888" xr:uid="{00000000-0005-0000-0000-0000620A0000}"/>
    <cellStyle name="20% - Dekorfärg5 3 2" xfId="2889" xr:uid="{00000000-0005-0000-0000-0000630A0000}"/>
    <cellStyle name="20% - Dekorfärg5 3 2 2" xfId="2890" xr:uid="{00000000-0005-0000-0000-0000640A0000}"/>
    <cellStyle name="20% - Dekorfärg5 3 2 2 2" xfId="2891" xr:uid="{00000000-0005-0000-0000-0000650A0000}"/>
    <cellStyle name="20% - Dekorfärg5 3 2 2 2 2" xfId="2892" xr:uid="{00000000-0005-0000-0000-0000660A0000}"/>
    <cellStyle name="20% - Dekorfärg5 3 2 2 2 2 2" xfId="2893" xr:uid="{00000000-0005-0000-0000-0000670A0000}"/>
    <cellStyle name="20% - Dekorfärg5 3 2 2 2 2 2 2" xfId="2894" xr:uid="{00000000-0005-0000-0000-0000680A0000}"/>
    <cellStyle name="20% - Dekorfärg5 3 2 2 2 2 2 2 2" xfId="2895" xr:uid="{00000000-0005-0000-0000-0000690A0000}"/>
    <cellStyle name="20% - Dekorfärg5 3 2 2 2 2 2 3" xfId="2896" xr:uid="{00000000-0005-0000-0000-00006A0A0000}"/>
    <cellStyle name="20% - Dekorfärg5 3 2 2 2 2 3" xfId="2897" xr:uid="{00000000-0005-0000-0000-00006B0A0000}"/>
    <cellStyle name="20% - Dekorfärg5 3 2 2 2 2 3 2" xfId="2898" xr:uid="{00000000-0005-0000-0000-00006C0A0000}"/>
    <cellStyle name="20% - Dekorfärg5 3 2 2 2 2 4" xfId="2899" xr:uid="{00000000-0005-0000-0000-00006D0A0000}"/>
    <cellStyle name="20% - Dekorfärg5 3 2 2 2 3" xfId="2900" xr:uid="{00000000-0005-0000-0000-00006E0A0000}"/>
    <cellStyle name="20% - Dekorfärg5 3 2 2 2 3 2" xfId="2901" xr:uid="{00000000-0005-0000-0000-00006F0A0000}"/>
    <cellStyle name="20% - Dekorfärg5 3 2 2 2 3 2 2" xfId="2902" xr:uid="{00000000-0005-0000-0000-0000700A0000}"/>
    <cellStyle name="20% - Dekorfärg5 3 2 2 2 3 3" xfId="2903" xr:uid="{00000000-0005-0000-0000-0000710A0000}"/>
    <cellStyle name="20% - Dekorfärg5 3 2 2 2 4" xfId="2904" xr:uid="{00000000-0005-0000-0000-0000720A0000}"/>
    <cellStyle name="20% - Dekorfärg5 3 2 2 2 4 2" xfId="2905" xr:uid="{00000000-0005-0000-0000-0000730A0000}"/>
    <cellStyle name="20% - Dekorfärg5 3 2 2 2 5" xfId="2906" xr:uid="{00000000-0005-0000-0000-0000740A0000}"/>
    <cellStyle name="20% - Dekorfärg5 3 2 2 3" xfId="2907" xr:uid="{00000000-0005-0000-0000-0000750A0000}"/>
    <cellStyle name="20% - Dekorfärg5 3 2 2 3 2" xfId="2908" xr:uid="{00000000-0005-0000-0000-0000760A0000}"/>
    <cellStyle name="20% - Dekorfärg5 3 2 2 3 2 2" xfId="2909" xr:uid="{00000000-0005-0000-0000-0000770A0000}"/>
    <cellStyle name="20% - Dekorfärg5 3 2 2 3 2 2 2" xfId="2910" xr:uid="{00000000-0005-0000-0000-0000780A0000}"/>
    <cellStyle name="20% - Dekorfärg5 3 2 2 3 2 3" xfId="2911" xr:uid="{00000000-0005-0000-0000-0000790A0000}"/>
    <cellStyle name="20% - Dekorfärg5 3 2 2 3 3" xfId="2912" xr:uid="{00000000-0005-0000-0000-00007A0A0000}"/>
    <cellStyle name="20% - Dekorfärg5 3 2 2 3 3 2" xfId="2913" xr:uid="{00000000-0005-0000-0000-00007B0A0000}"/>
    <cellStyle name="20% - Dekorfärg5 3 2 2 3 4" xfId="2914" xr:uid="{00000000-0005-0000-0000-00007C0A0000}"/>
    <cellStyle name="20% - Dekorfärg5 3 2 2 4" xfId="2915" xr:uid="{00000000-0005-0000-0000-00007D0A0000}"/>
    <cellStyle name="20% - Dekorfärg5 3 2 2 4 2" xfId="2916" xr:uid="{00000000-0005-0000-0000-00007E0A0000}"/>
    <cellStyle name="20% - Dekorfärg5 3 2 2 4 2 2" xfId="2917" xr:uid="{00000000-0005-0000-0000-00007F0A0000}"/>
    <cellStyle name="20% - Dekorfärg5 3 2 2 4 3" xfId="2918" xr:uid="{00000000-0005-0000-0000-0000800A0000}"/>
    <cellStyle name="20% - Dekorfärg5 3 2 2 5" xfId="2919" xr:uid="{00000000-0005-0000-0000-0000810A0000}"/>
    <cellStyle name="20% - Dekorfärg5 3 2 2 5 2" xfId="2920" xr:uid="{00000000-0005-0000-0000-0000820A0000}"/>
    <cellStyle name="20% - Dekorfärg5 3 2 2 6" xfId="2921" xr:uid="{00000000-0005-0000-0000-0000830A0000}"/>
    <cellStyle name="20% - Dekorfärg5 3 2 3" xfId="2922" xr:uid="{00000000-0005-0000-0000-0000840A0000}"/>
    <cellStyle name="20% - Dekorfärg5 3 2 3 2" xfId="2923" xr:uid="{00000000-0005-0000-0000-0000850A0000}"/>
    <cellStyle name="20% - Dekorfärg5 3 2 3 2 2" xfId="2924" xr:uid="{00000000-0005-0000-0000-0000860A0000}"/>
    <cellStyle name="20% - Dekorfärg5 3 2 3 2 2 2" xfId="2925" xr:uid="{00000000-0005-0000-0000-0000870A0000}"/>
    <cellStyle name="20% - Dekorfärg5 3 2 3 2 2 2 2" xfId="2926" xr:uid="{00000000-0005-0000-0000-0000880A0000}"/>
    <cellStyle name="20% - Dekorfärg5 3 2 3 2 2 3" xfId="2927" xr:uid="{00000000-0005-0000-0000-0000890A0000}"/>
    <cellStyle name="20% - Dekorfärg5 3 2 3 2 3" xfId="2928" xr:uid="{00000000-0005-0000-0000-00008A0A0000}"/>
    <cellStyle name="20% - Dekorfärg5 3 2 3 2 3 2" xfId="2929" xr:uid="{00000000-0005-0000-0000-00008B0A0000}"/>
    <cellStyle name="20% - Dekorfärg5 3 2 3 2 4" xfId="2930" xr:uid="{00000000-0005-0000-0000-00008C0A0000}"/>
    <cellStyle name="20% - Dekorfärg5 3 2 3 3" xfId="2931" xr:uid="{00000000-0005-0000-0000-00008D0A0000}"/>
    <cellStyle name="20% - Dekorfärg5 3 2 3 3 2" xfId="2932" xr:uid="{00000000-0005-0000-0000-00008E0A0000}"/>
    <cellStyle name="20% - Dekorfärg5 3 2 3 3 2 2" xfId="2933" xr:uid="{00000000-0005-0000-0000-00008F0A0000}"/>
    <cellStyle name="20% - Dekorfärg5 3 2 3 3 3" xfId="2934" xr:uid="{00000000-0005-0000-0000-0000900A0000}"/>
    <cellStyle name="20% - Dekorfärg5 3 2 3 4" xfId="2935" xr:uid="{00000000-0005-0000-0000-0000910A0000}"/>
    <cellStyle name="20% - Dekorfärg5 3 2 3 4 2" xfId="2936" xr:uid="{00000000-0005-0000-0000-0000920A0000}"/>
    <cellStyle name="20% - Dekorfärg5 3 2 3 5" xfId="2937" xr:uid="{00000000-0005-0000-0000-0000930A0000}"/>
    <cellStyle name="20% - Dekorfärg5 3 2 4" xfId="2938" xr:uid="{00000000-0005-0000-0000-0000940A0000}"/>
    <cellStyle name="20% - Dekorfärg5 3 2 4 2" xfId="2939" xr:uid="{00000000-0005-0000-0000-0000950A0000}"/>
    <cellStyle name="20% - Dekorfärg5 3 2 4 2 2" xfId="2940" xr:uid="{00000000-0005-0000-0000-0000960A0000}"/>
    <cellStyle name="20% - Dekorfärg5 3 2 4 2 2 2" xfId="2941" xr:uid="{00000000-0005-0000-0000-0000970A0000}"/>
    <cellStyle name="20% - Dekorfärg5 3 2 4 2 3" xfId="2942" xr:uid="{00000000-0005-0000-0000-0000980A0000}"/>
    <cellStyle name="20% - Dekorfärg5 3 2 4 3" xfId="2943" xr:uid="{00000000-0005-0000-0000-0000990A0000}"/>
    <cellStyle name="20% - Dekorfärg5 3 2 4 3 2" xfId="2944" xr:uid="{00000000-0005-0000-0000-00009A0A0000}"/>
    <cellStyle name="20% - Dekorfärg5 3 2 4 4" xfId="2945" xr:uid="{00000000-0005-0000-0000-00009B0A0000}"/>
    <cellStyle name="20% - Dekorfärg5 3 2 5" xfId="2946" xr:uid="{00000000-0005-0000-0000-00009C0A0000}"/>
    <cellStyle name="20% - Dekorfärg5 3 2 5 2" xfId="2947" xr:uid="{00000000-0005-0000-0000-00009D0A0000}"/>
    <cellStyle name="20% - Dekorfärg5 3 2 5 2 2" xfId="2948" xr:uid="{00000000-0005-0000-0000-00009E0A0000}"/>
    <cellStyle name="20% - Dekorfärg5 3 2 5 3" xfId="2949" xr:uid="{00000000-0005-0000-0000-00009F0A0000}"/>
    <cellStyle name="20% - Dekorfärg5 3 2 6" xfId="2950" xr:uid="{00000000-0005-0000-0000-0000A00A0000}"/>
    <cellStyle name="20% - Dekorfärg5 3 2 6 2" xfId="2951" xr:uid="{00000000-0005-0000-0000-0000A10A0000}"/>
    <cellStyle name="20% - Dekorfärg5 3 2 7" xfId="2952" xr:uid="{00000000-0005-0000-0000-0000A20A0000}"/>
    <cellStyle name="20% - Dekorfärg5 3 3" xfId="2953" xr:uid="{00000000-0005-0000-0000-0000A30A0000}"/>
    <cellStyle name="20% - Dekorfärg5 3 3 2" xfId="2954" xr:uid="{00000000-0005-0000-0000-0000A40A0000}"/>
    <cellStyle name="20% - Dekorfärg5 3 3 2 2" xfId="2955" xr:uid="{00000000-0005-0000-0000-0000A50A0000}"/>
    <cellStyle name="20% - Dekorfärg5 3 3 2 2 2" xfId="2956" xr:uid="{00000000-0005-0000-0000-0000A60A0000}"/>
    <cellStyle name="20% - Dekorfärg5 3 3 2 2 2 2" xfId="2957" xr:uid="{00000000-0005-0000-0000-0000A70A0000}"/>
    <cellStyle name="20% - Dekorfärg5 3 3 2 2 3" xfId="2958" xr:uid="{00000000-0005-0000-0000-0000A80A0000}"/>
    <cellStyle name="20% - Dekorfärg5 3 3 2 3" xfId="2959" xr:uid="{00000000-0005-0000-0000-0000A90A0000}"/>
    <cellStyle name="20% - Dekorfärg5 3 3 2 3 2" xfId="2960" xr:uid="{00000000-0005-0000-0000-0000AA0A0000}"/>
    <cellStyle name="20% - Dekorfärg5 3 3 2 4" xfId="2961" xr:uid="{00000000-0005-0000-0000-0000AB0A0000}"/>
    <cellStyle name="20% - Dekorfärg5 3 3 3" xfId="2962" xr:uid="{00000000-0005-0000-0000-0000AC0A0000}"/>
    <cellStyle name="20% - Dekorfärg5 3 3 3 2" xfId="2963" xr:uid="{00000000-0005-0000-0000-0000AD0A0000}"/>
    <cellStyle name="20% - Dekorfärg5 3 3 3 2 2" xfId="2964" xr:uid="{00000000-0005-0000-0000-0000AE0A0000}"/>
    <cellStyle name="20% - Dekorfärg5 3 3 3 3" xfId="2965" xr:uid="{00000000-0005-0000-0000-0000AF0A0000}"/>
    <cellStyle name="20% - Dekorfärg5 3 3 4" xfId="2966" xr:uid="{00000000-0005-0000-0000-0000B00A0000}"/>
    <cellStyle name="20% - Dekorfärg5 3 3 4 2" xfId="2967" xr:uid="{00000000-0005-0000-0000-0000B10A0000}"/>
    <cellStyle name="20% - Dekorfärg5 3 3 5" xfId="2968" xr:uid="{00000000-0005-0000-0000-0000B20A0000}"/>
    <cellStyle name="20% - Dekorfärg5 3 4" xfId="2969" xr:uid="{00000000-0005-0000-0000-0000B30A0000}"/>
    <cellStyle name="20% - Dekorfärg5 3 4 2" xfId="2970" xr:uid="{00000000-0005-0000-0000-0000B40A0000}"/>
    <cellStyle name="20% - Dekorfärg5 3 4 2 2" xfId="2971" xr:uid="{00000000-0005-0000-0000-0000B50A0000}"/>
    <cellStyle name="20% - Dekorfärg5 3 4 2 2 2" xfId="2972" xr:uid="{00000000-0005-0000-0000-0000B60A0000}"/>
    <cellStyle name="20% - Dekorfärg5 3 4 2 2 2 2" xfId="2973" xr:uid="{00000000-0005-0000-0000-0000B70A0000}"/>
    <cellStyle name="20% - Dekorfärg5 3 4 2 2 3" xfId="2974" xr:uid="{00000000-0005-0000-0000-0000B80A0000}"/>
    <cellStyle name="20% - Dekorfärg5 3 4 2 3" xfId="2975" xr:uid="{00000000-0005-0000-0000-0000B90A0000}"/>
    <cellStyle name="20% - Dekorfärg5 3 4 2 3 2" xfId="2976" xr:uid="{00000000-0005-0000-0000-0000BA0A0000}"/>
    <cellStyle name="20% - Dekorfärg5 3 4 2 4" xfId="2977" xr:uid="{00000000-0005-0000-0000-0000BB0A0000}"/>
    <cellStyle name="20% - Dekorfärg5 3 4 3" xfId="2978" xr:uid="{00000000-0005-0000-0000-0000BC0A0000}"/>
    <cellStyle name="20% - Dekorfärg5 3 4 3 2" xfId="2979" xr:uid="{00000000-0005-0000-0000-0000BD0A0000}"/>
    <cellStyle name="20% - Dekorfärg5 3 4 3 2 2" xfId="2980" xr:uid="{00000000-0005-0000-0000-0000BE0A0000}"/>
    <cellStyle name="20% - Dekorfärg5 3 4 3 3" xfId="2981" xr:uid="{00000000-0005-0000-0000-0000BF0A0000}"/>
    <cellStyle name="20% - Dekorfärg5 3 4 4" xfId="2982" xr:uid="{00000000-0005-0000-0000-0000C00A0000}"/>
    <cellStyle name="20% - Dekorfärg5 3 4 4 2" xfId="2983" xr:uid="{00000000-0005-0000-0000-0000C10A0000}"/>
    <cellStyle name="20% - Dekorfärg5 3 4 5" xfId="2984" xr:uid="{00000000-0005-0000-0000-0000C20A0000}"/>
    <cellStyle name="20% - Dekorfärg5 3 5" xfId="2985" xr:uid="{00000000-0005-0000-0000-0000C30A0000}"/>
    <cellStyle name="20% - Dekorfärg5 3 5 2" xfId="2986" xr:uid="{00000000-0005-0000-0000-0000C40A0000}"/>
    <cellStyle name="20% - Dekorfärg5 3 5 2 2" xfId="2987" xr:uid="{00000000-0005-0000-0000-0000C50A0000}"/>
    <cellStyle name="20% - Dekorfärg5 3 5 2 2 2" xfId="2988" xr:uid="{00000000-0005-0000-0000-0000C60A0000}"/>
    <cellStyle name="20% - Dekorfärg5 3 5 2 2 2 2" xfId="2989" xr:uid="{00000000-0005-0000-0000-0000C70A0000}"/>
    <cellStyle name="20% - Dekorfärg5 3 5 2 2 3" xfId="2990" xr:uid="{00000000-0005-0000-0000-0000C80A0000}"/>
    <cellStyle name="20% - Dekorfärg5 3 5 2 3" xfId="2991" xr:uid="{00000000-0005-0000-0000-0000C90A0000}"/>
    <cellStyle name="20% - Dekorfärg5 3 5 2 3 2" xfId="2992" xr:uid="{00000000-0005-0000-0000-0000CA0A0000}"/>
    <cellStyle name="20% - Dekorfärg5 3 5 2 4" xfId="2993" xr:uid="{00000000-0005-0000-0000-0000CB0A0000}"/>
    <cellStyle name="20% - Dekorfärg5 3 5 3" xfId="2994" xr:uid="{00000000-0005-0000-0000-0000CC0A0000}"/>
    <cellStyle name="20% - Dekorfärg5 3 5 3 2" xfId="2995" xr:uid="{00000000-0005-0000-0000-0000CD0A0000}"/>
    <cellStyle name="20% - Dekorfärg5 3 5 3 2 2" xfId="2996" xr:uid="{00000000-0005-0000-0000-0000CE0A0000}"/>
    <cellStyle name="20% - Dekorfärg5 3 5 3 3" xfId="2997" xr:uid="{00000000-0005-0000-0000-0000CF0A0000}"/>
    <cellStyle name="20% - Dekorfärg5 3 5 4" xfId="2998" xr:uid="{00000000-0005-0000-0000-0000D00A0000}"/>
    <cellStyle name="20% - Dekorfärg5 3 5 4 2" xfId="2999" xr:uid="{00000000-0005-0000-0000-0000D10A0000}"/>
    <cellStyle name="20% - Dekorfärg5 3 5 5" xfId="3000" xr:uid="{00000000-0005-0000-0000-0000D20A0000}"/>
    <cellStyle name="20% - Dekorfärg5 3 6" xfId="3001" xr:uid="{00000000-0005-0000-0000-0000D30A0000}"/>
    <cellStyle name="20% - Dekorfärg5 3 6 2" xfId="3002" xr:uid="{00000000-0005-0000-0000-0000D40A0000}"/>
    <cellStyle name="20% - Dekorfärg5 3 6 2 2" xfId="3003" xr:uid="{00000000-0005-0000-0000-0000D50A0000}"/>
    <cellStyle name="20% - Dekorfärg5 3 6 2 2 2" xfId="3004" xr:uid="{00000000-0005-0000-0000-0000D60A0000}"/>
    <cellStyle name="20% - Dekorfärg5 3 6 2 2 2 2" xfId="3005" xr:uid="{00000000-0005-0000-0000-0000D70A0000}"/>
    <cellStyle name="20% - Dekorfärg5 3 6 2 2 3" xfId="3006" xr:uid="{00000000-0005-0000-0000-0000D80A0000}"/>
    <cellStyle name="20% - Dekorfärg5 3 6 2 3" xfId="3007" xr:uid="{00000000-0005-0000-0000-0000D90A0000}"/>
    <cellStyle name="20% - Dekorfärg5 3 6 2 3 2" xfId="3008" xr:uid="{00000000-0005-0000-0000-0000DA0A0000}"/>
    <cellStyle name="20% - Dekorfärg5 3 6 2 4" xfId="3009" xr:uid="{00000000-0005-0000-0000-0000DB0A0000}"/>
    <cellStyle name="20% - Dekorfärg5 3 6 3" xfId="3010" xr:uid="{00000000-0005-0000-0000-0000DC0A0000}"/>
    <cellStyle name="20% - Dekorfärg5 3 6 3 2" xfId="3011" xr:uid="{00000000-0005-0000-0000-0000DD0A0000}"/>
    <cellStyle name="20% - Dekorfärg5 3 6 3 2 2" xfId="3012" xr:uid="{00000000-0005-0000-0000-0000DE0A0000}"/>
    <cellStyle name="20% - Dekorfärg5 3 6 3 3" xfId="3013" xr:uid="{00000000-0005-0000-0000-0000DF0A0000}"/>
    <cellStyle name="20% - Dekorfärg5 3 6 4" xfId="3014" xr:uid="{00000000-0005-0000-0000-0000E00A0000}"/>
    <cellStyle name="20% - Dekorfärg5 3 6 4 2" xfId="3015" xr:uid="{00000000-0005-0000-0000-0000E10A0000}"/>
    <cellStyle name="20% - Dekorfärg5 3 6 5" xfId="3016" xr:uid="{00000000-0005-0000-0000-0000E20A0000}"/>
    <cellStyle name="20% - Dekorfärg5 3 7" xfId="3017" xr:uid="{00000000-0005-0000-0000-0000E30A0000}"/>
    <cellStyle name="20% - Dekorfärg5 3 7 2" xfId="3018" xr:uid="{00000000-0005-0000-0000-0000E40A0000}"/>
    <cellStyle name="20% - Dekorfärg5 3 7 2 2" xfId="3019" xr:uid="{00000000-0005-0000-0000-0000E50A0000}"/>
    <cellStyle name="20% - Dekorfärg5 3 7 2 2 2" xfId="3020" xr:uid="{00000000-0005-0000-0000-0000E60A0000}"/>
    <cellStyle name="20% - Dekorfärg5 3 7 2 2 2 2" xfId="3021" xr:uid="{00000000-0005-0000-0000-0000E70A0000}"/>
    <cellStyle name="20% - Dekorfärg5 3 7 2 2 3" xfId="3022" xr:uid="{00000000-0005-0000-0000-0000E80A0000}"/>
    <cellStyle name="20% - Dekorfärg5 3 7 2 3" xfId="3023" xr:uid="{00000000-0005-0000-0000-0000E90A0000}"/>
    <cellStyle name="20% - Dekorfärg5 3 7 2 3 2" xfId="3024" xr:uid="{00000000-0005-0000-0000-0000EA0A0000}"/>
    <cellStyle name="20% - Dekorfärg5 3 7 2 4" xfId="3025" xr:uid="{00000000-0005-0000-0000-0000EB0A0000}"/>
    <cellStyle name="20% - Dekorfärg5 3 7 3" xfId="3026" xr:uid="{00000000-0005-0000-0000-0000EC0A0000}"/>
    <cellStyle name="20% - Dekorfärg5 3 7 3 2" xfId="3027" xr:uid="{00000000-0005-0000-0000-0000ED0A0000}"/>
    <cellStyle name="20% - Dekorfärg5 3 7 3 2 2" xfId="3028" xr:uid="{00000000-0005-0000-0000-0000EE0A0000}"/>
    <cellStyle name="20% - Dekorfärg5 3 7 3 3" xfId="3029" xr:uid="{00000000-0005-0000-0000-0000EF0A0000}"/>
    <cellStyle name="20% - Dekorfärg5 3 7 4" xfId="3030" xr:uid="{00000000-0005-0000-0000-0000F00A0000}"/>
    <cellStyle name="20% - Dekorfärg5 3 7 4 2" xfId="3031" xr:uid="{00000000-0005-0000-0000-0000F10A0000}"/>
    <cellStyle name="20% - Dekorfärg5 3 7 5" xfId="3032" xr:uid="{00000000-0005-0000-0000-0000F20A0000}"/>
    <cellStyle name="20% - Dekorfärg5 3 8" xfId="3033" xr:uid="{00000000-0005-0000-0000-0000F30A0000}"/>
    <cellStyle name="20% - Dekorfärg5 3 8 2" xfId="3034" xr:uid="{00000000-0005-0000-0000-0000F40A0000}"/>
    <cellStyle name="20% - Dekorfärg5 3 8 2 2" xfId="3035" xr:uid="{00000000-0005-0000-0000-0000F50A0000}"/>
    <cellStyle name="20% - Dekorfärg5 3 8 3" xfId="3036" xr:uid="{00000000-0005-0000-0000-0000F60A0000}"/>
    <cellStyle name="20% - Dekorfärg5 3 9" xfId="3037" xr:uid="{00000000-0005-0000-0000-0000F70A0000}"/>
    <cellStyle name="20% - Dekorfärg5 3 9 2" xfId="3038" xr:uid="{00000000-0005-0000-0000-0000F80A0000}"/>
    <cellStyle name="20% - Dekorfärg5 4" xfId="3039" xr:uid="{00000000-0005-0000-0000-0000F90A0000}"/>
    <cellStyle name="20% - Dekorfärg5 5" xfId="3040" xr:uid="{00000000-0005-0000-0000-0000FA0A0000}"/>
    <cellStyle name="20% - Dekorfärg5 5 2" xfId="3041" xr:uid="{00000000-0005-0000-0000-0000FB0A0000}"/>
    <cellStyle name="20% - Dekorfärg5 5 2 2" xfId="3042" xr:uid="{00000000-0005-0000-0000-0000FC0A0000}"/>
    <cellStyle name="20% - Dekorfärg5 5 2 2 2" xfId="3043" xr:uid="{00000000-0005-0000-0000-0000FD0A0000}"/>
    <cellStyle name="20% - Dekorfärg5 5 2 2 2 2" xfId="3044" xr:uid="{00000000-0005-0000-0000-0000FE0A0000}"/>
    <cellStyle name="20% - Dekorfärg5 5 2 2 2 2 2" xfId="3045" xr:uid="{00000000-0005-0000-0000-0000FF0A0000}"/>
    <cellStyle name="20% - Dekorfärg5 5 2 2 2 2 2 2" xfId="3046" xr:uid="{00000000-0005-0000-0000-0000000B0000}"/>
    <cellStyle name="20% - Dekorfärg5 5 2 2 2 2 3" xfId="3047" xr:uid="{00000000-0005-0000-0000-0000010B0000}"/>
    <cellStyle name="20% - Dekorfärg5 5 2 2 2 3" xfId="3048" xr:uid="{00000000-0005-0000-0000-0000020B0000}"/>
    <cellStyle name="20% - Dekorfärg5 5 2 2 2 3 2" xfId="3049" xr:uid="{00000000-0005-0000-0000-0000030B0000}"/>
    <cellStyle name="20% - Dekorfärg5 5 2 2 2 4" xfId="3050" xr:uid="{00000000-0005-0000-0000-0000040B0000}"/>
    <cellStyle name="20% - Dekorfärg5 5 2 2 3" xfId="3051" xr:uid="{00000000-0005-0000-0000-0000050B0000}"/>
    <cellStyle name="20% - Dekorfärg5 5 2 2 3 2" xfId="3052" xr:uid="{00000000-0005-0000-0000-0000060B0000}"/>
    <cellStyle name="20% - Dekorfärg5 5 2 2 3 2 2" xfId="3053" xr:uid="{00000000-0005-0000-0000-0000070B0000}"/>
    <cellStyle name="20% - Dekorfärg5 5 2 2 3 3" xfId="3054" xr:uid="{00000000-0005-0000-0000-0000080B0000}"/>
    <cellStyle name="20% - Dekorfärg5 5 2 2 4" xfId="3055" xr:uid="{00000000-0005-0000-0000-0000090B0000}"/>
    <cellStyle name="20% - Dekorfärg5 5 2 2 4 2" xfId="3056" xr:uid="{00000000-0005-0000-0000-00000A0B0000}"/>
    <cellStyle name="20% - Dekorfärg5 5 2 2 5" xfId="3057" xr:uid="{00000000-0005-0000-0000-00000B0B0000}"/>
    <cellStyle name="20% - Dekorfärg5 5 2 3" xfId="3058" xr:uid="{00000000-0005-0000-0000-00000C0B0000}"/>
    <cellStyle name="20% - Dekorfärg5 5 2 3 2" xfId="3059" xr:uid="{00000000-0005-0000-0000-00000D0B0000}"/>
    <cellStyle name="20% - Dekorfärg5 5 2 3 2 2" xfId="3060" xr:uid="{00000000-0005-0000-0000-00000E0B0000}"/>
    <cellStyle name="20% - Dekorfärg5 5 2 3 2 2 2" xfId="3061" xr:uid="{00000000-0005-0000-0000-00000F0B0000}"/>
    <cellStyle name="20% - Dekorfärg5 5 2 3 2 3" xfId="3062" xr:uid="{00000000-0005-0000-0000-0000100B0000}"/>
    <cellStyle name="20% - Dekorfärg5 5 2 3 3" xfId="3063" xr:uid="{00000000-0005-0000-0000-0000110B0000}"/>
    <cellStyle name="20% - Dekorfärg5 5 2 3 3 2" xfId="3064" xr:uid="{00000000-0005-0000-0000-0000120B0000}"/>
    <cellStyle name="20% - Dekorfärg5 5 2 3 4" xfId="3065" xr:uid="{00000000-0005-0000-0000-0000130B0000}"/>
    <cellStyle name="20% - Dekorfärg5 5 2 4" xfId="3066" xr:uid="{00000000-0005-0000-0000-0000140B0000}"/>
    <cellStyle name="20% - Dekorfärg5 5 2 4 2" xfId="3067" xr:uid="{00000000-0005-0000-0000-0000150B0000}"/>
    <cellStyle name="20% - Dekorfärg5 5 2 4 2 2" xfId="3068" xr:uid="{00000000-0005-0000-0000-0000160B0000}"/>
    <cellStyle name="20% - Dekorfärg5 5 2 4 3" xfId="3069" xr:uid="{00000000-0005-0000-0000-0000170B0000}"/>
    <cellStyle name="20% - Dekorfärg5 5 2 5" xfId="3070" xr:uid="{00000000-0005-0000-0000-0000180B0000}"/>
    <cellStyle name="20% - Dekorfärg5 5 2 5 2" xfId="3071" xr:uid="{00000000-0005-0000-0000-0000190B0000}"/>
    <cellStyle name="20% - Dekorfärg5 5 2 6" xfId="3072" xr:uid="{00000000-0005-0000-0000-00001A0B0000}"/>
    <cellStyle name="20% - Dekorfärg5 5 3" xfId="3073" xr:uid="{00000000-0005-0000-0000-00001B0B0000}"/>
    <cellStyle name="20% - Dekorfärg5 5 3 2" xfId="3074" xr:uid="{00000000-0005-0000-0000-00001C0B0000}"/>
    <cellStyle name="20% - Dekorfärg5 5 3 2 2" xfId="3075" xr:uid="{00000000-0005-0000-0000-00001D0B0000}"/>
    <cellStyle name="20% - Dekorfärg5 5 3 2 2 2" xfId="3076" xr:uid="{00000000-0005-0000-0000-00001E0B0000}"/>
    <cellStyle name="20% - Dekorfärg5 5 3 2 2 2 2" xfId="3077" xr:uid="{00000000-0005-0000-0000-00001F0B0000}"/>
    <cellStyle name="20% - Dekorfärg5 5 3 2 2 3" xfId="3078" xr:uid="{00000000-0005-0000-0000-0000200B0000}"/>
    <cellStyle name="20% - Dekorfärg5 5 3 2 3" xfId="3079" xr:uid="{00000000-0005-0000-0000-0000210B0000}"/>
    <cellStyle name="20% - Dekorfärg5 5 3 2 3 2" xfId="3080" xr:uid="{00000000-0005-0000-0000-0000220B0000}"/>
    <cellStyle name="20% - Dekorfärg5 5 3 2 4" xfId="3081" xr:uid="{00000000-0005-0000-0000-0000230B0000}"/>
    <cellStyle name="20% - Dekorfärg5 5 3 3" xfId="3082" xr:uid="{00000000-0005-0000-0000-0000240B0000}"/>
    <cellStyle name="20% - Dekorfärg5 5 3 3 2" xfId="3083" xr:uid="{00000000-0005-0000-0000-0000250B0000}"/>
    <cellStyle name="20% - Dekorfärg5 5 3 3 2 2" xfId="3084" xr:uid="{00000000-0005-0000-0000-0000260B0000}"/>
    <cellStyle name="20% - Dekorfärg5 5 3 3 3" xfId="3085" xr:uid="{00000000-0005-0000-0000-0000270B0000}"/>
    <cellStyle name="20% - Dekorfärg5 5 3 4" xfId="3086" xr:uid="{00000000-0005-0000-0000-0000280B0000}"/>
    <cellStyle name="20% - Dekorfärg5 5 3 4 2" xfId="3087" xr:uid="{00000000-0005-0000-0000-0000290B0000}"/>
    <cellStyle name="20% - Dekorfärg5 5 3 5" xfId="3088" xr:uid="{00000000-0005-0000-0000-00002A0B0000}"/>
    <cellStyle name="20% - Dekorfärg5 5 4" xfId="3089" xr:uid="{00000000-0005-0000-0000-00002B0B0000}"/>
    <cellStyle name="20% - Dekorfärg5 5 4 2" xfId="3090" xr:uid="{00000000-0005-0000-0000-00002C0B0000}"/>
    <cellStyle name="20% - Dekorfärg5 5 4 2 2" xfId="3091" xr:uid="{00000000-0005-0000-0000-00002D0B0000}"/>
    <cellStyle name="20% - Dekorfärg5 5 4 2 2 2" xfId="3092" xr:uid="{00000000-0005-0000-0000-00002E0B0000}"/>
    <cellStyle name="20% - Dekorfärg5 5 4 2 3" xfId="3093" xr:uid="{00000000-0005-0000-0000-00002F0B0000}"/>
    <cellStyle name="20% - Dekorfärg5 5 4 3" xfId="3094" xr:uid="{00000000-0005-0000-0000-0000300B0000}"/>
    <cellStyle name="20% - Dekorfärg5 5 4 3 2" xfId="3095" xr:uid="{00000000-0005-0000-0000-0000310B0000}"/>
    <cellStyle name="20% - Dekorfärg5 5 4 4" xfId="3096" xr:uid="{00000000-0005-0000-0000-0000320B0000}"/>
    <cellStyle name="20% - Dekorfärg5 5 5" xfId="3097" xr:uid="{00000000-0005-0000-0000-0000330B0000}"/>
    <cellStyle name="20% - Dekorfärg5 5 5 2" xfId="3098" xr:uid="{00000000-0005-0000-0000-0000340B0000}"/>
    <cellStyle name="20% - Dekorfärg5 5 5 2 2" xfId="3099" xr:uid="{00000000-0005-0000-0000-0000350B0000}"/>
    <cellStyle name="20% - Dekorfärg5 5 5 3" xfId="3100" xr:uid="{00000000-0005-0000-0000-0000360B0000}"/>
    <cellStyle name="20% - Dekorfärg5 5 6" xfId="3101" xr:uid="{00000000-0005-0000-0000-0000370B0000}"/>
    <cellStyle name="20% - Dekorfärg5 5 6 2" xfId="3102" xr:uid="{00000000-0005-0000-0000-0000380B0000}"/>
    <cellStyle name="20% - Dekorfärg5 5 7" xfId="3103" xr:uid="{00000000-0005-0000-0000-0000390B0000}"/>
    <cellStyle name="20% - Dekorfärg5 6" xfId="3104" xr:uid="{00000000-0005-0000-0000-00003A0B0000}"/>
    <cellStyle name="20% - Dekorfärg5 7" xfId="3105" xr:uid="{00000000-0005-0000-0000-00003B0B0000}"/>
    <cellStyle name="20% - Dekorfärg5 8" xfId="3106" xr:uid="{00000000-0005-0000-0000-00003C0B0000}"/>
    <cellStyle name="20% - Dekorfärg5 8 2" xfId="3107" xr:uid="{00000000-0005-0000-0000-00003D0B0000}"/>
    <cellStyle name="20% - Dekorfärg5 8 2 2" xfId="3108" xr:uid="{00000000-0005-0000-0000-00003E0B0000}"/>
    <cellStyle name="20% - Dekorfärg5 8 2 2 2" xfId="3109" xr:uid="{00000000-0005-0000-0000-00003F0B0000}"/>
    <cellStyle name="20% - Dekorfärg5 8 2 2 2 2" xfId="3110" xr:uid="{00000000-0005-0000-0000-0000400B0000}"/>
    <cellStyle name="20% - Dekorfärg5 8 2 2 3" xfId="3111" xr:uid="{00000000-0005-0000-0000-0000410B0000}"/>
    <cellStyle name="20% - Dekorfärg5 8 2 3" xfId="3112" xr:uid="{00000000-0005-0000-0000-0000420B0000}"/>
    <cellStyle name="20% - Dekorfärg5 8 2 3 2" xfId="3113" xr:uid="{00000000-0005-0000-0000-0000430B0000}"/>
    <cellStyle name="20% - Dekorfärg5 8 2 4" xfId="3114" xr:uid="{00000000-0005-0000-0000-0000440B0000}"/>
    <cellStyle name="20% - Dekorfärg5 8 3" xfId="3115" xr:uid="{00000000-0005-0000-0000-0000450B0000}"/>
    <cellStyle name="20% - Dekorfärg5 8 3 2" xfId="3116" xr:uid="{00000000-0005-0000-0000-0000460B0000}"/>
    <cellStyle name="20% - Dekorfärg5 8 3 2 2" xfId="3117" xr:uid="{00000000-0005-0000-0000-0000470B0000}"/>
    <cellStyle name="20% - Dekorfärg5 8 3 3" xfId="3118" xr:uid="{00000000-0005-0000-0000-0000480B0000}"/>
    <cellStyle name="20% - Dekorfärg5 8 4" xfId="3119" xr:uid="{00000000-0005-0000-0000-0000490B0000}"/>
    <cellStyle name="20% - Dekorfärg5 8 4 2" xfId="3120" xr:uid="{00000000-0005-0000-0000-00004A0B0000}"/>
    <cellStyle name="20% - Dekorfärg5 8 5" xfId="3121" xr:uid="{00000000-0005-0000-0000-00004B0B0000}"/>
    <cellStyle name="20% - Dekorfärg5 9" xfId="3122" xr:uid="{00000000-0005-0000-0000-00004C0B0000}"/>
    <cellStyle name="20% - Dekorfärg5 9 2" xfId="3123" xr:uid="{00000000-0005-0000-0000-00004D0B0000}"/>
    <cellStyle name="20% - Dekorfärg5 9 2 2" xfId="3124" xr:uid="{00000000-0005-0000-0000-00004E0B0000}"/>
    <cellStyle name="20% - Dekorfärg5 9 2 2 2" xfId="3125" xr:uid="{00000000-0005-0000-0000-00004F0B0000}"/>
    <cellStyle name="20% - Dekorfärg5 9 2 2 2 2" xfId="3126" xr:uid="{00000000-0005-0000-0000-0000500B0000}"/>
    <cellStyle name="20% - Dekorfärg5 9 2 2 3" xfId="3127" xr:uid="{00000000-0005-0000-0000-0000510B0000}"/>
    <cellStyle name="20% - Dekorfärg5 9 2 3" xfId="3128" xr:uid="{00000000-0005-0000-0000-0000520B0000}"/>
    <cellStyle name="20% - Dekorfärg5 9 2 3 2" xfId="3129" xr:uid="{00000000-0005-0000-0000-0000530B0000}"/>
    <cellStyle name="20% - Dekorfärg5 9 2 4" xfId="3130" xr:uid="{00000000-0005-0000-0000-0000540B0000}"/>
    <cellStyle name="20% - Dekorfärg5 9 3" xfId="3131" xr:uid="{00000000-0005-0000-0000-0000550B0000}"/>
    <cellStyle name="20% - Dekorfärg5 9 3 2" xfId="3132" xr:uid="{00000000-0005-0000-0000-0000560B0000}"/>
    <cellStyle name="20% - Dekorfärg5 9 3 2 2" xfId="3133" xr:uid="{00000000-0005-0000-0000-0000570B0000}"/>
    <cellStyle name="20% - Dekorfärg5 9 3 3" xfId="3134" xr:uid="{00000000-0005-0000-0000-0000580B0000}"/>
    <cellStyle name="20% - Dekorfärg5 9 4" xfId="3135" xr:uid="{00000000-0005-0000-0000-0000590B0000}"/>
    <cellStyle name="20% - Dekorfärg5 9 4 2" xfId="3136" xr:uid="{00000000-0005-0000-0000-00005A0B0000}"/>
    <cellStyle name="20% - Dekorfärg5 9 5" xfId="3137" xr:uid="{00000000-0005-0000-0000-00005B0B0000}"/>
    <cellStyle name="20% - Dekorfärg6 10" xfId="3138" xr:uid="{00000000-0005-0000-0000-00005C0B0000}"/>
    <cellStyle name="20% - Dekorfärg6 10 2" xfId="3139" xr:uid="{00000000-0005-0000-0000-00005D0B0000}"/>
    <cellStyle name="20% - Dekorfärg6 10 2 2" xfId="3140" xr:uid="{00000000-0005-0000-0000-00005E0B0000}"/>
    <cellStyle name="20% - Dekorfärg6 10 2 2 2" xfId="3141" xr:uid="{00000000-0005-0000-0000-00005F0B0000}"/>
    <cellStyle name="20% - Dekorfärg6 10 2 2 2 2" xfId="3142" xr:uid="{00000000-0005-0000-0000-0000600B0000}"/>
    <cellStyle name="20% - Dekorfärg6 10 2 2 3" xfId="3143" xr:uid="{00000000-0005-0000-0000-0000610B0000}"/>
    <cellStyle name="20% - Dekorfärg6 10 2 3" xfId="3144" xr:uid="{00000000-0005-0000-0000-0000620B0000}"/>
    <cellStyle name="20% - Dekorfärg6 10 2 3 2" xfId="3145" xr:uid="{00000000-0005-0000-0000-0000630B0000}"/>
    <cellStyle name="20% - Dekorfärg6 10 2 4" xfId="3146" xr:uid="{00000000-0005-0000-0000-0000640B0000}"/>
    <cellStyle name="20% - Dekorfärg6 10 3" xfId="3147" xr:uid="{00000000-0005-0000-0000-0000650B0000}"/>
    <cellStyle name="20% - Dekorfärg6 10 3 2" xfId="3148" xr:uid="{00000000-0005-0000-0000-0000660B0000}"/>
    <cellStyle name="20% - Dekorfärg6 10 3 2 2" xfId="3149" xr:uid="{00000000-0005-0000-0000-0000670B0000}"/>
    <cellStyle name="20% - Dekorfärg6 10 3 3" xfId="3150" xr:uid="{00000000-0005-0000-0000-0000680B0000}"/>
    <cellStyle name="20% - Dekorfärg6 10 4" xfId="3151" xr:uid="{00000000-0005-0000-0000-0000690B0000}"/>
    <cellStyle name="20% - Dekorfärg6 10 4 2" xfId="3152" xr:uid="{00000000-0005-0000-0000-00006A0B0000}"/>
    <cellStyle name="20% - Dekorfärg6 10 5" xfId="3153" xr:uid="{00000000-0005-0000-0000-00006B0B0000}"/>
    <cellStyle name="20% - Dekorfärg6 11" xfId="3154" xr:uid="{00000000-0005-0000-0000-00006C0B0000}"/>
    <cellStyle name="20% - Dekorfärg6 11 2" xfId="3155" xr:uid="{00000000-0005-0000-0000-00006D0B0000}"/>
    <cellStyle name="20% - Dekorfärg6 11 2 2" xfId="3156" xr:uid="{00000000-0005-0000-0000-00006E0B0000}"/>
    <cellStyle name="20% - Dekorfärg6 11 2 2 2" xfId="3157" xr:uid="{00000000-0005-0000-0000-00006F0B0000}"/>
    <cellStyle name="20% - Dekorfärg6 11 2 2 2 2" xfId="3158" xr:uid="{00000000-0005-0000-0000-0000700B0000}"/>
    <cellStyle name="20% - Dekorfärg6 11 2 2 3" xfId="3159" xr:uid="{00000000-0005-0000-0000-0000710B0000}"/>
    <cellStyle name="20% - Dekorfärg6 11 2 3" xfId="3160" xr:uid="{00000000-0005-0000-0000-0000720B0000}"/>
    <cellStyle name="20% - Dekorfärg6 11 2 3 2" xfId="3161" xr:uid="{00000000-0005-0000-0000-0000730B0000}"/>
    <cellStyle name="20% - Dekorfärg6 11 2 4" xfId="3162" xr:uid="{00000000-0005-0000-0000-0000740B0000}"/>
    <cellStyle name="20% - Dekorfärg6 11 3" xfId="3163" xr:uid="{00000000-0005-0000-0000-0000750B0000}"/>
    <cellStyle name="20% - Dekorfärg6 11 3 2" xfId="3164" xr:uid="{00000000-0005-0000-0000-0000760B0000}"/>
    <cellStyle name="20% - Dekorfärg6 11 3 2 2" xfId="3165" xr:uid="{00000000-0005-0000-0000-0000770B0000}"/>
    <cellStyle name="20% - Dekorfärg6 11 3 3" xfId="3166" xr:uid="{00000000-0005-0000-0000-0000780B0000}"/>
    <cellStyle name="20% - Dekorfärg6 11 4" xfId="3167" xr:uid="{00000000-0005-0000-0000-0000790B0000}"/>
    <cellStyle name="20% - Dekorfärg6 11 4 2" xfId="3168" xr:uid="{00000000-0005-0000-0000-00007A0B0000}"/>
    <cellStyle name="20% - Dekorfärg6 11 5" xfId="3169" xr:uid="{00000000-0005-0000-0000-00007B0B0000}"/>
    <cellStyle name="20% - Dekorfärg6 11 6" xfId="9256" xr:uid="{00000000-0005-0000-0000-00007C0B0000}"/>
    <cellStyle name="20% - Dekorfärg6 12" xfId="3170" xr:uid="{00000000-0005-0000-0000-00007D0B0000}"/>
    <cellStyle name="20% - Dekorfärg6 12 2" xfId="3171" xr:uid="{00000000-0005-0000-0000-00007E0B0000}"/>
    <cellStyle name="20% - Dekorfärg6 12 2 2" xfId="3172" xr:uid="{00000000-0005-0000-0000-00007F0B0000}"/>
    <cellStyle name="20% - Dekorfärg6 12 2 2 2" xfId="3173" xr:uid="{00000000-0005-0000-0000-0000800B0000}"/>
    <cellStyle name="20% - Dekorfärg6 12 2 2 2 2" xfId="3174" xr:uid="{00000000-0005-0000-0000-0000810B0000}"/>
    <cellStyle name="20% - Dekorfärg6 12 2 2 3" xfId="3175" xr:uid="{00000000-0005-0000-0000-0000820B0000}"/>
    <cellStyle name="20% - Dekorfärg6 12 2 3" xfId="3176" xr:uid="{00000000-0005-0000-0000-0000830B0000}"/>
    <cellStyle name="20% - Dekorfärg6 12 2 3 2" xfId="3177" xr:uid="{00000000-0005-0000-0000-0000840B0000}"/>
    <cellStyle name="20% - Dekorfärg6 12 2 4" xfId="3178" xr:uid="{00000000-0005-0000-0000-0000850B0000}"/>
    <cellStyle name="20% - Dekorfärg6 12 3" xfId="3179" xr:uid="{00000000-0005-0000-0000-0000860B0000}"/>
    <cellStyle name="20% - Dekorfärg6 12 3 2" xfId="3180" xr:uid="{00000000-0005-0000-0000-0000870B0000}"/>
    <cellStyle name="20% - Dekorfärg6 12 3 2 2" xfId="3181" xr:uid="{00000000-0005-0000-0000-0000880B0000}"/>
    <cellStyle name="20% - Dekorfärg6 12 3 3" xfId="3182" xr:uid="{00000000-0005-0000-0000-0000890B0000}"/>
    <cellStyle name="20% - Dekorfärg6 12 4" xfId="3183" xr:uid="{00000000-0005-0000-0000-00008A0B0000}"/>
    <cellStyle name="20% - Dekorfärg6 12 4 2" xfId="3184" xr:uid="{00000000-0005-0000-0000-00008B0B0000}"/>
    <cellStyle name="20% - Dekorfärg6 12 5" xfId="3185" xr:uid="{00000000-0005-0000-0000-00008C0B0000}"/>
    <cellStyle name="20% - Dekorfärg6 13" xfId="3186" xr:uid="{00000000-0005-0000-0000-00008D0B0000}"/>
    <cellStyle name="20% - Dekorfärg6 13 2" xfId="3187" xr:uid="{00000000-0005-0000-0000-00008E0B0000}"/>
    <cellStyle name="20% - Dekorfärg6 13 2 2" xfId="3188" xr:uid="{00000000-0005-0000-0000-00008F0B0000}"/>
    <cellStyle name="20% - Dekorfärg6 13 2 2 2" xfId="3189" xr:uid="{00000000-0005-0000-0000-0000900B0000}"/>
    <cellStyle name="20% - Dekorfärg6 13 2 2 2 2" xfId="3190" xr:uid="{00000000-0005-0000-0000-0000910B0000}"/>
    <cellStyle name="20% - Dekorfärg6 13 2 2 3" xfId="3191" xr:uid="{00000000-0005-0000-0000-0000920B0000}"/>
    <cellStyle name="20% - Dekorfärg6 13 2 3" xfId="3192" xr:uid="{00000000-0005-0000-0000-0000930B0000}"/>
    <cellStyle name="20% - Dekorfärg6 13 2 3 2" xfId="3193" xr:uid="{00000000-0005-0000-0000-0000940B0000}"/>
    <cellStyle name="20% - Dekorfärg6 13 2 4" xfId="3194" xr:uid="{00000000-0005-0000-0000-0000950B0000}"/>
    <cellStyle name="20% - Dekorfärg6 13 3" xfId="3195" xr:uid="{00000000-0005-0000-0000-0000960B0000}"/>
    <cellStyle name="20% - Dekorfärg6 13 3 2" xfId="3196" xr:uid="{00000000-0005-0000-0000-0000970B0000}"/>
    <cellStyle name="20% - Dekorfärg6 13 3 2 2" xfId="3197" xr:uid="{00000000-0005-0000-0000-0000980B0000}"/>
    <cellStyle name="20% - Dekorfärg6 13 3 3" xfId="3198" xr:uid="{00000000-0005-0000-0000-0000990B0000}"/>
    <cellStyle name="20% - Dekorfärg6 13 4" xfId="3199" xr:uid="{00000000-0005-0000-0000-00009A0B0000}"/>
    <cellStyle name="20% - Dekorfärg6 13 4 2" xfId="3200" xr:uid="{00000000-0005-0000-0000-00009B0B0000}"/>
    <cellStyle name="20% - Dekorfärg6 13 5" xfId="3201" xr:uid="{00000000-0005-0000-0000-00009C0B0000}"/>
    <cellStyle name="20% - Dekorfärg6 14" xfId="3202" xr:uid="{00000000-0005-0000-0000-00009D0B0000}"/>
    <cellStyle name="20% - Dekorfärg6 15" xfId="3203" xr:uid="{00000000-0005-0000-0000-00009E0B0000}"/>
    <cellStyle name="20% - Dekorfärg6 15 2" xfId="3204" xr:uid="{00000000-0005-0000-0000-00009F0B0000}"/>
    <cellStyle name="20% - Dekorfärg6 15 2 2" xfId="3205" xr:uid="{00000000-0005-0000-0000-0000A00B0000}"/>
    <cellStyle name="20% - Dekorfärg6 15 3" xfId="3206" xr:uid="{00000000-0005-0000-0000-0000A10B0000}"/>
    <cellStyle name="20% - Dekorfärg6 16" xfId="3207" xr:uid="{00000000-0005-0000-0000-0000A20B0000}"/>
    <cellStyle name="20% - Dekorfärg6 17" xfId="3208" xr:uid="{00000000-0005-0000-0000-0000A30B0000}"/>
    <cellStyle name="20% - Dekorfärg6 18" xfId="3209" xr:uid="{00000000-0005-0000-0000-0000A40B0000}"/>
    <cellStyle name="20% - Dekorfärg6 18 2" xfId="3210" xr:uid="{00000000-0005-0000-0000-0000A50B0000}"/>
    <cellStyle name="20% - Dekorfärg6 19" xfId="3211" xr:uid="{00000000-0005-0000-0000-0000A60B0000}"/>
    <cellStyle name="20% - Dekorfärg6 2" xfId="28" xr:uid="{00000000-0005-0000-0000-0000A70B0000}"/>
    <cellStyle name="20% - Dekorfärg6 2 2" xfId="3212" xr:uid="{00000000-0005-0000-0000-0000A80B0000}"/>
    <cellStyle name="20% - Dekorfärg6 2 2 10" xfId="3213" xr:uid="{00000000-0005-0000-0000-0000A90B0000}"/>
    <cellStyle name="20% - Dekorfärg6 2 2 10 2" xfId="3214" xr:uid="{00000000-0005-0000-0000-0000AA0B0000}"/>
    <cellStyle name="20% - Dekorfärg6 2 2 10 2 2" xfId="3215" xr:uid="{00000000-0005-0000-0000-0000AB0B0000}"/>
    <cellStyle name="20% - Dekorfärg6 2 2 10 3" xfId="3216" xr:uid="{00000000-0005-0000-0000-0000AC0B0000}"/>
    <cellStyle name="20% - Dekorfärg6 2 2 11" xfId="3217" xr:uid="{00000000-0005-0000-0000-0000AD0B0000}"/>
    <cellStyle name="20% - Dekorfärg6 2 2 11 2" xfId="3218" xr:uid="{00000000-0005-0000-0000-0000AE0B0000}"/>
    <cellStyle name="20% - Dekorfärg6 2 2 12" xfId="3219" xr:uid="{00000000-0005-0000-0000-0000AF0B0000}"/>
    <cellStyle name="20% - Dekorfärg6 2 2 12 2" xfId="3220" xr:uid="{00000000-0005-0000-0000-0000B00B0000}"/>
    <cellStyle name="20% - Dekorfärg6 2 2 13" xfId="3221" xr:uid="{00000000-0005-0000-0000-0000B10B0000}"/>
    <cellStyle name="20% - Dekorfärg6 2 2 14" xfId="3222" xr:uid="{00000000-0005-0000-0000-0000B20B0000}"/>
    <cellStyle name="20% - Dekorfärg6 2 2 2" xfId="3223" xr:uid="{00000000-0005-0000-0000-0000B30B0000}"/>
    <cellStyle name="20% - Dekorfärg6 2 2 2 2" xfId="3224" xr:uid="{00000000-0005-0000-0000-0000B40B0000}"/>
    <cellStyle name="20% - Dekorfärg6 2 2 2 2 2" xfId="3225" xr:uid="{00000000-0005-0000-0000-0000B50B0000}"/>
    <cellStyle name="20% - Dekorfärg6 2 2 2 2 2 2" xfId="3226" xr:uid="{00000000-0005-0000-0000-0000B60B0000}"/>
    <cellStyle name="20% - Dekorfärg6 2 2 2 2 2 2 2" xfId="3227" xr:uid="{00000000-0005-0000-0000-0000B70B0000}"/>
    <cellStyle name="20% - Dekorfärg6 2 2 2 2 2 2 2 2" xfId="3228" xr:uid="{00000000-0005-0000-0000-0000B80B0000}"/>
    <cellStyle name="20% - Dekorfärg6 2 2 2 2 2 2 3" xfId="3229" xr:uid="{00000000-0005-0000-0000-0000B90B0000}"/>
    <cellStyle name="20% - Dekorfärg6 2 2 2 2 2 3" xfId="3230" xr:uid="{00000000-0005-0000-0000-0000BA0B0000}"/>
    <cellStyle name="20% - Dekorfärg6 2 2 2 2 2 3 2" xfId="3231" xr:uid="{00000000-0005-0000-0000-0000BB0B0000}"/>
    <cellStyle name="20% - Dekorfärg6 2 2 2 2 2 4" xfId="3232" xr:uid="{00000000-0005-0000-0000-0000BC0B0000}"/>
    <cellStyle name="20% - Dekorfärg6 2 2 2 2 3" xfId="3233" xr:uid="{00000000-0005-0000-0000-0000BD0B0000}"/>
    <cellStyle name="20% - Dekorfärg6 2 2 2 2 3 2" xfId="3234" xr:uid="{00000000-0005-0000-0000-0000BE0B0000}"/>
    <cellStyle name="20% - Dekorfärg6 2 2 2 2 3 2 2" xfId="3235" xr:uid="{00000000-0005-0000-0000-0000BF0B0000}"/>
    <cellStyle name="20% - Dekorfärg6 2 2 2 2 3 3" xfId="3236" xr:uid="{00000000-0005-0000-0000-0000C00B0000}"/>
    <cellStyle name="20% - Dekorfärg6 2 2 2 2 4" xfId="3237" xr:uid="{00000000-0005-0000-0000-0000C10B0000}"/>
    <cellStyle name="20% - Dekorfärg6 2 2 2 2 4 2" xfId="3238" xr:uid="{00000000-0005-0000-0000-0000C20B0000}"/>
    <cellStyle name="20% - Dekorfärg6 2 2 2 2 5" xfId="3239" xr:uid="{00000000-0005-0000-0000-0000C30B0000}"/>
    <cellStyle name="20% - Dekorfärg6 2 2 2 3" xfId="3240" xr:uid="{00000000-0005-0000-0000-0000C40B0000}"/>
    <cellStyle name="20% - Dekorfärg6 2 2 2 3 2" xfId="3241" xr:uid="{00000000-0005-0000-0000-0000C50B0000}"/>
    <cellStyle name="20% - Dekorfärg6 2 2 2 3 2 2" xfId="3242" xr:uid="{00000000-0005-0000-0000-0000C60B0000}"/>
    <cellStyle name="20% - Dekorfärg6 2 2 2 3 2 2 2" xfId="3243" xr:uid="{00000000-0005-0000-0000-0000C70B0000}"/>
    <cellStyle name="20% - Dekorfärg6 2 2 2 3 2 3" xfId="3244" xr:uid="{00000000-0005-0000-0000-0000C80B0000}"/>
    <cellStyle name="20% - Dekorfärg6 2 2 2 3 3" xfId="3245" xr:uid="{00000000-0005-0000-0000-0000C90B0000}"/>
    <cellStyle name="20% - Dekorfärg6 2 2 2 3 3 2" xfId="3246" xr:uid="{00000000-0005-0000-0000-0000CA0B0000}"/>
    <cellStyle name="20% - Dekorfärg6 2 2 2 3 4" xfId="3247" xr:uid="{00000000-0005-0000-0000-0000CB0B0000}"/>
    <cellStyle name="20% - Dekorfärg6 2 2 2 4" xfId="3248" xr:uid="{00000000-0005-0000-0000-0000CC0B0000}"/>
    <cellStyle name="20% - Dekorfärg6 2 2 2 4 2" xfId="3249" xr:uid="{00000000-0005-0000-0000-0000CD0B0000}"/>
    <cellStyle name="20% - Dekorfärg6 2 2 2 4 2 2" xfId="3250" xr:uid="{00000000-0005-0000-0000-0000CE0B0000}"/>
    <cellStyle name="20% - Dekorfärg6 2 2 2 4 3" xfId="3251" xr:uid="{00000000-0005-0000-0000-0000CF0B0000}"/>
    <cellStyle name="20% - Dekorfärg6 2 2 2 5" xfId="3252" xr:uid="{00000000-0005-0000-0000-0000D00B0000}"/>
    <cellStyle name="20% - Dekorfärg6 2 2 2 5 2" xfId="3253" xr:uid="{00000000-0005-0000-0000-0000D10B0000}"/>
    <cellStyle name="20% - Dekorfärg6 2 2 2 6" xfId="3254" xr:uid="{00000000-0005-0000-0000-0000D20B0000}"/>
    <cellStyle name="20% - Dekorfärg6 2 2 3" xfId="3255" xr:uid="{00000000-0005-0000-0000-0000D30B0000}"/>
    <cellStyle name="20% - Dekorfärg6 2 2 3 2" xfId="3256" xr:uid="{00000000-0005-0000-0000-0000D40B0000}"/>
    <cellStyle name="20% - Dekorfärg6 2 2 3 2 2" xfId="3257" xr:uid="{00000000-0005-0000-0000-0000D50B0000}"/>
    <cellStyle name="20% - Dekorfärg6 2 2 3 2 2 2" xfId="3258" xr:uid="{00000000-0005-0000-0000-0000D60B0000}"/>
    <cellStyle name="20% - Dekorfärg6 2 2 3 2 2 2 2" xfId="3259" xr:uid="{00000000-0005-0000-0000-0000D70B0000}"/>
    <cellStyle name="20% - Dekorfärg6 2 2 3 2 2 3" xfId="3260" xr:uid="{00000000-0005-0000-0000-0000D80B0000}"/>
    <cellStyle name="20% - Dekorfärg6 2 2 3 2 3" xfId="3261" xr:uid="{00000000-0005-0000-0000-0000D90B0000}"/>
    <cellStyle name="20% - Dekorfärg6 2 2 3 2 3 2" xfId="3262" xr:uid="{00000000-0005-0000-0000-0000DA0B0000}"/>
    <cellStyle name="20% - Dekorfärg6 2 2 3 2 4" xfId="3263" xr:uid="{00000000-0005-0000-0000-0000DB0B0000}"/>
    <cellStyle name="20% - Dekorfärg6 2 2 3 3" xfId="3264" xr:uid="{00000000-0005-0000-0000-0000DC0B0000}"/>
    <cellStyle name="20% - Dekorfärg6 2 2 3 3 2" xfId="3265" xr:uid="{00000000-0005-0000-0000-0000DD0B0000}"/>
    <cellStyle name="20% - Dekorfärg6 2 2 3 3 2 2" xfId="3266" xr:uid="{00000000-0005-0000-0000-0000DE0B0000}"/>
    <cellStyle name="20% - Dekorfärg6 2 2 3 3 3" xfId="3267" xr:uid="{00000000-0005-0000-0000-0000DF0B0000}"/>
    <cellStyle name="20% - Dekorfärg6 2 2 3 4" xfId="3268" xr:uid="{00000000-0005-0000-0000-0000E00B0000}"/>
    <cellStyle name="20% - Dekorfärg6 2 2 3 4 2" xfId="3269" xr:uid="{00000000-0005-0000-0000-0000E10B0000}"/>
    <cellStyle name="20% - Dekorfärg6 2 2 3 5" xfId="3270" xr:uid="{00000000-0005-0000-0000-0000E20B0000}"/>
    <cellStyle name="20% - Dekorfärg6 2 2 4" xfId="3271" xr:uid="{00000000-0005-0000-0000-0000E30B0000}"/>
    <cellStyle name="20% - Dekorfärg6 2 2 4 2" xfId="3272" xr:uid="{00000000-0005-0000-0000-0000E40B0000}"/>
    <cellStyle name="20% - Dekorfärg6 2 2 4 2 2" xfId="3273" xr:uid="{00000000-0005-0000-0000-0000E50B0000}"/>
    <cellStyle name="20% - Dekorfärg6 2 2 4 2 2 2" xfId="3274" xr:uid="{00000000-0005-0000-0000-0000E60B0000}"/>
    <cellStyle name="20% - Dekorfärg6 2 2 4 2 2 2 2" xfId="3275" xr:uid="{00000000-0005-0000-0000-0000E70B0000}"/>
    <cellStyle name="20% - Dekorfärg6 2 2 4 2 2 3" xfId="3276" xr:uid="{00000000-0005-0000-0000-0000E80B0000}"/>
    <cellStyle name="20% - Dekorfärg6 2 2 4 2 3" xfId="3277" xr:uid="{00000000-0005-0000-0000-0000E90B0000}"/>
    <cellStyle name="20% - Dekorfärg6 2 2 4 2 3 2" xfId="3278" xr:uid="{00000000-0005-0000-0000-0000EA0B0000}"/>
    <cellStyle name="20% - Dekorfärg6 2 2 4 2 4" xfId="3279" xr:uid="{00000000-0005-0000-0000-0000EB0B0000}"/>
    <cellStyle name="20% - Dekorfärg6 2 2 4 3" xfId="3280" xr:uid="{00000000-0005-0000-0000-0000EC0B0000}"/>
    <cellStyle name="20% - Dekorfärg6 2 2 4 3 2" xfId="3281" xr:uid="{00000000-0005-0000-0000-0000ED0B0000}"/>
    <cellStyle name="20% - Dekorfärg6 2 2 4 3 2 2" xfId="3282" xr:uid="{00000000-0005-0000-0000-0000EE0B0000}"/>
    <cellStyle name="20% - Dekorfärg6 2 2 4 3 3" xfId="3283" xr:uid="{00000000-0005-0000-0000-0000EF0B0000}"/>
    <cellStyle name="20% - Dekorfärg6 2 2 4 4" xfId="3284" xr:uid="{00000000-0005-0000-0000-0000F00B0000}"/>
    <cellStyle name="20% - Dekorfärg6 2 2 4 4 2" xfId="3285" xr:uid="{00000000-0005-0000-0000-0000F10B0000}"/>
    <cellStyle name="20% - Dekorfärg6 2 2 4 5" xfId="3286" xr:uid="{00000000-0005-0000-0000-0000F20B0000}"/>
    <cellStyle name="20% - Dekorfärg6 2 2 5" xfId="3287" xr:uid="{00000000-0005-0000-0000-0000F30B0000}"/>
    <cellStyle name="20% - Dekorfärg6 2 2 5 2" xfId="3288" xr:uid="{00000000-0005-0000-0000-0000F40B0000}"/>
    <cellStyle name="20% - Dekorfärg6 2 2 5 2 2" xfId="3289" xr:uid="{00000000-0005-0000-0000-0000F50B0000}"/>
    <cellStyle name="20% - Dekorfärg6 2 2 5 2 2 2" xfId="3290" xr:uid="{00000000-0005-0000-0000-0000F60B0000}"/>
    <cellStyle name="20% - Dekorfärg6 2 2 5 2 2 2 2" xfId="3291" xr:uid="{00000000-0005-0000-0000-0000F70B0000}"/>
    <cellStyle name="20% - Dekorfärg6 2 2 5 2 2 3" xfId="3292" xr:uid="{00000000-0005-0000-0000-0000F80B0000}"/>
    <cellStyle name="20% - Dekorfärg6 2 2 5 2 3" xfId="3293" xr:uid="{00000000-0005-0000-0000-0000F90B0000}"/>
    <cellStyle name="20% - Dekorfärg6 2 2 5 2 3 2" xfId="3294" xr:uid="{00000000-0005-0000-0000-0000FA0B0000}"/>
    <cellStyle name="20% - Dekorfärg6 2 2 5 2 4" xfId="3295" xr:uid="{00000000-0005-0000-0000-0000FB0B0000}"/>
    <cellStyle name="20% - Dekorfärg6 2 2 5 3" xfId="3296" xr:uid="{00000000-0005-0000-0000-0000FC0B0000}"/>
    <cellStyle name="20% - Dekorfärg6 2 2 5 3 2" xfId="3297" xr:uid="{00000000-0005-0000-0000-0000FD0B0000}"/>
    <cellStyle name="20% - Dekorfärg6 2 2 5 3 2 2" xfId="3298" xr:uid="{00000000-0005-0000-0000-0000FE0B0000}"/>
    <cellStyle name="20% - Dekorfärg6 2 2 5 3 3" xfId="3299" xr:uid="{00000000-0005-0000-0000-0000FF0B0000}"/>
    <cellStyle name="20% - Dekorfärg6 2 2 5 4" xfId="3300" xr:uid="{00000000-0005-0000-0000-0000000C0000}"/>
    <cellStyle name="20% - Dekorfärg6 2 2 5 4 2" xfId="3301" xr:uid="{00000000-0005-0000-0000-0000010C0000}"/>
    <cellStyle name="20% - Dekorfärg6 2 2 5 5" xfId="3302" xr:uid="{00000000-0005-0000-0000-0000020C0000}"/>
    <cellStyle name="20% - Dekorfärg6 2 2 6" xfId="3303" xr:uid="{00000000-0005-0000-0000-0000030C0000}"/>
    <cellStyle name="20% - Dekorfärg6 2 2 6 2" xfId="3304" xr:uid="{00000000-0005-0000-0000-0000040C0000}"/>
    <cellStyle name="20% - Dekorfärg6 2 2 6 2 2" xfId="3305" xr:uid="{00000000-0005-0000-0000-0000050C0000}"/>
    <cellStyle name="20% - Dekorfärg6 2 2 6 2 2 2" xfId="3306" xr:uid="{00000000-0005-0000-0000-0000060C0000}"/>
    <cellStyle name="20% - Dekorfärg6 2 2 6 2 2 2 2" xfId="3307" xr:uid="{00000000-0005-0000-0000-0000070C0000}"/>
    <cellStyle name="20% - Dekorfärg6 2 2 6 2 2 3" xfId="3308" xr:uid="{00000000-0005-0000-0000-0000080C0000}"/>
    <cellStyle name="20% - Dekorfärg6 2 2 6 2 3" xfId="3309" xr:uid="{00000000-0005-0000-0000-0000090C0000}"/>
    <cellStyle name="20% - Dekorfärg6 2 2 6 2 3 2" xfId="3310" xr:uid="{00000000-0005-0000-0000-00000A0C0000}"/>
    <cellStyle name="20% - Dekorfärg6 2 2 6 2 4" xfId="3311" xr:uid="{00000000-0005-0000-0000-00000B0C0000}"/>
    <cellStyle name="20% - Dekorfärg6 2 2 6 3" xfId="3312" xr:uid="{00000000-0005-0000-0000-00000C0C0000}"/>
    <cellStyle name="20% - Dekorfärg6 2 2 6 3 2" xfId="3313" xr:uid="{00000000-0005-0000-0000-00000D0C0000}"/>
    <cellStyle name="20% - Dekorfärg6 2 2 6 3 2 2" xfId="3314" xr:uid="{00000000-0005-0000-0000-00000E0C0000}"/>
    <cellStyle name="20% - Dekorfärg6 2 2 6 3 3" xfId="3315" xr:uid="{00000000-0005-0000-0000-00000F0C0000}"/>
    <cellStyle name="20% - Dekorfärg6 2 2 6 4" xfId="3316" xr:uid="{00000000-0005-0000-0000-0000100C0000}"/>
    <cellStyle name="20% - Dekorfärg6 2 2 6 4 2" xfId="3317" xr:uid="{00000000-0005-0000-0000-0000110C0000}"/>
    <cellStyle name="20% - Dekorfärg6 2 2 6 5" xfId="3318" xr:uid="{00000000-0005-0000-0000-0000120C0000}"/>
    <cellStyle name="20% - Dekorfärg6 2 2 7" xfId="3319" xr:uid="{00000000-0005-0000-0000-0000130C0000}"/>
    <cellStyle name="20% - Dekorfärg6 2 2 7 2" xfId="3320" xr:uid="{00000000-0005-0000-0000-0000140C0000}"/>
    <cellStyle name="20% - Dekorfärg6 2 2 7 2 2" xfId="3321" xr:uid="{00000000-0005-0000-0000-0000150C0000}"/>
    <cellStyle name="20% - Dekorfärg6 2 2 7 2 2 2" xfId="3322" xr:uid="{00000000-0005-0000-0000-0000160C0000}"/>
    <cellStyle name="20% - Dekorfärg6 2 2 7 2 2 2 2" xfId="3323" xr:uid="{00000000-0005-0000-0000-0000170C0000}"/>
    <cellStyle name="20% - Dekorfärg6 2 2 7 2 2 3" xfId="3324" xr:uid="{00000000-0005-0000-0000-0000180C0000}"/>
    <cellStyle name="20% - Dekorfärg6 2 2 7 2 3" xfId="3325" xr:uid="{00000000-0005-0000-0000-0000190C0000}"/>
    <cellStyle name="20% - Dekorfärg6 2 2 7 2 3 2" xfId="3326" xr:uid="{00000000-0005-0000-0000-00001A0C0000}"/>
    <cellStyle name="20% - Dekorfärg6 2 2 7 2 4" xfId="3327" xr:uid="{00000000-0005-0000-0000-00001B0C0000}"/>
    <cellStyle name="20% - Dekorfärg6 2 2 7 3" xfId="3328" xr:uid="{00000000-0005-0000-0000-00001C0C0000}"/>
    <cellStyle name="20% - Dekorfärg6 2 2 7 3 2" xfId="3329" xr:uid="{00000000-0005-0000-0000-00001D0C0000}"/>
    <cellStyle name="20% - Dekorfärg6 2 2 7 3 2 2" xfId="3330" xr:uid="{00000000-0005-0000-0000-00001E0C0000}"/>
    <cellStyle name="20% - Dekorfärg6 2 2 7 3 3" xfId="3331" xr:uid="{00000000-0005-0000-0000-00001F0C0000}"/>
    <cellStyle name="20% - Dekorfärg6 2 2 7 4" xfId="3332" xr:uid="{00000000-0005-0000-0000-0000200C0000}"/>
    <cellStyle name="20% - Dekorfärg6 2 2 7 4 2" xfId="3333" xr:uid="{00000000-0005-0000-0000-0000210C0000}"/>
    <cellStyle name="20% - Dekorfärg6 2 2 7 5" xfId="3334" xr:uid="{00000000-0005-0000-0000-0000220C0000}"/>
    <cellStyle name="20% - Dekorfärg6 2 2 8" xfId="3335" xr:uid="{00000000-0005-0000-0000-0000230C0000}"/>
    <cellStyle name="20% - Dekorfärg6 2 2 8 2" xfId="3336" xr:uid="{00000000-0005-0000-0000-0000240C0000}"/>
    <cellStyle name="20% - Dekorfärg6 2 2 8 2 2" xfId="3337" xr:uid="{00000000-0005-0000-0000-0000250C0000}"/>
    <cellStyle name="20% - Dekorfärg6 2 2 8 2 2 2" xfId="3338" xr:uid="{00000000-0005-0000-0000-0000260C0000}"/>
    <cellStyle name="20% - Dekorfärg6 2 2 8 2 2 2 2" xfId="3339" xr:uid="{00000000-0005-0000-0000-0000270C0000}"/>
    <cellStyle name="20% - Dekorfärg6 2 2 8 2 2 3" xfId="3340" xr:uid="{00000000-0005-0000-0000-0000280C0000}"/>
    <cellStyle name="20% - Dekorfärg6 2 2 8 2 3" xfId="3341" xr:uid="{00000000-0005-0000-0000-0000290C0000}"/>
    <cellStyle name="20% - Dekorfärg6 2 2 8 2 3 2" xfId="3342" xr:uid="{00000000-0005-0000-0000-00002A0C0000}"/>
    <cellStyle name="20% - Dekorfärg6 2 2 8 2 4" xfId="3343" xr:uid="{00000000-0005-0000-0000-00002B0C0000}"/>
    <cellStyle name="20% - Dekorfärg6 2 2 8 3" xfId="3344" xr:uid="{00000000-0005-0000-0000-00002C0C0000}"/>
    <cellStyle name="20% - Dekorfärg6 2 2 8 3 2" xfId="3345" xr:uid="{00000000-0005-0000-0000-00002D0C0000}"/>
    <cellStyle name="20% - Dekorfärg6 2 2 8 3 2 2" xfId="3346" xr:uid="{00000000-0005-0000-0000-00002E0C0000}"/>
    <cellStyle name="20% - Dekorfärg6 2 2 8 3 3" xfId="3347" xr:uid="{00000000-0005-0000-0000-00002F0C0000}"/>
    <cellStyle name="20% - Dekorfärg6 2 2 8 4" xfId="3348" xr:uid="{00000000-0005-0000-0000-0000300C0000}"/>
    <cellStyle name="20% - Dekorfärg6 2 2 8 4 2" xfId="3349" xr:uid="{00000000-0005-0000-0000-0000310C0000}"/>
    <cellStyle name="20% - Dekorfärg6 2 2 8 5" xfId="3350" xr:uid="{00000000-0005-0000-0000-0000320C0000}"/>
    <cellStyle name="20% - Dekorfärg6 2 2 9" xfId="3351" xr:uid="{00000000-0005-0000-0000-0000330C0000}"/>
    <cellStyle name="20% - Dekorfärg6 2 2 9 2" xfId="3352" xr:uid="{00000000-0005-0000-0000-0000340C0000}"/>
    <cellStyle name="20% - Dekorfärg6 2 2 9 2 2" xfId="3353" xr:uid="{00000000-0005-0000-0000-0000350C0000}"/>
    <cellStyle name="20% - Dekorfärg6 2 2 9 2 2 2" xfId="3354" xr:uid="{00000000-0005-0000-0000-0000360C0000}"/>
    <cellStyle name="20% - Dekorfärg6 2 2 9 2 3" xfId="3355" xr:uid="{00000000-0005-0000-0000-0000370C0000}"/>
    <cellStyle name="20% - Dekorfärg6 2 2 9 3" xfId="3356" xr:uid="{00000000-0005-0000-0000-0000380C0000}"/>
    <cellStyle name="20% - Dekorfärg6 2 2 9 3 2" xfId="3357" xr:uid="{00000000-0005-0000-0000-0000390C0000}"/>
    <cellStyle name="20% - Dekorfärg6 2 2 9 4" xfId="3358" xr:uid="{00000000-0005-0000-0000-00003A0C0000}"/>
    <cellStyle name="20% - Dekorfärg6 2 3" xfId="3359" xr:uid="{00000000-0005-0000-0000-00003B0C0000}"/>
    <cellStyle name="20% - Dekorfärg6 2 4" xfId="3360" xr:uid="{00000000-0005-0000-0000-00003C0C0000}"/>
    <cellStyle name="20% - Dekorfärg6 2 5" xfId="3361" xr:uid="{00000000-0005-0000-0000-00003D0C0000}"/>
    <cellStyle name="20% - Dekorfärg6 20" xfId="3362" xr:uid="{00000000-0005-0000-0000-00003E0C0000}"/>
    <cellStyle name="20% - Dekorfärg6 21" xfId="3363" xr:uid="{00000000-0005-0000-0000-00003F0C0000}"/>
    <cellStyle name="20% - Dekorfärg6 3" xfId="3364" xr:uid="{00000000-0005-0000-0000-0000400C0000}"/>
    <cellStyle name="20% - Dekorfärg6 3 10" xfId="3365" xr:uid="{00000000-0005-0000-0000-0000410C0000}"/>
    <cellStyle name="20% - Dekorfärg6 3 2" xfId="3366" xr:uid="{00000000-0005-0000-0000-0000420C0000}"/>
    <cellStyle name="20% - Dekorfärg6 3 2 2" xfId="3367" xr:uid="{00000000-0005-0000-0000-0000430C0000}"/>
    <cellStyle name="20% - Dekorfärg6 3 2 2 2" xfId="3368" xr:uid="{00000000-0005-0000-0000-0000440C0000}"/>
    <cellStyle name="20% - Dekorfärg6 3 2 2 2 2" xfId="3369" xr:uid="{00000000-0005-0000-0000-0000450C0000}"/>
    <cellStyle name="20% - Dekorfärg6 3 2 2 2 2 2" xfId="3370" xr:uid="{00000000-0005-0000-0000-0000460C0000}"/>
    <cellStyle name="20% - Dekorfärg6 3 2 2 2 2 2 2" xfId="3371" xr:uid="{00000000-0005-0000-0000-0000470C0000}"/>
    <cellStyle name="20% - Dekorfärg6 3 2 2 2 2 2 2 2" xfId="3372" xr:uid="{00000000-0005-0000-0000-0000480C0000}"/>
    <cellStyle name="20% - Dekorfärg6 3 2 2 2 2 2 3" xfId="3373" xr:uid="{00000000-0005-0000-0000-0000490C0000}"/>
    <cellStyle name="20% - Dekorfärg6 3 2 2 2 2 3" xfId="3374" xr:uid="{00000000-0005-0000-0000-00004A0C0000}"/>
    <cellStyle name="20% - Dekorfärg6 3 2 2 2 2 3 2" xfId="3375" xr:uid="{00000000-0005-0000-0000-00004B0C0000}"/>
    <cellStyle name="20% - Dekorfärg6 3 2 2 2 2 4" xfId="3376" xr:uid="{00000000-0005-0000-0000-00004C0C0000}"/>
    <cellStyle name="20% - Dekorfärg6 3 2 2 2 3" xfId="3377" xr:uid="{00000000-0005-0000-0000-00004D0C0000}"/>
    <cellStyle name="20% - Dekorfärg6 3 2 2 2 3 2" xfId="3378" xr:uid="{00000000-0005-0000-0000-00004E0C0000}"/>
    <cellStyle name="20% - Dekorfärg6 3 2 2 2 3 2 2" xfId="3379" xr:uid="{00000000-0005-0000-0000-00004F0C0000}"/>
    <cellStyle name="20% - Dekorfärg6 3 2 2 2 3 3" xfId="3380" xr:uid="{00000000-0005-0000-0000-0000500C0000}"/>
    <cellStyle name="20% - Dekorfärg6 3 2 2 2 4" xfId="3381" xr:uid="{00000000-0005-0000-0000-0000510C0000}"/>
    <cellStyle name="20% - Dekorfärg6 3 2 2 2 4 2" xfId="3382" xr:uid="{00000000-0005-0000-0000-0000520C0000}"/>
    <cellStyle name="20% - Dekorfärg6 3 2 2 2 5" xfId="3383" xr:uid="{00000000-0005-0000-0000-0000530C0000}"/>
    <cellStyle name="20% - Dekorfärg6 3 2 2 3" xfId="3384" xr:uid="{00000000-0005-0000-0000-0000540C0000}"/>
    <cellStyle name="20% - Dekorfärg6 3 2 2 3 2" xfId="3385" xr:uid="{00000000-0005-0000-0000-0000550C0000}"/>
    <cellStyle name="20% - Dekorfärg6 3 2 2 3 2 2" xfId="3386" xr:uid="{00000000-0005-0000-0000-0000560C0000}"/>
    <cellStyle name="20% - Dekorfärg6 3 2 2 3 2 2 2" xfId="3387" xr:uid="{00000000-0005-0000-0000-0000570C0000}"/>
    <cellStyle name="20% - Dekorfärg6 3 2 2 3 2 3" xfId="3388" xr:uid="{00000000-0005-0000-0000-0000580C0000}"/>
    <cellStyle name="20% - Dekorfärg6 3 2 2 3 3" xfId="3389" xr:uid="{00000000-0005-0000-0000-0000590C0000}"/>
    <cellStyle name="20% - Dekorfärg6 3 2 2 3 3 2" xfId="3390" xr:uid="{00000000-0005-0000-0000-00005A0C0000}"/>
    <cellStyle name="20% - Dekorfärg6 3 2 2 3 4" xfId="3391" xr:uid="{00000000-0005-0000-0000-00005B0C0000}"/>
    <cellStyle name="20% - Dekorfärg6 3 2 2 4" xfId="3392" xr:uid="{00000000-0005-0000-0000-00005C0C0000}"/>
    <cellStyle name="20% - Dekorfärg6 3 2 2 4 2" xfId="3393" xr:uid="{00000000-0005-0000-0000-00005D0C0000}"/>
    <cellStyle name="20% - Dekorfärg6 3 2 2 4 2 2" xfId="3394" xr:uid="{00000000-0005-0000-0000-00005E0C0000}"/>
    <cellStyle name="20% - Dekorfärg6 3 2 2 4 3" xfId="3395" xr:uid="{00000000-0005-0000-0000-00005F0C0000}"/>
    <cellStyle name="20% - Dekorfärg6 3 2 2 5" xfId="3396" xr:uid="{00000000-0005-0000-0000-0000600C0000}"/>
    <cellStyle name="20% - Dekorfärg6 3 2 2 5 2" xfId="3397" xr:uid="{00000000-0005-0000-0000-0000610C0000}"/>
    <cellStyle name="20% - Dekorfärg6 3 2 2 6" xfId="3398" xr:uid="{00000000-0005-0000-0000-0000620C0000}"/>
    <cellStyle name="20% - Dekorfärg6 3 2 3" xfId="3399" xr:uid="{00000000-0005-0000-0000-0000630C0000}"/>
    <cellStyle name="20% - Dekorfärg6 3 2 3 2" xfId="3400" xr:uid="{00000000-0005-0000-0000-0000640C0000}"/>
    <cellStyle name="20% - Dekorfärg6 3 2 3 2 2" xfId="3401" xr:uid="{00000000-0005-0000-0000-0000650C0000}"/>
    <cellStyle name="20% - Dekorfärg6 3 2 3 2 2 2" xfId="3402" xr:uid="{00000000-0005-0000-0000-0000660C0000}"/>
    <cellStyle name="20% - Dekorfärg6 3 2 3 2 2 2 2" xfId="3403" xr:uid="{00000000-0005-0000-0000-0000670C0000}"/>
    <cellStyle name="20% - Dekorfärg6 3 2 3 2 2 3" xfId="3404" xr:uid="{00000000-0005-0000-0000-0000680C0000}"/>
    <cellStyle name="20% - Dekorfärg6 3 2 3 2 3" xfId="3405" xr:uid="{00000000-0005-0000-0000-0000690C0000}"/>
    <cellStyle name="20% - Dekorfärg6 3 2 3 2 3 2" xfId="3406" xr:uid="{00000000-0005-0000-0000-00006A0C0000}"/>
    <cellStyle name="20% - Dekorfärg6 3 2 3 2 4" xfId="3407" xr:uid="{00000000-0005-0000-0000-00006B0C0000}"/>
    <cellStyle name="20% - Dekorfärg6 3 2 3 3" xfId="3408" xr:uid="{00000000-0005-0000-0000-00006C0C0000}"/>
    <cellStyle name="20% - Dekorfärg6 3 2 3 3 2" xfId="3409" xr:uid="{00000000-0005-0000-0000-00006D0C0000}"/>
    <cellStyle name="20% - Dekorfärg6 3 2 3 3 2 2" xfId="3410" xr:uid="{00000000-0005-0000-0000-00006E0C0000}"/>
    <cellStyle name="20% - Dekorfärg6 3 2 3 3 3" xfId="3411" xr:uid="{00000000-0005-0000-0000-00006F0C0000}"/>
    <cellStyle name="20% - Dekorfärg6 3 2 3 4" xfId="3412" xr:uid="{00000000-0005-0000-0000-0000700C0000}"/>
    <cellStyle name="20% - Dekorfärg6 3 2 3 4 2" xfId="3413" xr:uid="{00000000-0005-0000-0000-0000710C0000}"/>
    <cellStyle name="20% - Dekorfärg6 3 2 3 5" xfId="3414" xr:uid="{00000000-0005-0000-0000-0000720C0000}"/>
    <cellStyle name="20% - Dekorfärg6 3 2 4" xfId="3415" xr:uid="{00000000-0005-0000-0000-0000730C0000}"/>
    <cellStyle name="20% - Dekorfärg6 3 2 4 2" xfId="3416" xr:uid="{00000000-0005-0000-0000-0000740C0000}"/>
    <cellStyle name="20% - Dekorfärg6 3 2 4 2 2" xfId="3417" xr:uid="{00000000-0005-0000-0000-0000750C0000}"/>
    <cellStyle name="20% - Dekorfärg6 3 2 4 2 2 2" xfId="3418" xr:uid="{00000000-0005-0000-0000-0000760C0000}"/>
    <cellStyle name="20% - Dekorfärg6 3 2 4 2 3" xfId="3419" xr:uid="{00000000-0005-0000-0000-0000770C0000}"/>
    <cellStyle name="20% - Dekorfärg6 3 2 4 3" xfId="3420" xr:uid="{00000000-0005-0000-0000-0000780C0000}"/>
    <cellStyle name="20% - Dekorfärg6 3 2 4 3 2" xfId="3421" xr:uid="{00000000-0005-0000-0000-0000790C0000}"/>
    <cellStyle name="20% - Dekorfärg6 3 2 4 4" xfId="3422" xr:uid="{00000000-0005-0000-0000-00007A0C0000}"/>
    <cellStyle name="20% - Dekorfärg6 3 2 5" xfId="3423" xr:uid="{00000000-0005-0000-0000-00007B0C0000}"/>
    <cellStyle name="20% - Dekorfärg6 3 2 5 2" xfId="3424" xr:uid="{00000000-0005-0000-0000-00007C0C0000}"/>
    <cellStyle name="20% - Dekorfärg6 3 2 5 2 2" xfId="3425" xr:uid="{00000000-0005-0000-0000-00007D0C0000}"/>
    <cellStyle name="20% - Dekorfärg6 3 2 5 3" xfId="3426" xr:uid="{00000000-0005-0000-0000-00007E0C0000}"/>
    <cellStyle name="20% - Dekorfärg6 3 2 6" xfId="3427" xr:uid="{00000000-0005-0000-0000-00007F0C0000}"/>
    <cellStyle name="20% - Dekorfärg6 3 2 6 2" xfId="3428" xr:uid="{00000000-0005-0000-0000-0000800C0000}"/>
    <cellStyle name="20% - Dekorfärg6 3 2 7" xfId="3429" xr:uid="{00000000-0005-0000-0000-0000810C0000}"/>
    <cellStyle name="20% - Dekorfärg6 3 3" xfId="3430" xr:uid="{00000000-0005-0000-0000-0000820C0000}"/>
    <cellStyle name="20% - Dekorfärg6 3 3 2" xfId="3431" xr:uid="{00000000-0005-0000-0000-0000830C0000}"/>
    <cellStyle name="20% - Dekorfärg6 3 3 2 2" xfId="3432" xr:uid="{00000000-0005-0000-0000-0000840C0000}"/>
    <cellStyle name="20% - Dekorfärg6 3 3 2 2 2" xfId="3433" xr:uid="{00000000-0005-0000-0000-0000850C0000}"/>
    <cellStyle name="20% - Dekorfärg6 3 3 2 2 2 2" xfId="3434" xr:uid="{00000000-0005-0000-0000-0000860C0000}"/>
    <cellStyle name="20% - Dekorfärg6 3 3 2 2 3" xfId="3435" xr:uid="{00000000-0005-0000-0000-0000870C0000}"/>
    <cellStyle name="20% - Dekorfärg6 3 3 2 3" xfId="3436" xr:uid="{00000000-0005-0000-0000-0000880C0000}"/>
    <cellStyle name="20% - Dekorfärg6 3 3 2 3 2" xfId="3437" xr:uid="{00000000-0005-0000-0000-0000890C0000}"/>
    <cellStyle name="20% - Dekorfärg6 3 3 2 4" xfId="3438" xr:uid="{00000000-0005-0000-0000-00008A0C0000}"/>
    <cellStyle name="20% - Dekorfärg6 3 3 3" xfId="3439" xr:uid="{00000000-0005-0000-0000-00008B0C0000}"/>
    <cellStyle name="20% - Dekorfärg6 3 3 3 2" xfId="3440" xr:uid="{00000000-0005-0000-0000-00008C0C0000}"/>
    <cellStyle name="20% - Dekorfärg6 3 3 3 2 2" xfId="3441" xr:uid="{00000000-0005-0000-0000-00008D0C0000}"/>
    <cellStyle name="20% - Dekorfärg6 3 3 3 3" xfId="3442" xr:uid="{00000000-0005-0000-0000-00008E0C0000}"/>
    <cellStyle name="20% - Dekorfärg6 3 3 4" xfId="3443" xr:uid="{00000000-0005-0000-0000-00008F0C0000}"/>
    <cellStyle name="20% - Dekorfärg6 3 3 4 2" xfId="3444" xr:uid="{00000000-0005-0000-0000-0000900C0000}"/>
    <cellStyle name="20% - Dekorfärg6 3 3 5" xfId="3445" xr:uid="{00000000-0005-0000-0000-0000910C0000}"/>
    <cellStyle name="20% - Dekorfärg6 3 4" xfId="3446" xr:uid="{00000000-0005-0000-0000-0000920C0000}"/>
    <cellStyle name="20% - Dekorfärg6 3 4 2" xfId="3447" xr:uid="{00000000-0005-0000-0000-0000930C0000}"/>
    <cellStyle name="20% - Dekorfärg6 3 4 2 2" xfId="3448" xr:uid="{00000000-0005-0000-0000-0000940C0000}"/>
    <cellStyle name="20% - Dekorfärg6 3 4 2 2 2" xfId="3449" xr:uid="{00000000-0005-0000-0000-0000950C0000}"/>
    <cellStyle name="20% - Dekorfärg6 3 4 2 2 2 2" xfId="3450" xr:uid="{00000000-0005-0000-0000-0000960C0000}"/>
    <cellStyle name="20% - Dekorfärg6 3 4 2 2 3" xfId="3451" xr:uid="{00000000-0005-0000-0000-0000970C0000}"/>
    <cellStyle name="20% - Dekorfärg6 3 4 2 3" xfId="3452" xr:uid="{00000000-0005-0000-0000-0000980C0000}"/>
    <cellStyle name="20% - Dekorfärg6 3 4 2 3 2" xfId="3453" xr:uid="{00000000-0005-0000-0000-0000990C0000}"/>
    <cellStyle name="20% - Dekorfärg6 3 4 2 4" xfId="3454" xr:uid="{00000000-0005-0000-0000-00009A0C0000}"/>
    <cellStyle name="20% - Dekorfärg6 3 4 3" xfId="3455" xr:uid="{00000000-0005-0000-0000-00009B0C0000}"/>
    <cellStyle name="20% - Dekorfärg6 3 4 3 2" xfId="3456" xr:uid="{00000000-0005-0000-0000-00009C0C0000}"/>
    <cellStyle name="20% - Dekorfärg6 3 4 3 2 2" xfId="3457" xr:uid="{00000000-0005-0000-0000-00009D0C0000}"/>
    <cellStyle name="20% - Dekorfärg6 3 4 3 3" xfId="3458" xr:uid="{00000000-0005-0000-0000-00009E0C0000}"/>
    <cellStyle name="20% - Dekorfärg6 3 4 4" xfId="3459" xr:uid="{00000000-0005-0000-0000-00009F0C0000}"/>
    <cellStyle name="20% - Dekorfärg6 3 4 4 2" xfId="3460" xr:uid="{00000000-0005-0000-0000-0000A00C0000}"/>
    <cellStyle name="20% - Dekorfärg6 3 4 5" xfId="3461" xr:uid="{00000000-0005-0000-0000-0000A10C0000}"/>
    <cellStyle name="20% - Dekorfärg6 3 5" xfId="3462" xr:uid="{00000000-0005-0000-0000-0000A20C0000}"/>
    <cellStyle name="20% - Dekorfärg6 3 5 2" xfId="3463" xr:uid="{00000000-0005-0000-0000-0000A30C0000}"/>
    <cellStyle name="20% - Dekorfärg6 3 5 2 2" xfId="3464" xr:uid="{00000000-0005-0000-0000-0000A40C0000}"/>
    <cellStyle name="20% - Dekorfärg6 3 5 2 2 2" xfId="3465" xr:uid="{00000000-0005-0000-0000-0000A50C0000}"/>
    <cellStyle name="20% - Dekorfärg6 3 5 2 2 2 2" xfId="3466" xr:uid="{00000000-0005-0000-0000-0000A60C0000}"/>
    <cellStyle name="20% - Dekorfärg6 3 5 2 2 3" xfId="3467" xr:uid="{00000000-0005-0000-0000-0000A70C0000}"/>
    <cellStyle name="20% - Dekorfärg6 3 5 2 3" xfId="3468" xr:uid="{00000000-0005-0000-0000-0000A80C0000}"/>
    <cellStyle name="20% - Dekorfärg6 3 5 2 3 2" xfId="3469" xr:uid="{00000000-0005-0000-0000-0000A90C0000}"/>
    <cellStyle name="20% - Dekorfärg6 3 5 2 4" xfId="3470" xr:uid="{00000000-0005-0000-0000-0000AA0C0000}"/>
    <cellStyle name="20% - Dekorfärg6 3 5 3" xfId="3471" xr:uid="{00000000-0005-0000-0000-0000AB0C0000}"/>
    <cellStyle name="20% - Dekorfärg6 3 5 3 2" xfId="3472" xr:uid="{00000000-0005-0000-0000-0000AC0C0000}"/>
    <cellStyle name="20% - Dekorfärg6 3 5 3 2 2" xfId="3473" xr:uid="{00000000-0005-0000-0000-0000AD0C0000}"/>
    <cellStyle name="20% - Dekorfärg6 3 5 3 3" xfId="3474" xr:uid="{00000000-0005-0000-0000-0000AE0C0000}"/>
    <cellStyle name="20% - Dekorfärg6 3 5 4" xfId="3475" xr:uid="{00000000-0005-0000-0000-0000AF0C0000}"/>
    <cellStyle name="20% - Dekorfärg6 3 5 4 2" xfId="3476" xr:uid="{00000000-0005-0000-0000-0000B00C0000}"/>
    <cellStyle name="20% - Dekorfärg6 3 5 5" xfId="3477" xr:uid="{00000000-0005-0000-0000-0000B10C0000}"/>
    <cellStyle name="20% - Dekorfärg6 3 6" xfId="3478" xr:uid="{00000000-0005-0000-0000-0000B20C0000}"/>
    <cellStyle name="20% - Dekorfärg6 3 6 2" xfId="3479" xr:uid="{00000000-0005-0000-0000-0000B30C0000}"/>
    <cellStyle name="20% - Dekorfärg6 3 6 2 2" xfId="3480" xr:uid="{00000000-0005-0000-0000-0000B40C0000}"/>
    <cellStyle name="20% - Dekorfärg6 3 6 2 2 2" xfId="3481" xr:uid="{00000000-0005-0000-0000-0000B50C0000}"/>
    <cellStyle name="20% - Dekorfärg6 3 6 2 2 2 2" xfId="3482" xr:uid="{00000000-0005-0000-0000-0000B60C0000}"/>
    <cellStyle name="20% - Dekorfärg6 3 6 2 2 3" xfId="3483" xr:uid="{00000000-0005-0000-0000-0000B70C0000}"/>
    <cellStyle name="20% - Dekorfärg6 3 6 2 3" xfId="3484" xr:uid="{00000000-0005-0000-0000-0000B80C0000}"/>
    <cellStyle name="20% - Dekorfärg6 3 6 2 3 2" xfId="3485" xr:uid="{00000000-0005-0000-0000-0000B90C0000}"/>
    <cellStyle name="20% - Dekorfärg6 3 6 2 4" xfId="3486" xr:uid="{00000000-0005-0000-0000-0000BA0C0000}"/>
    <cellStyle name="20% - Dekorfärg6 3 6 3" xfId="3487" xr:uid="{00000000-0005-0000-0000-0000BB0C0000}"/>
    <cellStyle name="20% - Dekorfärg6 3 6 3 2" xfId="3488" xr:uid="{00000000-0005-0000-0000-0000BC0C0000}"/>
    <cellStyle name="20% - Dekorfärg6 3 6 3 2 2" xfId="3489" xr:uid="{00000000-0005-0000-0000-0000BD0C0000}"/>
    <cellStyle name="20% - Dekorfärg6 3 6 3 3" xfId="3490" xr:uid="{00000000-0005-0000-0000-0000BE0C0000}"/>
    <cellStyle name="20% - Dekorfärg6 3 6 4" xfId="3491" xr:uid="{00000000-0005-0000-0000-0000BF0C0000}"/>
    <cellStyle name="20% - Dekorfärg6 3 6 4 2" xfId="3492" xr:uid="{00000000-0005-0000-0000-0000C00C0000}"/>
    <cellStyle name="20% - Dekorfärg6 3 6 5" xfId="3493" xr:uid="{00000000-0005-0000-0000-0000C10C0000}"/>
    <cellStyle name="20% - Dekorfärg6 3 7" xfId="3494" xr:uid="{00000000-0005-0000-0000-0000C20C0000}"/>
    <cellStyle name="20% - Dekorfärg6 3 7 2" xfId="3495" xr:uid="{00000000-0005-0000-0000-0000C30C0000}"/>
    <cellStyle name="20% - Dekorfärg6 3 7 2 2" xfId="3496" xr:uid="{00000000-0005-0000-0000-0000C40C0000}"/>
    <cellStyle name="20% - Dekorfärg6 3 7 2 2 2" xfId="3497" xr:uid="{00000000-0005-0000-0000-0000C50C0000}"/>
    <cellStyle name="20% - Dekorfärg6 3 7 2 2 2 2" xfId="3498" xr:uid="{00000000-0005-0000-0000-0000C60C0000}"/>
    <cellStyle name="20% - Dekorfärg6 3 7 2 2 3" xfId="3499" xr:uid="{00000000-0005-0000-0000-0000C70C0000}"/>
    <cellStyle name="20% - Dekorfärg6 3 7 2 3" xfId="3500" xr:uid="{00000000-0005-0000-0000-0000C80C0000}"/>
    <cellStyle name="20% - Dekorfärg6 3 7 2 3 2" xfId="3501" xr:uid="{00000000-0005-0000-0000-0000C90C0000}"/>
    <cellStyle name="20% - Dekorfärg6 3 7 2 4" xfId="3502" xr:uid="{00000000-0005-0000-0000-0000CA0C0000}"/>
    <cellStyle name="20% - Dekorfärg6 3 7 3" xfId="3503" xr:uid="{00000000-0005-0000-0000-0000CB0C0000}"/>
    <cellStyle name="20% - Dekorfärg6 3 7 3 2" xfId="3504" xr:uid="{00000000-0005-0000-0000-0000CC0C0000}"/>
    <cellStyle name="20% - Dekorfärg6 3 7 3 2 2" xfId="3505" xr:uid="{00000000-0005-0000-0000-0000CD0C0000}"/>
    <cellStyle name="20% - Dekorfärg6 3 7 3 3" xfId="3506" xr:uid="{00000000-0005-0000-0000-0000CE0C0000}"/>
    <cellStyle name="20% - Dekorfärg6 3 7 4" xfId="3507" xr:uid="{00000000-0005-0000-0000-0000CF0C0000}"/>
    <cellStyle name="20% - Dekorfärg6 3 7 4 2" xfId="3508" xr:uid="{00000000-0005-0000-0000-0000D00C0000}"/>
    <cellStyle name="20% - Dekorfärg6 3 7 5" xfId="3509" xr:uid="{00000000-0005-0000-0000-0000D10C0000}"/>
    <cellStyle name="20% - Dekorfärg6 3 8" xfId="3510" xr:uid="{00000000-0005-0000-0000-0000D20C0000}"/>
    <cellStyle name="20% - Dekorfärg6 3 8 2" xfId="3511" xr:uid="{00000000-0005-0000-0000-0000D30C0000}"/>
    <cellStyle name="20% - Dekorfärg6 3 8 2 2" xfId="3512" xr:uid="{00000000-0005-0000-0000-0000D40C0000}"/>
    <cellStyle name="20% - Dekorfärg6 3 8 3" xfId="3513" xr:uid="{00000000-0005-0000-0000-0000D50C0000}"/>
    <cellStyle name="20% - Dekorfärg6 3 9" xfId="3514" xr:uid="{00000000-0005-0000-0000-0000D60C0000}"/>
    <cellStyle name="20% - Dekorfärg6 3 9 2" xfId="3515" xr:uid="{00000000-0005-0000-0000-0000D70C0000}"/>
    <cellStyle name="20% - Dekorfärg6 4" xfId="3516" xr:uid="{00000000-0005-0000-0000-0000D80C0000}"/>
    <cellStyle name="20% - Dekorfärg6 4 10" xfId="3517" xr:uid="{00000000-0005-0000-0000-0000D90C0000}"/>
    <cellStyle name="20% - Dekorfärg6 4 10 2" xfId="3518" xr:uid="{00000000-0005-0000-0000-0000DA0C0000}"/>
    <cellStyle name="20% - Dekorfärg6 4 10 2 2" xfId="3519" xr:uid="{00000000-0005-0000-0000-0000DB0C0000}"/>
    <cellStyle name="20% - Dekorfärg6 4 10 3" xfId="3520" xr:uid="{00000000-0005-0000-0000-0000DC0C0000}"/>
    <cellStyle name="20% - Dekorfärg6 4 11" xfId="3521" xr:uid="{00000000-0005-0000-0000-0000DD0C0000}"/>
    <cellStyle name="20% - Dekorfärg6 4 11 2" xfId="3522" xr:uid="{00000000-0005-0000-0000-0000DE0C0000}"/>
    <cellStyle name="20% - Dekorfärg6 4 12" xfId="3523" xr:uid="{00000000-0005-0000-0000-0000DF0C0000}"/>
    <cellStyle name="20% - Dekorfärg6 4 12 2" xfId="3524" xr:uid="{00000000-0005-0000-0000-0000E00C0000}"/>
    <cellStyle name="20% - Dekorfärg6 4 13" xfId="3525" xr:uid="{00000000-0005-0000-0000-0000E10C0000}"/>
    <cellStyle name="20% - Dekorfärg6 4 14" xfId="3526" xr:uid="{00000000-0005-0000-0000-0000E20C0000}"/>
    <cellStyle name="20% - Dekorfärg6 4 2" xfId="3527" xr:uid="{00000000-0005-0000-0000-0000E30C0000}"/>
    <cellStyle name="20% - Dekorfärg6 4 2 2" xfId="3528" xr:uid="{00000000-0005-0000-0000-0000E40C0000}"/>
    <cellStyle name="20% - Dekorfärg6 4 2 2 2" xfId="3529" xr:uid="{00000000-0005-0000-0000-0000E50C0000}"/>
    <cellStyle name="20% - Dekorfärg6 4 2 2 2 2" xfId="3530" xr:uid="{00000000-0005-0000-0000-0000E60C0000}"/>
    <cellStyle name="20% - Dekorfärg6 4 2 2 2 2 2" xfId="3531" xr:uid="{00000000-0005-0000-0000-0000E70C0000}"/>
    <cellStyle name="20% - Dekorfärg6 4 2 2 2 2 2 2" xfId="3532" xr:uid="{00000000-0005-0000-0000-0000E80C0000}"/>
    <cellStyle name="20% - Dekorfärg6 4 2 2 2 2 3" xfId="3533" xr:uid="{00000000-0005-0000-0000-0000E90C0000}"/>
    <cellStyle name="20% - Dekorfärg6 4 2 2 2 3" xfId="3534" xr:uid="{00000000-0005-0000-0000-0000EA0C0000}"/>
    <cellStyle name="20% - Dekorfärg6 4 2 2 2 3 2" xfId="3535" xr:uid="{00000000-0005-0000-0000-0000EB0C0000}"/>
    <cellStyle name="20% - Dekorfärg6 4 2 2 2 4" xfId="3536" xr:uid="{00000000-0005-0000-0000-0000EC0C0000}"/>
    <cellStyle name="20% - Dekorfärg6 4 2 2 3" xfId="3537" xr:uid="{00000000-0005-0000-0000-0000ED0C0000}"/>
    <cellStyle name="20% - Dekorfärg6 4 2 2 3 2" xfId="3538" xr:uid="{00000000-0005-0000-0000-0000EE0C0000}"/>
    <cellStyle name="20% - Dekorfärg6 4 2 2 3 2 2" xfId="3539" xr:uid="{00000000-0005-0000-0000-0000EF0C0000}"/>
    <cellStyle name="20% - Dekorfärg6 4 2 2 3 3" xfId="3540" xr:uid="{00000000-0005-0000-0000-0000F00C0000}"/>
    <cellStyle name="20% - Dekorfärg6 4 2 2 4" xfId="3541" xr:uid="{00000000-0005-0000-0000-0000F10C0000}"/>
    <cellStyle name="20% - Dekorfärg6 4 2 2 4 2" xfId="3542" xr:uid="{00000000-0005-0000-0000-0000F20C0000}"/>
    <cellStyle name="20% - Dekorfärg6 4 2 2 5" xfId="3543" xr:uid="{00000000-0005-0000-0000-0000F30C0000}"/>
    <cellStyle name="20% - Dekorfärg6 4 2 3" xfId="3544" xr:uid="{00000000-0005-0000-0000-0000F40C0000}"/>
    <cellStyle name="20% - Dekorfärg6 4 2 3 2" xfId="3545" xr:uid="{00000000-0005-0000-0000-0000F50C0000}"/>
    <cellStyle name="20% - Dekorfärg6 4 2 3 2 2" xfId="3546" xr:uid="{00000000-0005-0000-0000-0000F60C0000}"/>
    <cellStyle name="20% - Dekorfärg6 4 2 3 2 2 2" xfId="3547" xr:uid="{00000000-0005-0000-0000-0000F70C0000}"/>
    <cellStyle name="20% - Dekorfärg6 4 2 3 2 3" xfId="3548" xr:uid="{00000000-0005-0000-0000-0000F80C0000}"/>
    <cellStyle name="20% - Dekorfärg6 4 2 3 3" xfId="3549" xr:uid="{00000000-0005-0000-0000-0000F90C0000}"/>
    <cellStyle name="20% - Dekorfärg6 4 2 3 3 2" xfId="3550" xr:uid="{00000000-0005-0000-0000-0000FA0C0000}"/>
    <cellStyle name="20% - Dekorfärg6 4 2 3 4" xfId="3551" xr:uid="{00000000-0005-0000-0000-0000FB0C0000}"/>
    <cellStyle name="20% - Dekorfärg6 4 2 4" xfId="3552" xr:uid="{00000000-0005-0000-0000-0000FC0C0000}"/>
    <cellStyle name="20% - Dekorfärg6 4 2 4 2" xfId="3553" xr:uid="{00000000-0005-0000-0000-0000FD0C0000}"/>
    <cellStyle name="20% - Dekorfärg6 4 2 4 2 2" xfId="3554" xr:uid="{00000000-0005-0000-0000-0000FE0C0000}"/>
    <cellStyle name="20% - Dekorfärg6 4 2 4 3" xfId="3555" xr:uid="{00000000-0005-0000-0000-0000FF0C0000}"/>
    <cellStyle name="20% - Dekorfärg6 4 2 5" xfId="3556" xr:uid="{00000000-0005-0000-0000-0000000D0000}"/>
    <cellStyle name="20% - Dekorfärg6 4 2 5 2" xfId="3557" xr:uid="{00000000-0005-0000-0000-0000010D0000}"/>
    <cellStyle name="20% - Dekorfärg6 4 2 6" xfId="3558" xr:uid="{00000000-0005-0000-0000-0000020D0000}"/>
    <cellStyle name="20% - Dekorfärg6 4 3" xfId="3559" xr:uid="{00000000-0005-0000-0000-0000030D0000}"/>
    <cellStyle name="20% - Dekorfärg6 4 3 2" xfId="3560" xr:uid="{00000000-0005-0000-0000-0000040D0000}"/>
    <cellStyle name="20% - Dekorfärg6 4 3 2 2" xfId="3561" xr:uid="{00000000-0005-0000-0000-0000050D0000}"/>
    <cellStyle name="20% - Dekorfärg6 4 3 2 2 2" xfId="3562" xr:uid="{00000000-0005-0000-0000-0000060D0000}"/>
    <cellStyle name="20% - Dekorfärg6 4 3 2 2 2 2" xfId="3563" xr:uid="{00000000-0005-0000-0000-0000070D0000}"/>
    <cellStyle name="20% - Dekorfärg6 4 3 2 2 3" xfId="3564" xr:uid="{00000000-0005-0000-0000-0000080D0000}"/>
    <cellStyle name="20% - Dekorfärg6 4 3 2 3" xfId="3565" xr:uid="{00000000-0005-0000-0000-0000090D0000}"/>
    <cellStyle name="20% - Dekorfärg6 4 3 2 3 2" xfId="3566" xr:uid="{00000000-0005-0000-0000-00000A0D0000}"/>
    <cellStyle name="20% - Dekorfärg6 4 3 2 4" xfId="3567" xr:uid="{00000000-0005-0000-0000-00000B0D0000}"/>
    <cellStyle name="20% - Dekorfärg6 4 3 3" xfId="3568" xr:uid="{00000000-0005-0000-0000-00000C0D0000}"/>
    <cellStyle name="20% - Dekorfärg6 4 3 3 2" xfId="3569" xr:uid="{00000000-0005-0000-0000-00000D0D0000}"/>
    <cellStyle name="20% - Dekorfärg6 4 3 3 2 2" xfId="3570" xr:uid="{00000000-0005-0000-0000-00000E0D0000}"/>
    <cellStyle name="20% - Dekorfärg6 4 3 3 3" xfId="3571" xr:uid="{00000000-0005-0000-0000-00000F0D0000}"/>
    <cellStyle name="20% - Dekorfärg6 4 3 4" xfId="3572" xr:uid="{00000000-0005-0000-0000-0000100D0000}"/>
    <cellStyle name="20% - Dekorfärg6 4 3 4 2" xfId="3573" xr:uid="{00000000-0005-0000-0000-0000110D0000}"/>
    <cellStyle name="20% - Dekorfärg6 4 3 5" xfId="3574" xr:uid="{00000000-0005-0000-0000-0000120D0000}"/>
    <cellStyle name="20% - Dekorfärg6 4 4" xfId="3575" xr:uid="{00000000-0005-0000-0000-0000130D0000}"/>
    <cellStyle name="20% - Dekorfärg6 4 4 2" xfId="3576" xr:uid="{00000000-0005-0000-0000-0000140D0000}"/>
    <cellStyle name="20% - Dekorfärg6 4 4 2 2" xfId="3577" xr:uid="{00000000-0005-0000-0000-0000150D0000}"/>
    <cellStyle name="20% - Dekorfärg6 4 4 2 2 2" xfId="3578" xr:uid="{00000000-0005-0000-0000-0000160D0000}"/>
    <cellStyle name="20% - Dekorfärg6 4 4 2 2 2 2" xfId="3579" xr:uid="{00000000-0005-0000-0000-0000170D0000}"/>
    <cellStyle name="20% - Dekorfärg6 4 4 2 2 3" xfId="3580" xr:uid="{00000000-0005-0000-0000-0000180D0000}"/>
    <cellStyle name="20% - Dekorfärg6 4 4 2 3" xfId="3581" xr:uid="{00000000-0005-0000-0000-0000190D0000}"/>
    <cellStyle name="20% - Dekorfärg6 4 4 2 3 2" xfId="3582" xr:uid="{00000000-0005-0000-0000-00001A0D0000}"/>
    <cellStyle name="20% - Dekorfärg6 4 4 2 4" xfId="3583" xr:uid="{00000000-0005-0000-0000-00001B0D0000}"/>
    <cellStyle name="20% - Dekorfärg6 4 4 3" xfId="3584" xr:uid="{00000000-0005-0000-0000-00001C0D0000}"/>
    <cellStyle name="20% - Dekorfärg6 4 4 3 2" xfId="3585" xr:uid="{00000000-0005-0000-0000-00001D0D0000}"/>
    <cellStyle name="20% - Dekorfärg6 4 4 3 2 2" xfId="3586" xr:uid="{00000000-0005-0000-0000-00001E0D0000}"/>
    <cellStyle name="20% - Dekorfärg6 4 4 3 3" xfId="3587" xr:uid="{00000000-0005-0000-0000-00001F0D0000}"/>
    <cellStyle name="20% - Dekorfärg6 4 4 4" xfId="3588" xr:uid="{00000000-0005-0000-0000-0000200D0000}"/>
    <cellStyle name="20% - Dekorfärg6 4 4 4 2" xfId="3589" xr:uid="{00000000-0005-0000-0000-0000210D0000}"/>
    <cellStyle name="20% - Dekorfärg6 4 4 5" xfId="3590" xr:uid="{00000000-0005-0000-0000-0000220D0000}"/>
    <cellStyle name="20% - Dekorfärg6 4 5" xfId="3591" xr:uid="{00000000-0005-0000-0000-0000230D0000}"/>
    <cellStyle name="20% - Dekorfärg6 4 5 2" xfId="3592" xr:uid="{00000000-0005-0000-0000-0000240D0000}"/>
    <cellStyle name="20% - Dekorfärg6 4 5 2 2" xfId="3593" xr:uid="{00000000-0005-0000-0000-0000250D0000}"/>
    <cellStyle name="20% - Dekorfärg6 4 5 2 2 2" xfId="3594" xr:uid="{00000000-0005-0000-0000-0000260D0000}"/>
    <cellStyle name="20% - Dekorfärg6 4 5 2 2 2 2" xfId="3595" xr:uid="{00000000-0005-0000-0000-0000270D0000}"/>
    <cellStyle name="20% - Dekorfärg6 4 5 2 2 3" xfId="3596" xr:uid="{00000000-0005-0000-0000-0000280D0000}"/>
    <cellStyle name="20% - Dekorfärg6 4 5 2 3" xfId="3597" xr:uid="{00000000-0005-0000-0000-0000290D0000}"/>
    <cellStyle name="20% - Dekorfärg6 4 5 2 3 2" xfId="3598" xr:uid="{00000000-0005-0000-0000-00002A0D0000}"/>
    <cellStyle name="20% - Dekorfärg6 4 5 2 4" xfId="3599" xr:uid="{00000000-0005-0000-0000-00002B0D0000}"/>
    <cellStyle name="20% - Dekorfärg6 4 5 3" xfId="3600" xr:uid="{00000000-0005-0000-0000-00002C0D0000}"/>
    <cellStyle name="20% - Dekorfärg6 4 5 3 2" xfId="3601" xr:uid="{00000000-0005-0000-0000-00002D0D0000}"/>
    <cellStyle name="20% - Dekorfärg6 4 5 3 2 2" xfId="3602" xr:uid="{00000000-0005-0000-0000-00002E0D0000}"/>
    <cellStyle name="20% - Dekorfärg6 4 5 3 3" xfId="3603" xr:uid="{00000000-0005-0000-0000-00002F0D0000}"/>
    <cellStyle name="20% - Dekorfärg6 4 5 4" xfId="3604" xr:uid="{00000000-0005-0000-0000-0000300D0000}"/>
    <cellStyle name="20% - Dekorfärg6 4 5 4 2" xfId="3605" xr:uid="{00000000-0005-0000-0000-0000310D0000}"/>
    <cellStyle name="20% - Dekorfärg6 4 5 5" xfId="3606" xr:uid="{00000000-0005-0000-0000-0000320D0000}"/>
    <cellStyle name="20% - Dekorfärg6 4 6" xfId="3607" xr:uid="{00000000-0005-0000-0000-0000330D0000}"/>
    <cellStyle name="20% - Dekorfärg6 4 6 2" xfId="3608" xr:uid="{00000000-0005-0000-0000-0000340D0000}"/>
    <cellStyle name="20% - Dekorfärg6 4 6 2 2" xfId="3609" xr:uid="{00000000-0005-0000-0000-0000350D0000}"/>
    <cellStyle name="20% - Dekorfärg6 4 6 2 2 2" xfId="3610" xr:uid="{00000000-0005-0000-0000-0000360D0000}"/>
    <cellStyle name="20% - Dekorfärg6 4 6 2 2 2 2" xfId="3611" xr:uid="{00000000-0005-0000-0000-0000370D0000}"/>
    <cellStyle name="20% - Dekorfärg6 4 6 2 2 3" xfId="3612" xr:uid="{00000000-0005-0000-0000-0000380D0000}"/>
    <cellStyle name="20% - Dekorfärg6 4 6 2 3" xfId="3613" xr:uid="{00000000-0005-0000-0000-0000390D0000}"/>
    <cellStyle name="20% - Dekorfärg6 4 6 2 3 2" xfId="3614" xr:uid="{00000000-0005-0000-0000-00003A0D0000}"/>
    <cellStyle name="20% - Dekorfärg6 4 6 2 4" xfId="3615" xr:uid="{00000000-0005-0000-0000-00003B0D0000}"/>
    <cellStyle name="20% - Dekorfärg6 4 6 3" xfId="3616" xr:uid="{00000000-0005-0000-0000-00003C0D0000}"/>
    <cellStyle name="20% - Dekorfärg6 4 6 3 2" xfId="3617" xr:uid="{00000000-0005-0000-0000-00003D0D0000}"/>
    <cellStyle name="20% - Dekorfärg6 4 6 3 2 2" xfId="3618" xr:uid="{00000000-0005-0000-0000-00003E0D0000}"/>
    <cellStyle name="20% - Dekorfärg6 4 6 3 3" xfId="3619" xr:uid="{00000000-0005-0000-0000-00003F0D0000}"/>
    <cellStyle name="20% - Dekorfärg6 4 6 4" xfId="3620" xr:uid="{00000000-0005-0000-0000-0000400D0000}"/>
    <cellStyle name="20% - Dekorfärg6 4 6 4 2" xfId="3621" xr:uid="{00000000-0005-0000-0000-0000410D0000}"/>
    <cellStyle name="20% - Dekorfärg6 4 6 5" xfId="3622" xr:uid="{00000000-0005-0000-0000-0000420D0000}"/>
    <cellStyle name="20% - Dekorfärg6 4 7" xfId="3623" xr:uid="{00000000-0005-0000-0000-0000430D0000}"/>
    <cellStyle name="20% - Dekorfärg6 4 7 2" xfId="3624" xr:uid="{00000000-0005-0000-0000-0000440D0000}"/>
    <cellStyle name="20% - Dekorfärg6 4 7 2 2" xfId="3625" xr:uid="{00000000-0005-0000-0000-0000450D0000}"/>
    <cellStyle name="20% - Dekorfärg6 4 7 2 2 2" xfId="3626" xr:uid="{00000000-0005-0000-0000-0000460D0000}"/>
    <cellStyle name="20% - Dekorfärg6 4 7 2 2 2 2" xfId="3627" xr:uid="{00000000-0005-0000-0000-0000470D0000}"/>
    <cellStyle name="20% - Dekorfärg6 4 7 2 2 3" xfId="3628" xr:uid="{00000000-0005-0000-0000-0000480D0000}"/>
    <cellStyle name="20% - Dekorfärg6 4 7 2 3" xfId="3629" xr:uid="{00000000-0005-0000-0000-0000490D0000}"/>
    <cellStyle name="20% - Dekorfärg6 4 7 2 3 2" xfId="3630" xr:uid="{00000000-0005-0000-0000-00004A0D0000}"/>
    <cellStyle name="20% - Dekorfärg6 4 7 2 4" xfId="3631" xr:uid="{00000000-0005-0000-0000-00004B0D0000}"/>
    <cellStyle name="20% - Dekorfärg6 4 7 3" xfId="3632" xr:uid="{00000000-0005-0000-0000-00004C0D0000}"/>
    <cellStyle name="20% - Dekorfärg6 4 7 3 2" xfId="3633" xr:uid="{00000000-0005-0000-0000-00004D0D0000}"/>
    <cellStyle name="20% - Dekorfärg6 4 7 3 2 2" xfId="3634" xr:uid="{00000000-0005-0000-0000-00004E0D0000}"/>
    <cellStyle name="20% - Dekorfärg6 4 7 3 3" xfId="3635" xr:uid="{00000000-0005-0000-0000-00004F0D0000}"/>
    <cellStyle name="20% - Dekorfärg6 4 7 4" xfId="3636" xr:uid="{00000000-0005-0000-0000-0000500D0000}"/>
    <cellStyle name="20% - Dekorfärg6 4 7 4 2" xfId="3637" xr:uid="{00000000-0005-0000-0000-0000510D0000}"/>
    <cellStyle name="20% - Dekorfärg6 4 7 5" xfId="3638" xr:uid="{00000000-0005-0000-0000-0000520D0000}"/>
    <cellStyle name="20% - Dekorfärg6 4 8" xfId="3639" xr:uid="{00000000-0005-0000-0000-0000530D0000}"/>
    <cellStyle name="20% - Dekorfärg6 4 8 2" xfId="3640" xr:uid="{00000000-0005-0000-0000-0000540D0000}"/>
    <cellStyle name="20% - Dekorfärg6 4 8 2 2" xfId="3641" xr:uid="{00000000-0005-0000-0000-0000550D0000}"/>
    <cellStyle name="20% - Dekorfärg6 4 8 2 2 2" xfId="3642" xr:uid="{00000000-0005-0000-0000-0000560D0000}"/>
    <cellStyle name="20% - Dekorfärg6 4 8 2 2 2 2" xfId="3643" xr:uid="{00000000-0005-0000-0000-0000570D0000}"/>
    <cellStyle name="20% - Dekorfärg6 4 8 2 2 3" xfId="3644" xr:uid="{00000000-0005-0000-0000-0000580D0000}"/>
    <cellStyle name="20% - Dekorfärg6 4 8 2 3" xfId="3645" xr:uid="{00000000-0005-0000-0000-0000590D0000}"/>
    <cellStyle name="20% - Dekorfärg6 4 8 2 3 2" xfId="3646" xr:uid="{00000000-0005-0000-0000-00005A0D0000}"/>
    <cellStyle name="20% - Dekorfärg6 4 8 2 4" xfId="3647" xr:uid="{00000000-0005-0000-0000-00005B0D0000}"/>
    <cellStyle name="20% - Dekorfärg6 4 8 3" xfId="3648" xr:uid="{00000000-0005-0000-0000-00005C0D0000}"/>
    <cellStyle name="20% - Dekorfärg6 4 8 3 2" xfId="3649" xr:uid="{00000000-0005-0000-0000-00005D0D0000}"/>
    <cellStyle name="20% - Dekorfärg6 4 8 3 2 2" xfId="3650" xr:uid="{00000000-0005-0000-0000-00005E0D0000}"/>
    <cellStyle name="20% - Dekorfärg6 4 8 3 3" xfId="3651" xr:uid="{00000000-0005-0000-0000-00005F0D0000}"/>
    <cellStyle name="20% - Dekorfärg6 4 8 4" xfId="3652" xr:uid="{00000000-0005-0000-0000-0000600D0000}"/>
    <cellStyle name="20% - Dekorfärg6 4 8 4 2" xfId="3653" xr:uid="{00000000-0005-0000-0000-0000610D0000}"/>
    <cellStyle name="20% - Dekorfärg6 4 8 5" xfId="3654" xr:uid="{00000000-0005-0000-0000-0000620D0000}"/>
    <cellStyle name="20% - Dekorfärg6 4 9" xfId="3655" xr:uid="{00000000-0005-0000-0000-0000630D0000}"/>
    <cellStyle name="20% - Dekorfärg6 4 9 2" xfId="3656" xr:uid="{00000000-0005-0000-0000-0000640D0000}"/>
    <cellStyle name="20% - Dekorfärg6 4 9 2 2" xfId="3657" xr:uid="{00000000-0005-0000-0000-0000650D0000}"/>
    <cellStyle name="20% - Dekorfärg6 4 9 2 2 2" xfId="3658" xr:uid="{00000000-0005-0000-0000-0000660D0000}"/>
    <cellStyle name="20% - Dekorfärg6 4 9 2 3" xfId="3659" xr:uid="{00000000-0005-0000-0000-0000670D0000}"/>
    <cellStyle name="20% - Dekorfärg6 4 9 3" xfId="3660" xr:uid="{00000000-0005-0000-0000-0000680D0000}"/>
    <cellStyle name="20% - Dekorfärg6 4 9 3 2" xfId="3661" xr:uid="{00000000-0005-0000-0000-0000690D0000}"/>
    <cellStyle name="20% - Dekorfärg6 4 9 4" xfId="3662" xr:uid="{00000000-0005-0000-0000-00006A0D0000}"/>
    <cellStyle name="20% - Dekorfärg6 5" xfId="3663" xr:uid="{00000000-0005-0000-0000-00006B0D0000}"/>
    <cellStyle name="20% - Dekorfärg6 6" xfId="3664" xr:uid="{00000000-0005-0000-0000-00006C0D0000}"/>
    <cellStyle name="20% - Dekorfärg6 6 2" xfId="3665" xr:uid="{00000000-0005-0000-0000-00006D0D0000}"/>
    <cellStyle name="20% - Dekorfärg6 6 2 2" xfId="3666" xr:uid="{00000000-0005-0000-0000-00006E0D0000}"/>
    <cellStyle name="20% - Dekorfärg6 6 2 2 2" xfId="3667" xr:uid="{00000000-0005-0000-0000-00006F0D0000}"/>
    <cellStyle name="20% - Dekorfärg6 6 2 2 2 2" xfId="3668" xr:uid="{00000000-0005-0000-0000-0000700D0000}"/>
    <cellStyle name="20% - Dekorfärg6 6 2 2 2 2 2" xfId="3669" xr:uid="{00000000-0005-0000-0000-0000710D0000}"/>
    <cellStyle name="20% - Dekorfärg6 6 2 2 2 2 2 2" xfId="3670" xr:uid="{00000000-0005-0000-0000-0000720D0000}"/>
    <cellStyle name="20% - Dekorfärg6 6 2 2 2 2 3" xfId="3671" xr:uid="{00000000-0005-0000-0000-0000730D0000}"/>
    <cellStyle name="20% - Dekorfärg6 6 2 2 2 3" xfId="3672" xr:uid="{00000000-0005-0000-0000-0000740D0000}"/>
    <cellStyle name="20% - Dekorfärg6 6 2 2 2 3 2" xfId="3673" xr:uid="{00000000-0005-0000-0000-0000750D0000}"/>
    <cellStyle name="20% - Dekorfärg6 6 2 2 2 4" xfId="3674" xr:uid="{00000000-0005-0000-0000-0000760D0000}"/>
    <cellStyle name="20% - Dekorfärg6 6 2 2 3" xfId="3675" xr:uid="{00000000-0005-0000-0000-0000770D0000}"/>
    <cellStyle name="20% - Dekorfärg6 6 2 2 3 2" xfId="3676" xr:uid="{00000000-0005-0000-0000-0000780D0000}"/>
    <cellStyle name="20% - Dekorfärg6 6 2 2 3 2 2" xfId="3677" xr:uid="{00000000-0005-0000-0000-0000790D0000}"/>
    <cellStyle name="20% - Dekorfärg6 6 2 2 3 3" xfId="3678" xr:uid="{00000000-0005-0000-0000-00007A0D0000}"/>
    <cellStyle name="20% - Dekorfärg6 6 2 2 4" xfId="3679" xr:uid="{00000000-0005-0000-0000-00007B0D0000}"/>
    <cellStyle name="20% - Dekorfärg6 6 2 2 4 2" xfId="3680" xr:uid="{00000000-0005-0000-0000-00007C0D0000}"/>
    <cellStyle name="20% - Dekorfärg6 6 2 2 5" xfId="3681" xr:uid="{00000000-0005-0000-0000-00007D0D0000}"/>
    <cellStyle name="20% - Dekorfärg6 6 2 3" xfId="3682" xr:uid="{00000000-0005-0000-0000-00007E0D0000}"/>
    <cellStyle name="20% - Dekorfärg6 6 2 3 2" xfId="3683" xr:uid="{00000000-0005-0000-0000-00007F0D0000}"/>
    <cellStyle name="20% - Dekorfärg6 6 2 3 2 2" xfId="3684" xr:uid="{00000000-0005-0000-0000-0000800D0000}"/>
    <cellStyle name="20% - Dekorfärg6 6 2 3 2 2 2" xfId="3685" xr:uid="{00000000-0005-0000-0000-0000810D0000}"/>
    <cellStyle name="20% - Dekorfärg6 6 2 3 2 3" xfId="3686" xr:uid="{00000000-0005-0000-0000-0000820D0000}"/>
    <cellStyle name="20% - Dekorfärg6 6 2 3 3" xfId="3687" xr:uid="{00000000-0005-0000-0000-0000830D0000}"/>
    <cellStyle name="20% - Dekorfärg6 6 2 3 3 2" xfId="3688" xr:uid="{00000000-0005-0000-0000-0000840D0000}"/>
    <cellStyle name="20% - Dekorfärg6 6 2 3 4" xfId="3689" xr:uid="{00000000-0005-0000-0000-0000850D0000}"/>
    <cellStyle name="20% - Dekorfärg6 6 2 4" xfId="3690" xr:uid="{00000000-0005-0000-0000-0000860D0000}"/>
    <cellStyle name="20% - Dekorfärg6 6 2 4 2" xfId="3691" xr:uid="{00000000-0005-0000-0000-0000870D0000}"/>
    <cellStyle name="20% - Dekorfärg6 6 2 4 2 2" xfId="3692" xr:uid="{00000000-0005-0000-0000-0000880D0000}"/>
    <cellStyle name="20% - Dekorfärg6 6 2 4 3" xfId="3693" xr:uid="{00000000-0005-0000-0000-0000890D0000}"/>
    <cellStyle name="20% - Dekorfärg6 6 2 5" xfId="3694" xr:uid="{00000000-0005-0000-0000-00008A0D0000}"/>
    <cellStyle name="20% - Dekorfärg6 6 2 5 2" xfId="3695" xr:uid="{00000000-0005-0000-0000-00008B0D0000}"/>
    <cellStyle name="20% - Dekorfärg6 6 2 6" xfId="3696" xr:uid="{00000000-0005-0000-0000-00008C0D0000}"/>
    <cellStyle name="20% - Dekorfärg6 6 3" xfId="3697" xr:uid="{00000000-0005-0000-0000-00008D0D0000}"/>
    <cellStyle name="20% - Dekorfärg6 6 3 2" xfId="3698" xr:uid="{00000000-0005-0000-0000-00008E0D0000}"/>
    <cellStyle name="20% - Dekorfärg6 6 3 2 2" xfId="3699" xr:uid="{00000000-0005-0000-0000-00008F0D0000}"/>
    <cellStyle name="20% - Dekorfärg6 6 3 2 2 2" xfId="3700" xr:uid="{00000000-0005-0000-0000-0000900D0000}"/>
    <cellStyle name="20% - Dekorfärg6 6 3 2 2 2 2" xfId="3701" xr:uid="{00000000-0005-0000-0000-0000910D0000}"/>
    <cellStyle name="20% - Dekorfärg6 6 3 2 2 3" xfId="3702" xr:uid="{00000000-0005-0000-0000-0000920D0000}"/>
    <cellStyle name="20% - Dekorfärg6 6 3 2 3" xfId="3703" xr:uid="{00000000-0005-0000-0000-0000930D0000}"/>
    <cellStyle name="20% - Dekorfärg6 6 3 2 3 2" xfId="3704" xr:uid="{00000000-0005-0000-0000-0000940D0000}"/>
    <cellStyle name="20% - Dekorfärg6 6 3 2 4" xfId="3705" xr:uid="{00000000-0005-0000-0000-0000950D0000}"/>
    <cellStyle name="20% - Dekorfärg6 6 3 3" xfId="3706" xr:uid="{00000000-0005-0000-0000-0000960D0000}"/>
    <cellStyle name="20% - Dekorfärg6 6 3 3 2" xfId="3707" xr:uid="{00000000-0005-0000-0000-0000970D0000}"/>
    <cellStyle name="20% - Dekorfärg6 6 3 3 2 2" xfId="3708" xr:uid="{00000000-0005-0000-0000-0000980D0000}"/>
    <cellStyle name="20% - Dekorfärg6 6 3 3 3" xfId="3709" xr:uid="{00000000-0005-0000-0000-0000990D0000}"/>
    <cellStyle name="20% - Dekorfärg6 6 3 4" xfId="3710" xr:uid="{00000000-0005-0000-0000-00009A0D0000}"/>
    <cellStyle name="20% - Dekorfärg6 6 3 4 2" xfId="3711" xr:uid="{00000000-0005-0000-0000-00009B0D0000}"/>
    <cellStyle name="20% - Dekorfärg6 6 3 5" xfId="3712" xr:uid="{00000000-0005-0000-0000-00009C0D0000}"/>
    <cellStyle name="20% - Dekorfärg6 6 4" xfId="3713" xr:uid="{00000000-0005-0000-0000-00009D0D0000}"/>
    <cellStyle name="20% - Dekorfärg6 6 4 2" xfId="3714" xr:uid="{00000000-0005-0000-0000-00009E0D0000}"/>
    <cellStyle name="20% - Dekorfärg6 6 4 2 2" xfId="3715" xr:uid="{00000000-0005-0000-0000-00009F0D0000}"/>
    <cellStyle name="20% - Dekorfärg6 6 4 2 2 2" xfId="3716" xr:uid="{00000000-0005-0000-0000-0000A00D0000}"/>
    <cellStyle name="20% - Dekorfärg6 6 4 2 3" xfId="3717" xr:uid="{00000000-0005-0000-0000-0000A10D0000}"/>
    <cellStyle name="20% - Dekorfärg6 6 4 3" xfId="3718" xr:uid="{00000000-0005-0000-0000-0000A20D0000}"/>
    <cellStyle name="20% - Dekorfärg6 6 4 3 2" xfId="3719" xr:uid="{00000000-0005-0000-0000-0000A30D0000}"/>
    <cellStyle name="20% - Dekorfärg6 6 4 4" xfId="3720" xr:uid="{00000000-0005-0000-0000-0000A40D0000}"/>
    <cellStyle name="20% - Dekorfärg6 6 5" xfId="3721" xr:uid="{00000000-0005-0000-0000-0000A50D0000}"/>
    <cellStyle name="20% - Dekorfärg6 6 5 2" xfId="3722" xr:uid="{00000000-0005-0000-0000-0000A60D0000}"/>
    <cellStyle name="20% - Dekorfärg6 6 5 2 2" xfId="3723" xr:uid="{00000000-0005-0000-0000-0000A70D0000}"/>
    <cellStyle name="20% - Dekorfärg6 6 5 3" xfId="3724" xr:uid="{00000000-0005-0000-0000-0000A80D0000}"/>
    <cellStyle name="20% - Dekorfärg6 6 6" xfId="3725" xr:uid="{00000000-0005-0000-0000-0000A90D0000}"/>
    <cellStyle name="20% - Dekorfärg6 6 6 2" xfId="3726" xr:uid="{00000000-0005-0000-0000-0000AA0D0000}"/>
    <cellStyle name="20% - Dekorfärg6 6 7" xfId="3727" xr:uid="{00000000-0005-0000-0000-0000AB0D0000}"/>
    <cellStyle name="20% - Dekorfärg6 7" xfId="3728" xr:uid="{00000000-0005-0000-0000-0000AC0D0000}"/>
    <cellStyle name="20% - Dekorfärg6 8" xfId="3729" xr:uid="{00000000-0005-0000-0000-0000AD0D0000}"/>
    <cellStyle name="20% - Dekorfärg6 9" xfId="3730" xr:uid="{00000000-0005-0000-0000-0000AE0D0000}"/>
    <cellStyle name="20% - Dekorfärg6 9 2" xfId="3731" xr:uid="{00000000-0005-0000-0000-0000AF0D0000}"/>
    <cellStyle name="20% - Dekorfärg6 9 2 2" xfId="3732" xr:uid="{00000000-0005-0000-0000-0000B00D0000}"/>
    <cellStyle name="20% - Dekorfärg6 9 2 2 2" xfId="3733" xr:uid="{00000000-0005-0000-0000-0000B10D0000}"/>
    <cellStyle name="20% - Dekorfärg6 9 2 2 2 2" xfId="3734" xr:uid="{00000000-0005-0000-0000-0000B20D0000}"/>
    <cellStyle name="20% - Dekorfärg6 9 2 2 3" xfId="3735" xr:uid="{00000000-0005-0000-0000-0000B30D0000}"/>
    <cellStyle name="20% - Dekorfärg6 9 2 3" xfId="3736" xr:uid="{00000000-0005-0000-0000-0000B40D0000}"/>
    <cellStyle name="20% - Dekorfärg6 9 2 3 2" xfId="3737" xr:uid="{00000000-0005-0000-0000-0000B50D0000}"/>
    <cellStyle name="20% - Dekorfärg6 9 2 4" xfId="3738" xr:uid="{00000000-0005-0000-0000-0000B60D0000}"/>
    <cellStyle name="20% - Dekorfärg6 9 3" xfId="3739" xr:uid="{00000000-0005-0000-0000-0000B70D0000}"/>
    <cellStyle name="20% - Dekorfärg6 9 3 2" xfId="3740" xr:uid="{00000000-0005-0000-0000-0000B80D0000}"/>
    <cellStyle name="20% - Dekorfärg6 9 3 2 2" xfId="3741" xr:uid="{00000000-0005-0000-0000-0000B90D0000}"/>
    <cellStyle name="20% - Dekorfärg6 9 3 3" xfId="3742" xr:uid="{00000000-0005-0000-0000-0000BA0D0000}"/>
    <cellStyle name="20% - Dekorfärg6 9 4" xfId="3743" xr:uid="{00000000-0005-0000-0000-0000BB0D0000}"/>
    <cellStyle name="20% - Dekorfärg6 9 4 2" xfId="3744" xr:uid="{00000000-0005-0000-0000-0000BC0D0000}"/>
    <cellStyle name="20% - Dekorfärg6 9 5" xfId="3745" xr:uid="{00000000-0005-0000-0000-0000BD0D0000}"/>
    <cellStyle name="40% - Accent1" xfId="29" xr:uid="{00000000-0005-0000-0000-0000BE0D0000}"/>
    <cellStyle name="40% - Accent2" xfId="30" xr:uid="{00000000-0005-0000-0000-0000BF0D0000}"/>
    <cellStyle name="40% - Accent3" xfId="31" xr:uid="{00000000-0005-0000-0000-0000C00D0000}"/>
    <cellStyle name="40% - Accent4" xfId="32" xr:uid="{00000000-0005-0000-0000-0000C10D0000}"/>
    <cellStyle name="40% - Accent5" xfId="33" xr:uid="{00000000-0005-0000-0000-0000C20D0000}"/>
    <cellStyle name="40% - Accent6" xfId="34" xr:uid="{00000000-0005-0000-0000-0000C30D0000}"/>
    <cellStyle name="40% - Dekorfärg1 10" xfId="3746" xr:uid="{00000000-0005-0000-0000-0000C40D0000}"/>
    <cellStyle name="40% - Dekorfärg1 10 2" xfId="3747" xr:uid="{00000000-0005-0000-0000-0000C50D0000}"/>
    <cellStyle name="40% - Dekorfärg1 10 2 2" xfId="3748" xr:uid="{00000000-0005-0000-0000-0000C60D0000}"/>
    <cellStyle name="40% - Dekorfärg1 10 2 2 2" xfId="3749" xr:uid="{00000000-0005-0000-0000-0000C70D0000}"/>
    <cellStyle name="40% - Dekorfärg1 10 2 2 2 2" xfId="3750" xr:uid="{00000000-0005-0000-0000-0000C80D0000}"/>
    <cellStyle name="40% - Dekorfärg1 10 2 2 3" xfId="3751" xr:uid="{00000000-0005-0000-0000-0000C90D0000}"/>
    <cellStyle name="40% - Dekorfärg1 10 2 3" xfId="3752" xr:uid="{00000000-0005-0000-0000-0000CA0D0000}"/>
    <cellStyle name="40% - Dekorfärg1 10 2 3 2" xfId="3753" xr:uid="{00000000-0005-0000-0000-0000CB0D0000}"/>
    <cellStyle name="40% - Dekorfärg1 10 2 4" xfId="3754" xr:uid="{00000000-0005-0000-0000-0000CC0D0000}"/>
    <cellStyle name="40% - Dekorfärg1 10 3" xfId="3755" xr:uid="{00000000-0005-0000-0000-0000CD0D0000}"/>
    <cellStyle name="40% - Dekorfärg1 10 3 2" xfId="3756" xr:uid="{00000000-0005-0000-0000-0000CE0D0000}"/>
    <cellStyle name="40% - Dekorfärg1 10 3 2 2" xfId="3757" xr:uid="{00000000-0005-0000-0000-0000CF0D0000}"/>
    <cellStyle name="40% - Dekorfärg1 10 3 3" xfId="3758" xr:uid="{00000000-0005-0000-0000-0000D00D0000}"/>
    <cellStyle name="40% - Dekorfärg1 10 4" xfId="3759" xr:uid="{00000000-0005-0000-0000-0000D10D0000}"/>
    <cellStyle name="40% - Dekorfärg1 10 4 2" xfId="3760" xr:uid="{00000000-0005-0000-0000-0000D20D0000}"/>
    <cellStyle name="40% - Dekorfärg1 10 5" xfId="3761" xr:uid="{00000000-0005-0000-0000-0000D30D0000}"/>
    <cellStyle name="40% - Dekorfärg1 11" xfId="3762" xr:uid="{00000000-0005-0000-0000-0000D40D0000}"/>
    <cellStyle name="40% - Dekorfärg1 11 2" xfId="3763" xr:uid="{00000000-0005-0000-0000-0000D50D0000}"/>
    <cellStyle name="40% - Dekorfärg1 11 2 2" xfId="3764" xr:uid="{00000000-0005-0000-0000-0000D60D0000}"/>
    <cellStyle name="40% - Dekorfärg1 11 2 2 2" xfId="3765" xr:uid="{00000000-0005-0000-0000-0000D70D0000}"/>
    <cellStyle name="40% - Dekorfärg1 11 2 2 2 2" xfId="3766" xr:uid="{00000000-0005-0000-0000-0000D80D0000}"/>
    <cellStyle name="40% - Dekorfärg1 11 2 2 3" xfId="3767" xr:uid="{00000000-0005-0000-0000-0000D90D0000}"/>
    <cellStyle name="40% - Dekorfärg1 11 2 3" xfId="3768" xr:uid="{00000000-0005-0000-0000-0000DA0D0000}"/>
    <cellStyle name="40% - Dekorfärg1 11 2 3 2" xfId="3769" xr:uid="{00000000-0005-0000-0000-0000DB0D0000}"/>
    <cellStyle name="40% - Dekorfärg1 11 2 4" xfId="3770" xr:uid="{00000000-0005-0000-0000-0000DC0D0000}"/>
    <cellStyle name="40% - Dekorfärg1 11 3" xfId="3771" xr:uid="{00000000-0005-0000-0000-0000DD0D0000}"/>
    <cellStyle name="40% - Dekorfärg1 11 3 2" xfId="3772" xr:uid="{00000000-0005-0000-0000-0000DE0D0000}"/>
    <cellStyle name="40% - Dekorfärg1 11 3 2 2" xfId="3773" xr:uid="{00000000-0005-0000-0000-0000DF0D0000}"/>
    <cellStyle name="40% - Dekorfärg1 11 3 3" xfId="3774" xr:uid="{00000000-0005-0000-0000-0000E00D0000}"/>
    <cellStyle name="40% - Dekorfärg1 11 4" xfId="3775" xr:uid="{00000000-0005-0000-0000-0000E10D0000}"/>
    <cellStyle name="40% - Dekorfärg1 11 4 2" xfId="3776" xr:uid="{00000000-0005-0000-0000-0000E20D0000}"/>
    <cellStyle name="40% - Dekorfärg1 11 5" xfId="3777" xr:uid="{00000000-0005-0000-0000-0000E30D0000}"/>
    <cellStyle name="40% - Dekorfärg1 11 6" xfId="9257" xr:uid="{00000000-0005-0000-0000-0000E40D0000}"/>
    <cellStyle name="40% - Dekorfärg1 12" xfId="3778" xr:uid="{00000000-0005-0000-0000-0000E50D0000}"/>
    <cellStyle name="40% - Dekorfärg1 12 2" xfId="3779" xr:uid="{00000000-0005-0000-0000-0000E60D0000}"/>
    <cellStyle name="40% - Dekorfärg1 12 2 2" xfId="3780" xr:uid="{00000000-0005-0000-0000-0000E70D0000}"/>
    <cellStyle name="40% - Dekorfärg1 12 2 2 2" xfId="3781" xr:uid="{00000000-0005-0000-0000-0000E80D0000}"/>
    <cellStyle name="40% - Dekorfärg1 12 2 2 2 2" xfId="3782" xr:uid="{00000000-0005-0000-0000-0000E90D0000}"/>
    <cellStyle name="40% - Dekorfärg1 12 2 2 3" xfId="3783" xr:uid="{00000000-0005-0000-0000-0000EA0D0000}"/>
    <cellStyle name="40% - Dekorfärg1 12 2 3" xfId="3784" xr:uid="{00000000-0005-0000-0000-0000EB0D0000}"/>
    <cellStyle name="40% - Dekorfärg1 12 2 3 2" xfId="3785" xr:uid="{00000000-0005-0000-0000-0000EC0D0000}"/>
    <cellStyle name="40% - Dekorfärg1 12 2 4" xfId="3786" xr:uid="{00000000-0005-0000-0000-0000ED0D0000}"/>
    <cellStyle name="40% - Dekorfärg1 12 3" xfId="3787" xr:uid="{00000000-0005-0000-0000-0000EE0D0000}"/>
    <cellStyle name="40% - Dekorfärg1 12 3 2" xfId="3788" xr:uid="{00000000-0005-0000-0000-0000EF0D0000}"/>
    <cellStyle name="40% - Dekorfärg1 12 3 2 2" xfId="3789" xr:uid="{00000000-0005-0000-0000-0000F00D0000}"/>
    <cellStyle name="40% - Dekorfärg1 12 3 3" xfId="3790" xr:uid="{00000000-0005-0000-0000-0000F10D0000}"/>
    <cellStyle name="40% - Dekorfärg1 12 4" xfId="3791" xr:uid="{00000000-0005-0000-0000-0000F20D0000}"/>
    <cellStyle name="40% - Dekorfärg1 12 4 2" xfId="3792" xr:uid="{00000000-0005-0000-0000-0000F30D0000}"/>
    <cellStyle name="40% - Dekorfärg1 12 5" xfId="3793" xr:uid="{00000000-0005-0000-0000-0000F40D0000}"/>
    <cellStyle name="40% - Dekorfärg1 13" xfId="3794" xr:uid="{00000000-0005-0000-0000-0000F50D0000}"/>
    <cellStyle name="40% - Dekorfärg1 13 2" xfId="3795" xr:uid="{00000000-0005-0000-0000-0000F60D0000}"/>
    <cellStyle name="40% - Dekorfärg1 13 2 2" xfId="3796" xr:uid="{00000000-0005-0000-0000-0000F70D0000}"/>
    <cellStyle name="40% - Dekorfärg1 13 2 2 2" xfId="3797" xr:uid="{00000000-0005-0000-0000-0000F80D0000}"/>
    <cellStyle name="40% - Dekorfärg1 13 2 2 2 2" xfId="3798" xr:uid="{00000000-0005-0000-0000-0000F90D0000}"/>
    <cellStyle name="40% - Dekorfärg1 13 2 2 3" xfId="3799" xr:uid="{00000000-0005-0000-0000-0000FA0D0000}"/>
    <cellStyle name="40% - Dekorfärg1 13 2 3" xfId="3800" xr:uid="{00000000-0005-0000-0000-0000FB0D0000}"/>
    <cellStyle name="40% - Dekorfärg1 13 2 3 2" xfId="3801" xr:uid="{00000000-0005-0000-0000-0000FC0D0000}"/>
    <cellStyle name="40% - Dekorfärg1 13 2 4" xfId="3802" xr:uid="{00000000-0005-0000-0000-0000FD0D0000}"/>
    <cellStyle name="40% - Dekorfärg1 13 3" xfId="3803" xr:uid="{00000000-0005-0000-0000-0000FE0D0000}"/>
    <cellStyle name="40% - Dekorfärg1 13 3 2" xfId="3804" xr:uid="{00000000-0005-0000-0000-0000FF0D0000}"/>
    <cellStyle name="40% - Dekorfärg1 13 3 2 2" xfId="3805" xr:uid="{00000000-0005-0000-0000-0000000E0000}"/>
    <cellStyle name="40% - Dekorfärg1 13 3 3" xfId="3806" xr:uid="{00000000-0005-0000-0000-0000010E0000}"/>
    <cellStyle name="40% - Dekorfärg1 13 4" xfId="3807" xr:uid="{00000000-0005-0000-0000-0000020E0000}"/>
    <cellStyle name="40% - Dekorfärg1 13 4 2" xfId="3808" xr:uid="{00000000-0005-0000-0000-0000030E0000}"/>
    <cellStyle name="40% - Dekorfärg1 13 5" xfId="3809" xr:uid="{00000000-0005-0000-0000-0000040E0000}"/>
    <cellStyle name="40% - Dekorfärg1 14" xfId="3810" xr:uid="{00000000-0005-0000-0000-0000050E0000}"/>
    <cellStyle name="40% - Dekorfärg1 15" xfId="3811" xr:uid="{00000000-0005-0000-0000-0000060E0000}"/>
    <cellStyle name="40% - Dekorfärg1 15 2" xfId="3812" xr:uid="{00000000-0005-0000-0000-0000070E0000}"/>
    <cellStyle name="40% - Dekorfärg1 15 2 2" xfId="3813" xr:uid="{00000000-0005-0000-0000-0000080E0000}"/>
    <cellStyle name="40% - Dekorfärg1 15 3" xfId="3814" xr:uid="{00000000-0005-0000-0000-0000090E0000}"/>
    <cellStyle name="40% - Dekorfärg1 16" xfId="3815" xr:uid="{00000000-0005-0000-0000-00000A0E0000}"/>
    <cellStyle name="40% - Dekorfärg1 17" xfId="3816" xr:uid="{00000000-0005-0000-0000-00000B0E0000}"/>
    <cellStyle name="40% - Dekorfärg1 18" xfId="3817" xr:uid="{00000000-0005-0000-0000-00000C0E0000}"/>
    <cellStyle name="40% - Dekorfärg1 18 2" xfId="3818" xr:uid="{00000000-0005-0000-0000-00000D0E0000}"/>
    <cellStyle name="40% - Dekorfärg1 19" xfId="3819" xr:uid="{00000000-0005-0000-0000-00000E0E0000}"/>
    <cellStyle name="40% - Dekorfärg1 2" xfId="35" xr:uid="{00000000-0005-0000-0000-00000F0E0000}"/>
    <cellStyle name="40% - Dekorfärg1 2 2" xfId="3820" xr:uid="{00000000-0005-0000-0000-0000100E0000}"/>
    <cellStyle name="40% - Dekorfärg1 2 2 10" xfId="3821" xr:uid="{00000000-0005-0000-0000-0000110E0000}"/>
    <cellStyle name="40% - Dekorfärg1 2 2 10 2" xfId="3822" xr:uid="{00000000-0005-0000-0000-0000120E0000}"/>
    <cellStyle name="40% - Dekorfärg1 2 2 10 2 2" xfId="3823" xr:uid="{00000000-0005-0000-0000-0000130E0000}"/>
    <cellStyle name="40% - Dekorfärg1 2 2 10 3" xfId="3824" xr:uid="{00000000-0005-0000-0000-0000140E0000}"/>
    <cellStyle name="40% - Dekorfärg1 2 2 11" xfId="3825" xr:uid="{00000000-0005-0000-0000-0000150E0000}"/>
    <cellStyle name="40% - Dekorfärg1 2 2 11 2" xfId="3826" xr:uid="{00000000-0005-0000-0000-0000160E0000}"/>
    <cellStyle name="40% - Dekorfärg1 2 2 12" xfId="3827" xr:uid="{00000000-0005-0000-0000-0000170E0000}"/>
    <cellStyle name="40% - Dekorfärg1 2 2 12 2" xfId="3828" xr:uid="{00000000-0005-0000-0000-0000180E0000}"/>
    <cellStyle name="40% - Dekorfärg1 2 2 13" xfId="3829" xr:uid="{00000000-0005-0000-0000-0000190E0000}"/>
    <cellStyle name="40% - Dekorfärg1 2 2 14" xfId="3830" xr:uid="{00000000-0005-0000-0000-00001A0E0000}"/>
    <cellStyle name="40% - Dekorfärg1 2 2 2" xfId="3831" xr:uid="{00000000-0005-0000-0000-00001B0E0000}"/>
    <cellStyle name="40% - Dekorfärg1 2 2 2 2" xfId="3832" xr:uid="{00000000-0005-0000-0000-00001C0E0000}"/>
    <cellStyle name="40% - Dekorfärg1 2 2 2 2 2" xfId="3833" xr:uid="{00000000-0005-0000-0000-00001D0E0000}"/>
    <cellStyle name="40% - Dekorfärg1 2 2 2 2 2 2" xfId="3834" xr:uid="{00000000-0005-0000-0000-00001E0E0000}"/>
    <cellStyle name="40% - Dekorfärg1 2 2 2 2 2 2 2" xfId="3835" xr:uid="{00000000-0005-0000-0000-00001F0E0000}"/>
    <cellStyle name="40% - Dekorfärg1 2 2 2 2 2 2 2 2" xfId="3836" xr:uid="{00000000-0005-0000-0000-0000200E0000}"/>
    <cellStyle name="40% - Dekorfärg1 2 2 2 2 2 2 3" xfId="3837" xr:uid="{00000000-0005-0000-0000-0000210E0000}"/>
    <cellStyle name="40% - Dekorfärg1 2 2 2 2 2 3" xfId="3838" xr:uid="{00000000-0005-0000-0000-0000220E0000}"/>
    <cellStyle name="40% - Dekorfärg1 2 2 2 2 2 3 2" xfId="3839" xr:uid="{00000000-0005-0000-0000-0000230E0000}"/>
    <cellStyle name="40% - Dekorfärg1 2 2 2 2 2 4" xfId="3840" xr:uid="{00000000-0005-0000-0000-0000240E0000}"/>
    <cellStyle name="40% - Dekorfärg1 2 2 2 2 3" xfId="3841" xr:uid="{00000000-0005-0000-0000-0000250E0000}"/>
    <cellStyle name="40% - Dekorfärg1 2 2 2 2 3 2" xfId="3842" xr:uid="{00000000-0005-0000-0000-0000260E0000}"/>
    <cellStyle name="40% - Dekorfärg1 2 2 2 2 3 2 2" xfId="3843" xr:uid="{00000000-0005-0000-0000-0000270E0000}"/>
    <cellStyle name="40% - Dekorfärg1 2 2 2 2 3 3" xfId="3844" xr:uid="{00000000-0005-0000-0000-0000280E0000}"/>
    <cellStyle name="40% - Dekorfärg1 2 2 2 2 4" xfId="3845" xr:uid="{00000000-0005-0000-0000-0000290E0000}"/>
    <cellStyle name="40% - Dekorfärg1 2 2 2 2 4 2" xfId="3846" xr:uid="{00000000-0005-0000-0000-00002A0E0000}"/>
    <cellStyle name="40% - Dekorfärg1 2 2 2 2 5" xfId="3847" xr:uid="{00000000-0005-0000-0000-00002B0E0000}"/>
    <cellStyle name="40% - Dekorfärg1 2 2 2 3" xfId="3848" xr:uid="{00000000-0005-0000-0000-00002C0E0000}"/>
    <cellStyle name="40% - Dekorfärg1 2 2 2 3 2" xfId="3849" xr:uid="{00000000-0005-0000-0000-00002D0E0000}"/>
    <cellStyle name="40% - Dekorfärg1 2 2 2 3 2 2" xfId="3850" xr:uid="{00000000-0005-0000-0000-00002E0E0000}"/>
    <cellStyle name="40% - Dekorfärg1 2 2 2 3 2 2 2" xfId="3851" xr:uid="{00000000-0005-0000-0000-00002F0E0000}"/>
    <cellStyle name="40% - Dekorfärg1 2 2 2 3 2 3" xfId="3852" xr:uid="{00000000-0005-0000-0000-0000300E0000}"/>
    <cellStyle name="40% - Dekorfärg1 2 2 2 3 3" xfId="3853" xr:uid="{00000000-0005-0000-0000-0000310E0000}"/>
    <cellStyle name="40% - Dekorfärg1 2 2 2 3 3 2" xfId="3854" xr:uid="{00000000-0005-0000-0000-0000320E0000}"/>
    <cellStyle name="40% - Dekorfärg1 2 2 2 3 4" xfId="3855" xr:uid="{00000000-0005-0000-0000-0000330E0000}"/>
    <cellStyle name="40% - Dekorfärg1 2 2 2 4" xfId="3856" xr:uid="{00000000-0005-0000-0000-0000340E0000}"/>
    <cellStyle name="40% - Dekorfärg1 2 2 2 4 2" xfId="3857" xr:uid="{00000000-0005-0000-0000-0000350E0000}"/>
    <cellStyle name="40% - Dekorfärg1 2 2 2 4 2 2" xfId="3858" xr:uid="{00000000-0005-0000-0000-0000360E0000}"/>
    <cellStyle name="40% - Dekorfärg1 2 2 2 4 3" xfId="3859" xr:uid="{00000000-0005-0000-0000-0000370E0000}"/>
    <cellStyle name="40% - Dekorfärg1 2 2 2 5" xfId="3860" xr:uid="{00000000-0005-0000-0000-0000380E0000}"/>
    <cellStyle name="40% - Dekorfärg1 2 2 2 5 2" xfId="3861" xr:uid="{00000000-0005-0000-0000-0000390E0000}"/>
    <cellStyle name="40% - Dekorfärg1 2 2 2 6" xfId="3862" xr:uid="{00000000-0005-0000-0000-00003A0E0000}"/>
    <cellStyle name="40% - Dekorfärg1 2 2 3" xfId="3863" xr:uid="{00000000-0005-0000-0000-00003B0E0000}"/>
    <cellStyle name="40% - Dekorfärg1 2 2 3 2" xfId="3864" xr:uid="{00000000-0005-0000-0000-00003C0E0000}"/>
    <cellStyle name="40% - Dekorfärg1 2 2 3 2 2" xfId="3865" xr:uid="{00000000-0005-0000-0000-00003D0E0000}"/>
    <cellStyle name="40% - Dekorfärg1 2 2 3 2 2 2" xfId="3866" xr:uid="{00000000-0005-0000-0000-00003E0E0000}"/>
    <cellStyle name="40% - Dekorfärg1 2 2 3 2 2 2 2" xfId="3867" xr:uid="{00000000-0005-0000-0000-00003F0E0000}"/>
    <cellStyle name="40% - Dekorfärg1 2 2 3 2 2 3" xfId="3868" xr:uid="{00000000-0005-0000-0000-0000400E0000}"/>
    <cellStyle name="40% - Dekorfärg1 2 2 3 2 3" xfId="3869" xr:uid="{00000000-0005-0000-0000-0000410E0000}"/>
    <cellStyle name="40% - Dekorfärg1 2 2 3 2 3 2" xfId="3870" xr:uid="{00000000-0005-0000-0000-0000420E0000}"/>
    <cellStyle name="40% - Dekorfärg1 2 2 3 2 4" xfId="3871" xr:uid="{00000000-0005-0000-0000-0000430E0000}"/>
    <cellStyle name="40% - Dekorfärg1 2 2 3 3" xfId="3872" xr:uid="{00000000-0005-0000-0000-0000440E0000}"/>
    <cellStyle name="40% - Dekorfärg1 2 2 3 3 2" xfId="3873" xr:uid="{00000000-0005-0000-0000-0000450E0000}"/>
    <cellStyle name="40% - Dekorfärg1 2 2 3 3 2 2" xfId="3874" xr:uid="{00000000-0005-0000-0000-0000460E0000}"/>
    <cellStyle name="40% - Dekorfärg1 2 2 3 3 3" xfId="3875" xr:uid="{00000000-0005-0000-0000-0000470E0000}"/>
    <cellStyle name="40% - Dekorfärg1 2 2 3 4" xfId="3876" xr:uid="{00000000-0005-0000-0000-0000480E0000}"/>
    <cellStyle name="40% - Dekorfärg1 2 2 3 4 2" xfId="3877" xr:uid="{00000000-0005-0000-0000-0000490E0000}"/>
    <cellStyle name="40% - Dekorfärg1 2 2 3 5" xfId="3878" xr:uid="{00000000-0005-0000-0000-00004A0E0000}"/>
    <cellStyle name="40% - Dekorfärg1 2 2 4" xfId="3879" xr:uid="{00000000-0005-0000-0000-00004B0E0000}"/>
    <cellStyle name="40% - Dekorfärg1 2 2 4 2" xfId="3880" xr:uid="{00000000-0005-0000-0000-00004C0E0000}"/>
    <cellStyle name="40% - Dekorfärg1 2 2 4 2 2" xfId="3881" xr:uid="{00000000-0005-0000-0000-00004D0E0000}"/>
    <cellStyle name="40% - Dekorfärg1 2 2 4 2 2 2" xfId="3882" xr:uid="{00000000-0005-0000-0000-00004E0E0000}"/>
    <cellStyle name="40% - Dekorfärg1 2 2 4 2 2 2 2" xfId="3883" xr:uid="{00000000-0005-0000-0000-00004F0E0000}"/>
    <cellStyle name="40% - Dekorfärg1 2 2 4 2 2 3" xfId="3884" xr:uid="{00000000-0005-0000-0000-0000500E0000}"/>
    <cellStyle name="40% - Dekorfärg1 2 2 4 2 3" xfId="3885" xr:uid="{00000000-0005-0000-0000-0000510E0000}"/>
    <cellStyle name="40% - Dekorfärg1 2 2 4 2 3 2" xfId="3886" xr:uid="{00000000-0005-0000-0000-0000520E0000}"/>
    <cellStyle name="40% - Dekorfärg1 2 2 4 2 4" xfId="3887" xr:uid="{00000000-0005-0000-0000-0000530E0000}"/>
    <cellStyle name="40% - Dekorfärg1 2 2 4 3" xfId="3888" xr:uid="{00000000-0005-0000-0000-0000540E0000}"/>
    <cellStyle name="40% - Dekorfärg1 2 2 4 3 2" xfId="3889" xr:uid="{00000000-0005-0000-0000-0000550E0000}"/>
    <cellStyle name="40% - Dekorfärg1 2 2 4 3 2 2" xfId="3890" xr:uid="{00000000-0005-0000-0000-0000560E0000}"/>
    <cellStyle name="40% - Dekorfärg1 2 2 4 3 3" xfId="3891" xr:uid="{00000000-0005-0000-0000-0000570E0000}"/>
    <cellStyle name="40% - Dekorfärg1 2 2 4 4" xfId="3892" xr:uid="{00000000-0005-0000-0000-0000580E0000}"/>
    <cellStyle name="40% - Dekorfärg1 2 2 4 4 2" xfId="3893" xr:uid="{00000000-0005-0000-0000-0000590E0000}"/>
    <cellStyle name="40% - Dekorfärg1 2 2 4 5" xfId="3894" xr:uid="{00000000-0005-0000-0000-00005A0E0000}"/>
    <cellStyle name="40% - Dekorfärg1 2 2 5" xfId="3895" xr:uid="{00000000-0005-0000-0000-00005B0E0000}"/>
    <cellStyle name="40% - Dekorfärg1 2 2 5 2" xfId="3896" xr:uid="{00000000-0005-0000-0000-00005C0E0000}"/>
    <cellStyle name="40% - Dekorfärg1 2 2 5 2 2" xfId="3897" xr:uid="{00000000-0005-0000-0000-00005D0E0000}"/>
    <cellStyle name="40% - Dekorfärg1 2 2 5 2 2 2" xfId="3898" xr:uid="{00000000-0005-0000-0000-00005E0E0000}"/>
    <cellStyle name="40% - Dekorfärg1 2 2 5 2 2 2 2" xfId="3899" xr:uid="{00000000-0005-0000-0000-00005F0E0000}"/>
    <cellStyle name="40% - Dekorfärg1 2 2 5 2 2 3" xfId="3900" xr:uid="{00000000-0005-0000-0000-0000600E0000}"/>
    <cellStyle name="40% - Dekorfärg1 2 2 5 2 3" xfId="3901" xr:uid="{00000000-0005-0000-0000-0000610E0000}"/>
    <cellStyle name="40% - Dekorfärg1 2 2 5 2 3 2" xfId="3902" xr:uid="{00000000-0005-0000-0000-0000620E0000}"/>
    <cellStyle name="40% - Dekorfärg1 2 2 5 2 4" xfId="3903" xr:uid="{00000000-0005-0000-0000-0000630E0000}"/>
    <cellStyle name="40% - Dekorfärg1 2 2 5 3" xfId="3904" xr:uid="{00000000-0005-0000-0000-0000640E0000}"/>
    <cellStyle name="40% - Dekorfärg1 2 2 5 3 2" xfId="3905" xr:uid="{00000000-0005-0000-0000-0000650E0000}"/>
    <cellStyle name="40% - Dekorfärg1 2 2 5 3 2 2" xfId="3906" xr:uid="{00000000-0005-0000-0000-0000660E0000}"/>
    <cellStyle name="40% - Dekorfärg1 2 2 5 3 3" xfId="3907" xr:uid="{00000000-0005-0000-0000-0000670E0000}"/>
    <cellStyle name="40% - Dekorfärg1 2 2 5 4" xfId="3908" xr:uid="{00000000-0005-0000-0000-0000680E0000}"/>
    <cellStyle name="40% - Dekorfärg1 2 2 5 4 2" xfId="3909" xr:uid="{00000000-0005-0000-0000-0000690E0000}"/>
    <cellStyle name="40% - Dekorfärg1 2 2 5 5" xfId="3910" xr:uid="{00000000-0005-0000-0000-00006A0E0000}"/>
    <cellStyle name="40% - Dekorfärg1 2 2 6" xfId="3911" xr:uid="{00000000-0005-0000-0000-00006B0E0000}"/>
    <cellStyle name="40% - Dekorfärg1 2 2 6 2" xfId="3912" xr:uid="{00000000-0005-0000-0000-00006C0E0000}"/>
    <cellStyle name="40% - Dekorfärg1 2 2 6 2 2" xfId="3913" xr:uid="{00000000-0005-0000-0000-00006D0E0000}"/>
    <cellStyle name="40% - Dekorfärg1 2 2 6 2 2 2" xfId="3914" xr:uid="{00000000-0005-0000-0000-00006E0E0000}"/>
    <cellStyle name="40% - Dekorfärg1 2 2 6 2 2 2 2" xfId="3915" xr:uid="{00000000-0005-0000-0000-00006F0E0000}"/>
    <cellStyle name="40% - Dekorfärg1 2 2 6 2 2 3" xfId="3916" xr:uid="{00000000-0005-0000-0000-0000700E0000}"/>
    <cellStyle name="40% - Dekorfärg1 2 2 6 2 3" xfId="3917" xr:uid="{00000000-0005-0000-0000-0000710E0000}"/>
    <cellStyle name="40% - Dekorfärg1 2 2 6 2 3 2" xfId="3918" xr:uid="{00000000-0005-0000-0000-0000720E0000}"/>
    <cellStyle name="40% - Dekorfärg1 2 2 6 2 4" xfId="3919" xr:uid="{00000000-0005-0000-0000-0000730E0000}"/>
    <cellStyle name="40% - Dekorfärg1 2 2 6 3" xfId="3920" xr:uid="{00000000-0005-0000-0000-0000740E0000}"/>
    <cellStyle name="40% - Dekorfärg1 2 2 6 3 2" xfId="3921" xr:uid="{00000000-0005-0000-0000-0000750E0000}"/>
    <cellStyle name="40% - Dekorfärg1 2 2 6 3 2 2" xfId="3922" xr:uid="{00000000-0005-0000-0000-0000760E0000}"/>
    <cellStyle name="40% - Dekorfärg1 2 2 6 3 3" xfId="3923" xr:uid="{00000000-0005-0000-0000-0000770E0000}"/>
    <cellStyle name="40% - Dekorfärg1 2 2 6 4" xfId="3924" xr:uid="{00000000-0005-0000-0000-0000780E0000}"/>
    <cellStyle name="40% - Dekorfärg1 2 2 6 4 2" xfId="3925" xr:uid="{00000000-0005-0000-0000-0000790E0000}"/>
    <cellStyle name="40% - Dekorfärg1 2 2 6 5" xfId="3926" xr:uid="{00000000-0005-0000-0000-00007A0E0000}"/>
    <cellStyle name="40% - Dekorfärg1 2 2 7" xfId="3927" xr:uid="{00000000-0005-0000-0000-00007B0E0000}"/>
    <cellStyle name="40% - Dekorfärg1 2 2 7 2" xfId="3928" xr:uid="{00000000-0005-0000-0000-00007C0E0000}"/>
    <cellStyle name="40% - Dekorfärg1 2 2 7 2 2" xfId="3929" xr:uid="{00000000-0005-0000-0000-00007D0E0000}"/>
    <cellStyle name="40% - Dekorfärg1 2 2 7 2 2 2" xfId="3930" xr:uid="{00000000-0005-0000-0000-00007E0E0000}"/>
    <cellStyle name="40% - Dekorfärg1 2 2 7 2 2 2 2" xfId="3931" xr:uid="{00000000-0005-0000-0000-00007F0E0000}"/>
    <cellStyle name="40% - Dekorfärg1 2 2 7 2 2 3" xfId="3932" xr:uid="{00000000-0005-0000-0000-0000800E0000}"/>
    <cellStyle name="40% - Dekorfärg1 2 2 7 2 3" xfId="3933" xr:uid="{00000000-0005-0000-0000-0000810E0000}"/>
    <cellStyle name="40% - Dekorfärg1 2 2 7 2 3 2" xfId="3934" xr:uid="{00000000-0005-0000-0000-0000820E0000}"/>
    <cellStyle name="40% - Dekorfärg1 2 2 7 2 4" xfId="3935" xr:uid="{00000000-0005-0000-0000-0000830E0000}"/>
    <cellStyle name="40% - Dekorfärg1 2 2 7 3" xfId="3936" xr:uid="{00000000-0005-0000-0000-0000840E0000}"/>
    <cellStyle name="40% - Dekorfärg1 2 2 7 3 2" xfId="3937" xr:uid="{00000000-0005-0000-0000-0000850E0000}"/>
    <cellStyle name="40% - Dekorfärg1 2 2 7 3 2 2" xfId="3938" xr:uid="{00000000-0005-0000-0000-0000860E0000}"/>
    <cellStyle name="40% - Dekorfärg1 2 2 7 3 3" xfId="3939" xr:uid="{00000000-0005-0000-0000-0000870E0000}"/>
    <cellStyle name="40% - Dekorfärg1 2 2 7 4" xfId="3940" xr:uid="{00000000-0005-0000-0000-0000880E0000}"/>
    <cellStyle name="40% - Dekorfärg1 2 2 7 4 2" xfId="3941" xr:uid="{00000000-0005-0000-0000-0000890E0000}"/>
    <cellStyle name="40% - Dekorfärg1 2 2 7 5" xfId="3942" xr:uid="{00000000-0005-0000-0000-00008A0E0000}"/>
    <cellStyle name="40% - Dekorfärg1 2 2 8" xfId="3943" xr:uid="{00000000-0005-0000-0000-00008B0E0000}"/>
    <cellStyle name="40% - Dekorfärg1 2 2 8 2" xfId="3944" xr:uid="{00000000-0005-0000-0000-00008C0E0000}"/>
    <cellStyle name="40% - Dekorfärg1 2 2 8 2 2" xfId="3945" xr:uid="{00000000-0005-0000-0000-00008D0E0000}"/>
    <cellStyle name="40% - Dekorfärg1 2 2 8 2 2 2" xfId="3946" xr:uid="{00000000-0005-0000-0000-00008E0E0000}"/>
    <cellStyle name="40% - Dekorfärg1 2 2 8 2 2 2 2" xfId="3947" xr:uid="{00000000-0005-0000-0000-00008F0E0000}"/>
    <cellStyle name="40% - Dekorfärg1 2 2 8 2 2 3" xfId="3948" xr:uid="{00000000-0005-0000-0000-0000900E0000}"/>
    <cellStyle name="40% - Dekorfärg1 2 2 8 2 3" xfId="3949" xr:uid="{00000000-0005-0000-0000-0000910E0000}"/>
    <cellStyle name="40% - Dekorfärg1 2 2 8 2 3 2" xfId="3950" xr:uid="{00000000-0005-0000-0000-0000920E0000}"/>
    <cellStyle name="40% - Dekorfärg1 2 2 8 2 4" xfId="3951" xr:uid="{00000000-0005-0000-0000-0000930E0000}"/>
    <cellStyle name="40% - Dekorfärg1 2 2 8 3" xfId="3952" xr:uid="{00000000-0005-0000-0000-0000940E0000}"/>
    <cellStyle name="40% - Dekorfärg1 2 2 8 3 2" xfId="3953" xr:uid="{00000000-0005-0000-0000-0000950E0000}"/>
    <cellStyle name="40% - Dekorfärg1 2 2 8 3 2 2" xfId="3954" xr:uid="{00000000-0005-0000-0000-0000960E0000}"/>
    <cellStyle name="40% - Dekorfärg1 2 2 8 3 3" xfId="3955" xr:uid="{00000000-0005-0000-0000-0000970E0000}"/>
    <cellStyle name="40% - Dekorfärg1 2 2 8 4" xfId="3956" xr:uid="{00000000-0005-0000-0000-0000980E0000}"/>
    <cellStyle name="40% - Dekorfärg1 2 2 8 4 2" xfId="3957" xr:uid="{00000000-0005-0000-0000-0000990E0000}"/>
    <cellStyle name="40% - Dekorfärg1 2 2 8 5" xfId="3958" xr:uid="{00000000-0005-0000-0000-00009A0E0000}"/>
    <cellStyle name="40% - Dekorfärg1 2 2 9" xfId="3959" xr:uid="{00000000-0005-0000-0000-00009B0E0000}"/>
    <cellStyle name="40% - Dekorfärg1 2 2 9 2" xfId="3960" xr:uid="{00000000-0005-0000-0000-00009C0E0000}"/>
    <cellStyle name="40% - Dekorfärg1 2 2 9 2 2" xfId="3961" xr:uid="{00000000-0005-0000-0000-00009D0E0000}"/>
    <cellStyle name="40% - Dekorfärg1 2 2 9 2 2 2" xfId="3962" xr:uid="{00000000-0005-0000-0000-00009E0E0000}"/>
    <cellStyle name="40% - Dekorfärg1 2 2 9 2 3" xfId="3963" xr:uid="{00000000-0005-0000-0000-00009F0E0000}"/>
    <cellStyle name="40% - Dekorfärg1 2 2 9 3" xfId="3964" xr:uid="{00000000-0005-0000-0000-0000A00E0000}"/>
    <cellStyle name="40% - Dekorfärg1 2 2 9 3 2" xfId="3965" xr:uid="{00000000-0005-0000-0000-0000A10E0000}"/>
    <cellStyle name="40% - Dekorfärg1 2 2 9 4" xfId="3966" xr:uid="{00000000-0005-0000-0000-0000A20E0000}"/>
    <cellStyle name="40% - Dekorfärg1 2 3" xfId="3967" xr:uid="{00000000-0005-0000-0000-0000A30E0000}"/>
    <cellStyle name="40% - Dekorfärg1 2 4" xfId="3968" xr:uid="{00000000-0005-0000-0000-0000A40E0000}"/>
    <cellStyle name="40% - Dekorfärg1 2 5" xfId="3969" xr:uid="{00000000-0005-0000-0000-0000A50E0000}"/>
    <cellStyle name="40% - Dekorfärg1 20" xfId="3970" xr:uid="{00000000-0005-0000-0000-0000A60E0000}"/>
    <cellStyle name="40% - Dekorfärg1 21" xfId="3971" xr:uid="{00000000-0005-0000-0000-0000A70E0000}"/>
    <cellStyle name="40% - Dekorfärg1 3" xfId="3972" xr:uid="{00000000-0005-0000-0000-0000A80E0000}"/>
    <cellStyle name="40% - Dekorfärg1 3 10" xfId="3973" xr:uid="{00000000-0005-0000-0000-0000A90E0000}"/>
    <cellStyle name="40% - Dekorfärg1 3 2" xfId="3974" xr:uid="{00000000-0005-0000-0000-0000AA0E0000}"/>
    <cellStyle name="40% - Dekorfärg1 3 2 2" xfId="3975" xr:uid="{00000000-0005-0000-0000-0000AB0E0000}"/>
    <cellStyle name="40% - Dekorfärg1 3 2 2 2" xfId="3976" xr:uid="{00000000-0005-0000-0000-0000AC0E0000}"/>
    <cellStyle name="40% - Dekorfärg1 3 2 2 2 2" xfId="3977" xr:uid="{00000000-0005-0000-0000-0000AD0E0000}"/>
    <cellStyle name="40% - Dekorfärg1 3 2 2 2 2 2" xfId="3978" xr:uid="{00000000-0005-0000-0000-0000AE0E0000}"/>
    <cellStyle name="40% - Dekorfärg1 3 2 2 2 2 2 2" xfId="3979" xr:uid="{00000000-0005-0000-0000-0000AF0E0000}"/>
    <cellStyle name="40% - Dekorfärg1 3 2 2 2 2 2 2 2" xfId="3980" xr:uid="{00000000-0005-0000-0000-0000B00E0000}"/>
    <cellStyle name="40% - Dekorfärg1 3 2 2 2 2 2 3" xfId="3981" xr:uid="{00000000-0005-0000-0000-0000B10E0000}"/>
    <cellStyle name="40% - Dekorfärg1 3 2 2 2 2 3" xfId="3982" xr:uid="{00000000-0005-0000-0000-0000B20E0000}"/>
    <cellStyle name="40% - Dekorfärg1 3 2 2 2 2 3 2" xfId="3983" xr:uid="{00000000-0005-0000-0000-0000B30E0000}"/>
    <cellStyle name="40% - Dekorfärg1 3 2 2 2 2 4" xfId="3984" xr:uid="{00000000-0005-0000-0000-0000B40E0000}"/>
    <cellStyle name="40% - Dekorfärg1 3 2 2 2 3" xfId="3985" xr:uid="{00000000-0005-0000-0000-0000B50E0000}"/>
    <cellStyle name="40% - Dekorfärg1 3 2 2 2 3 2" xfId="3986" xr:uid="{00000000-0005-0000-0000-0000B60E0000}"/>
    <cellStyle name="40% - Dekorfärg1 3 2 2 2 3 2 2" xfId="3987" xr:uid="{00000000-0005-0000-0000-0000B70E0000}"/>
    <cellStyle name="40% - Dekorfärg1 3 2 2 2 3 3" xfId="3988" xr:uid="{00000000-0005-0000-0000-0000B80E0000}"/>
    <cellStyle name="40% - Dekorfärg1 3 2 2 2 4" xfId="3989" xr:uid="{00000000-0005-0000-0000-0000B90E0000}"/>
    <cellStyle name="40% - Dekorfärg1 3 2 2 2 4 2" xfId="3990" xr:uid="{00000000-0005-0000-0000-0000BA0E0000}"/>
    <cellStyle name="40% - Dekorfärg1 3 2 2 2 5" xfId="3991" xr:uid="{00000000-0005-0000-0000-0000BB0E0000}"/>
    <cellStyle name="40% - Dekorfärg1 3 2 2 3" xfId="3992" xr:uid="{00000000-0005-0000-0000-0000BC0E0000}"/>
    <cellStyle name="40% - Dekorfärg1 3 2 2 3 2" xfId="3993" xr:uid="{00000000-0005-0000-0000-0000BD0E0000}"/>
    <cellStyle name="40% - Dekorfärg1 3 2 2 3 2 2" xfId="3994" xr:uid="{00000000-0005-0000-0000-0000BE0E0000}"/>
    <cellStyle name="40% - Dekorfärg1 3 2 2 3 2 2 2" xfId="3995" xr:uid="{00000000-0005-0000-0000-0000BF0E0000}"/>
    <cellStyle name="40% - Dekorfärg1 3 2 2 3 2 3" xfId="3996" xr:uid="{00000000-0005-0000-0000-0000C00E0000}"/>
    <cellStyle name="40% - Dekorfärg1 3 2 2 3 3" xfId="3997" xr:uid="{00000000-0005-0000-0000-0000C10E0000}"/>
    <cellStyle name="40% - Dekorfärg1 3 2 2 3 3 2" xfId="3998" xr:uid="{00000000-0005-0000-0000-0000C20E0000}"/>
    <cellStyle name="40% - Dekorfärg1 3 2 2 3 4" xfId="3999" xr:uid="{00000000-0005-0000-0000-0000C30E0000}"/>
    <cellStyle name="40% - Dekorfärg1 3 2 2 4" xfId="4000" xr:uid="{00000000-0005-0000-0000-0000C40E0000}"/>
    <cellStyle name="40% - Dekorfärg1 3 2 2 4 2" xfId="4001" xr:uid="{00000000-0005-0000-0000-0000C50E0000}"/>
    <cellStyle name="40% - Dekorfärg1 3 2 2 4 2 2" xfId="4002" xr:uid="{00000000-0005-0000-0000-0000C60E0000}"/>
    <cellStyle name="40% - Dekorfärg1 3 2 2 4 3" xfId="4003" xr:uid="{00000000-0005-0000-0000-0000C70E0000}"/>
    <cellStyle name="40% - Dekorfärg1 3 2 2 5" xfId="4004" xr:uid="{00000000-0005-0000-0000-0000C80E0000}"/>
    <cellStyle name="40% - Dekorfärg1 3 2 2 5 2" xfId="4005" xr:uid="{00000000-0005-0000-0000-0000C90E0000}"/>
    <cellStyle name="40% - Dekorfärg1 3 2 2 6" xfId="4006" xr:uid="{00000000-0005-0000-0000-0000CA0E0000}"/>
    <cellStyle name="40% - Dekorfärg1 3 2 3" xfId="4007" xr:uid="{00000000-0005-0000-0000-0000CB0E0000}"/>
    <cellStyle name="40% - Dekorfärg1 3 2 3 2" xfId="4008" xr:uid="{00000000-0005-0000-0000-0000CC0E0000}"/>
    <cellStyle name="40% - Dekorfärg1 3 2 3 2 2" xfId="4009" xr:uid="{00000000-0005-0000-0000-0000CD0E0000}"/>
    <cellStyle name="40% - Dekorfärg1 3 2 3 2 2 2" xfId="4010" xr:uid="{00000000-0005-0000-0000-0000CE0E0000}"/>
    <cellStyle name="40% - Dekorfärg1 3 2 3 2 2 2 2" xfId="4011" xr:uid="{00000000-0005-0000-0000-0000CF0E0000}"/>
    <cellStyle name="40% - Dekorfärg1 3 2 3 2 2 3" xfId="4012" xr:uid="{00000000-0005-0000-0000-0000D00E0000}"/>
    <cellStyle name="40% - Dekorfärg1 3 2 3 2 3" xfId="4013" xr:uid="{00000000-0005-0000-0000-0000D10E0000}"/>
    <cellStyle name="40% - Dekorfärg1 3 2 3 2 3 2" xfId="4014" xr:uid="{00000000-0005-0000-0000-0000D20E0000}"/>
    <cellStyle name="40% - Dekorfärg1 3 2 3 2 4" xfId="4015" xr:uid="{00000000-0005-0000-0000-0000D30E0000}"/>
    <cellStyle name="40% - Dekorfärg1 3 2 3 3" xfId="4016" xr:uid="{00000000-0005-0000-0000-0000D40E0000}"/>
    <cellStyle name="40% - Dekorfärg1 3 2 3 3 2" xfId="4017" xr:uid="{00000000-0005-0000-0000-0000D50E0000}"/>
    <cellStyle name="40% - Dekorfärg1 3 2 3 3 2 2" xfId="4018" xr:uid="{00000000-0005-0000-0000-0000D60E0000}"/>
    <cellStyle name="40% - Dekorfärg1 3 2 3 3 3" xfId="4019" xr:uid="{00000000-0005-0000-0000-0000D70E0000}"/>
    <cellStyle name="40% - Dekorfärg1 3 2 3 4" xfId="4020" xr:uid="{00000000-0005-0000-0000-0000D80E0000}"/>
    <cellStyle name="40% - Dekorfärg1 3 2 3 4 2" xfId="4021" xr:uid="{00000000-0005-0000-0000-0000D90E0000}"/>
    <cellStyle name="40% - Dekorfärg1 3 2 3 5" xfId="4022" xr:uid="{00000000-0005-0000-0000-0000DA0E0000}"/>
    <cellStyle name="40% - Dekorfärg1 3 2 4" xfId="4023" xr:uid="{00000000-0005-0000-0000-0000DB0E0000}"/>
    <cellStyle name="40% - Dekorfärg1 3 2 4 2" xfId="4024" xr:uid="{00000000-0005-0000-0000-0000DC0E0000}"/>
    <cellStyle name="40% - Dekorfärg1 3 2 4 2 2" xfId="4025" xr:uid="{00000000-0005-0000-0000-0000DD0E0000}"/>
    <cellStyle name="40% - Dekorfärg1 3 2 4 2 2 2" xfId="4026" xr:uid="{00000000-0005-0000-0000-0000DE0E0000}"/>
    <cellStyle name="40% - Dekorfärg1 3 2 4 2 3" xfId="4027" xr:uid="{00000000-0005-0000-0000-0000DF0E0000}"/>
    <cellStyle name="40% - Dekorfärg1 3 2 4 3" xfId="4028" xr:uid="{00000000-0005-0000-0000-0000E00E0000}"/>
    <cellStyle name="40% - Dekorfärg1 3 2 4 3 2" xfId="4029" xr:uid="{00000000-0005-0000-0000-0000E10E0000}"/>
    <cellStyle name="40% - Dekorfärg1 3 2 4 4" xfId="4030" xr:uid="{00000000-0005-0000-0000-0000E20E0000}"/>
    <cellStyle name="40% - Dekorfärg1 3 2 5" xfId="4031" xr:uid="{00000000-0005-0000-0000-0000E30E0000}"/>
    <cellStyle name="40% - Dekorfärg1 3 2 5 2" xfId="4032" xr:uid="{00000000-0005-0000-0000-0000E40E0000}"/>
    <cellStyle name="40% - Dekorfärg1 3 2 5 2 2" xfId="4033" xr:uid="{00000000-0005-0000-0000-0000E50E0000}"/>
    <cellStyle name="40% - Dekorfärg1 3 2 5 3" xfId="4034" xr:uid="{00000000-0005-0000-0000-0000E60E0000}"/>
    <cellStyle name="40% - Dekorfärg1 3 2 6" xfId="4035" xr:uid="{00000000-0005-0000-0000-0000E70E0000}"/>
    <cellStyle name="40% - Dekorfärg1 3 2 6 2" xfId="4036" xr:uid="{00000000-0005-0000-0000-0000E80E0000}"/>
    <cellStyle name="40% - Dekorfärg1 3 2 7" xfId="4037" xr:uid="{00000000-0005-0000-0000-0000E90E0000}"/>
    <cellStyle name="40% - Dekorfärg1 3 3" xfId="4038" xr:uid="{00000000-0005-0000-0000-0000EA0E0000}"/>
    <cellStyle name="40% - Dekorfärg1 3 3 2" xfId="4039" xr:uid="{00000000-0005-0000-0000-0000EB0E0000}"/>
    <cellStyle name="40% - Dekorfärg1 3 3 2 2" xfId="4040" xr:uid="{00000000-0005-0000-0000-0000EC0E0000}"/>
    <cellStyle name="40% - Dekorfärg1 3 3 2 2 2" xfId="4041" xr:uid="{00000000-0005-0000-0000-0000ED0E0000}"/>
    <cellStyle name="40% - Dekorfärg1 3 3 2 2 2 2" xfId="4042" xr:uid="{00000000-0005-0000-0000-0000EE0E0000}"/>
    <cellStyle name="40% - Dekorfärg1 3 3 2 2 3" xfId="4043" xr:uid="{00000000-0005-0000-0000-0000EF0E0000}"/>
    <cellStyle name="40% - Dekorfärg1 3 3 2 3" xfId="4044" xr:uid="{00000000-0005-0000-0000-0000F00E0000}"/>
    <cellStyle name="40% - Dekorfärg1 3 3 2 3 2" xfId="4045" xr:uid="{00000000-0005-0000-0000-0000F10E0000}"/>
    <cellStyle name="40% - Dekorfärg1 3 3 2 4" xfId="4046" xr:uid="{00000000-0005-0000-0000-0000F20E0000}"/>
    <cellStyle name="40% - Dekorfärg1 3 3 3" xfId="4047" xr:uid="{00000000-0005-0000-0000-0000F30E0000}"/>
    <cellStyle name="40% - Dekorfärg1 3 3 3 2" xfId="4048" xr:uid="{00000000-0005-0000-0000-0000F40E0000}"/>
    <cellStyle name="40% - Dekorfärg1 3 3 3 2 2" xfId="4049" xr:uid="{00000000-0005-0000-0000-0000F50E0000}"/>
    <cellStyle name="40% - Dekorfärg1 3 3 3 3" xfId="4050" xr:uid="{00000000-0005-0000-0000-0000F60E0000}"/>
    <cellStyle name="40% - Dekorfärg1 3 3 4" xfId="4051" xr:uid="{00000000-0005-0000-0000-0000F70E0000}"/>
    <cellStyle name="40% - Dekorfärg1 3 3 4 2" xfId="4052" xr:uid="{00000000-0005-0000-0000-0000F80E0000}"/>
    <cellStyle name="40% - Dekorfärg1 3 3 5" xfId="4053" xr:uid="{00000000-0005-0000-0000-0000F90E0000}"/>
    <cellStyle name="40% - Dekorfärg1 3 4" xfId="4054" xr:uid="{00000000-0005-0000-0000-0000FA0E0000}"/>
    <cellStyle name="40% - Dekorfärg1 3 4 2" xfId="4055" xr:uid="{00000000-0005-0000-0000-0000FB0E0000}"/>
    <cellStyle name="40% - Dekorfärg1 3 4 2 2" xfId="4056" xr:uid="{00000000-0005-0000-0000-0000FC0E0000}"/>
    <cellStyle name="40% - Dekorfärg1 3 4 2 2 2" xfId="4057" xr:uid="{00000000-0005-0000-0000-0000FD0E0000}"/>
    <cellStyle name="40% - Dekorfärg1 3 4 2 2 2 2" xfId="4058" xr:uid="{00000000-0005-0000-0000-0000FE0E0000}"/>
    <cellStyle name="40% - Dekorfärg1 3 4 2 2 3" xfId="4059" xr:uid="{00000000-0005-0000-0000-0000FF0E0000}"/>
    <cellStyle name="40% - Dekorfärg1 3 4 2 3" xfId="4060" xr:uid="{00000000-0005-0000-0000-0000000F0000}"/>
    <cellStyle name="40% - Dekorfärg1 3 4 2 3 2" xfId="4061" xr:uid="{00000000-0005-0000-0000-0000010F0000}"/>
    <cellStyle name="40% - Dekorfärg1 3 4 2 4" xfId="4062" xr:uid="{00000000-0005-0000-0000-0000020F0000}"/>
    <cellStyle name="40% - Dekorfärg1 3 4 3" xfId="4063" xr:uid="{00000000-0005-0000-0000-0000030F0000}"/>
    <cellStyle name="40% - Dekorfärg1 3 4 3 2" xfId="4064" xr:uid="{00000000-0005-0000-0000-0000040F0000}"/>
    <cellStyle name="40% - Dekorfärg1 3 4 3 2 2" xfId="4065" xr:uid="{00000000-0005-0000-0000-0000050F0000}"/>
    <cellStyle name="40% - Dekorfärg1 3 4 3 3" xfId="4066" xr:uid="{00000000-0005-0000-0000-0000060F0000}"/>
    <cellStyle name="40% - Dekorfärg1 3 4 4" xfId="4067" xr:uid="{00000000-0005-0000-0000-0000070F0000}"/>
    <cellStyle name="40% - Dekorfärg1 3 4 4 2" xfId="4068" xr:uid="{00000000-0005-0000-0000-0000080F0000}"/>
    <cellStyle name="40% - Dekorfärg1 3 4 5" xfId="4069" xr:uid="{00000000-0005-0000-0000-0000090F0000}"/>
    <cellStyle name="40% - Dekorfärg1 3 5" xfId="4070" xr:uid="{00000000-0005-0000-0000-00000A0F0000}"/>
    <cellStyle name="40% - Dekorfärg1 3 5 2" xfId="4071" xr:uid="{00000000-0005-0000-0000-00000B0F0000}"/>
    <cellStyle name="40% - Dekorfärg1 3 5 2 2" xfId="4072" xr:uid="{00000000-0005-0000-0000-00000C0F0000}"/>
    <cellStyle name="40% - Dekorfärg1 3 5 2 2 2" xfId="4073" xr:uid="{00000000-0005-0000-0000-00000D0F0000}"/>
    <cellStyle name="40% - Dekorfärg1 3 5 2 2 2 2" xfId="4074" xr:uid="{00000000-0005-0000-0000-00000E0F0000}"/>
    <cellStyle name="40% - Dekorfärg1 3 5 2 2 3" xfId="4075" xr:uid="{00000000-0005-0000-0000-00000F0F0000}"/>
    <cellStyle name="40% - Dekorfärg1 3 5 2 3" xfId="4076" xr:uid="{00000000-0005-0000-0000-0000100F0000}"/>
    <cellStyle name="40% - Dekorfärg1 3 5 2 3 2" xfId="4077" xr:uid="{00000000-0005-0000-0000-0000110F0000}"/>
    <cellStyle name="40% - Dekorfärg1 3 5 2 4" xfId="4078" xr:uid="{00000000-0005-0000-0000-0000120F0000}"/>
    <cellStyle name="40% - Dekorfärg1 3 5 3" xfId="4079" xr:uid="{00000000-0005-0000-0000-0000130F0000}"/>
    <cellStyle name="40% - Dekorfärg1 3 5 3 2" xfId="4080" xr:uid="{00000000-0005-0000-0000-0000140F0000}"/>
    <cellStyle name="40% - Dekorfärg1 3 5 3 2 2" xfId="4081" xr:uid="{00000000-0005-0000-0000-0000150F0000}"/>
    <cellStyle name="40% - Dekorfärg1 3 5 3 3" xfId="4082" xr:uid="{00000000-0005-0000-0000-0000160F0000}"/>
    <cellStyle name="40% - Dekorfärg1 3 5 4" xfId="4083" xr:uid="{00000000-0005-0000-0000-0000170F0000}"/>
    <cellStyle name="40% - Dekorfärg1 3 5 4 2" xfId="4084" xr:uid="{00000000-0005-0000-0000-0000180F0000}"/>
    <cellStyle name="40% - Dekorfärg1 3 5 5" xfId="4085" xr:uid="{00000000-0005-0000-0000-0000190F0000}"/>
    <cellStyle name="40% - Dekorfärg1 3 6" xfId="4086" xr:uid="{00000000-0005-0000-0000-00001A0F0000}"/>
    <cellStyle name="40% - Dekorfärg1 3 6 2" xfId="4087" xr:uid="{00000000-0005-0000-0000-00001B0F0000}"/>
    <cellStyle name="40% - Dekorfärg1 3 6 2 2" xfId="4088" xr:uid="{00000000-0005-0000-0000-00001C0F0000}"/>
    <cellStyle name="40% - Dekorfärg1 3 6 2 2 2" xfId="4089" xr:uid="{00000000-0005-0000-0000-00001D0F0000}"/>
    <cellStyle name="40% - Dekorfärg1 3 6 2 2 2 2" xfId="4090" xr:uid="{00000000-0005-0000-0000-00001E0F0000}"/>
    <cellStyle name="40% - Dekorfärg1 3 6 2 2 3" xfId="4091" xr:uid="{00000000-0005-0000-0000-00001F0F0000}"/>
    <cellStyle name="40% - Dekorfärg1 3 6 2 3" xfId="4092" xr:uid="{00000000-0005-0000-0000-0000200F0000}"/>
    <cellStyle name="40% - Dekorfärg1 3 6 2 3 2" xfId="4093" xr:uid="{00000000-0005-0000-0000-0000210F0000}"/>
    <cellStyle name="40% - Dekorfärg1 3 6 2 4" xfId="4094" xr:uid="{00000000-0005-0000-0000-0000220F0000}"/>
    <cellStyle name="40% - Dekorfärg1 3 6 3" xfId="4095" xr:uid="{00000000-0005-0000-0000-0000230F0000}"/>
    <cellStyle name="40% - Dekorfärg1 3 6 3 2" xfId="4096" xr:uid="{00000000-0005-0000-0000-0000240F0000}"/>
    <cellStyle name="40% - Dekorfärg1 3 6 3 2 2" xfId="4097" xr:uid="{00000000-0005-0000-0000-0000250F0000}"/>
    <cellStyle name="40% - Dekorfärg1 3 6 3 3" xfId="4098" xr:uid="{00000000-0005-0000-0000-0000260F0000}"/>
    <cellStyle name="40% - Dekorfärg1 3 6 4" xfId="4099" xr:uid="{00000000-0005-0000-0000-0000270F0000}"/>
    <cellStyle name="40% - Dekorfärg1 3 6 4 2" xfId="4100" xr:uid="{00000000-0005-0000-0000-0000280F0000}"/>
    <cellStyle name="40% - Dekorfärg1 3 6 5" xfId="4101" xr:uid="{00000000-0005-0000-0000-0000290F0000}"/>
    <cellStyle name="40% - Dekorfärg1 3 7" xfId="4102" xr:uid="{00000000-0005-0000-0000-00002A0F0000}"/>
    <cellStyle name="40% - Dekorfärg1 3 7 2" xfId="4103" xr:uid="{00000000-0005-0000-0000-00002B0F0000}"/>
    <cellStyle name="40% - Dekorfärg1 3 7 2 2" xfId="4104" xr:uid="{00000000-0005-0000-0000-00002C0F0000}"/>
    <cellStyle name="40% - Dekorfärg1 3 7 2 2 2" xfId="4105" xr:uid="{00000000-0005-0000-0000-00002D0F0000}"/>
    <cellStyle name="40% - Dekorfärg1 3 7 2 2 2 2" xfId="4106" xr:uid="{00000000-0005-0000-0000-00002E0F0000}"/>
    <cellStyle name="40% - Dekorfärg1 3 7 2 2 3" xfId="4107" xr:uid="{00000000-0005-0000-0000-00002F0F0000}"/>
    <cellStyle name="40% - Dekorfärg1 3 7 2 3" xfId="4108" xr:uid="{00000000-0005-0000-0000-0000300F0000}"/>
    <cellStyle name="40% - Dekorfärg1 3 7 2 3 2" xfId="4109" xr:uid="{00000000-0005-0000-0000-0000310F0000}"/>
    <cellStyle name="40% - Dekorfärg1 3 7 2 4" xfId="4110" xr:uid="{00000000-0005-0000-0000-0000320F0000}"/>
    <cellStyle name="40% - Dekorfärg1 3 7 3" xfId="4111" xr:uid="{00000000-0005-0000-0000-0000330F0000}"/>
    <cellStyle name="40% - Dekorfärg1 3 7 3 2" xfId="4112" xr:uid="{00000000-0005-0000-0000-0000340F0000}"/>
    <cellStyle name="40% - Dekorfärg1 3 7 3 2 2" xfId="4113" xr:uid="{00000000-0005-0000-0000-0000350F0000}"/>
    <cellStyle name="40% - Dekorfärg1 3 7 3 3" xfId="4114" xr:uid="{00000000-0005-0000-0000-0000360F0000}"/>
    <cellStyle name="40% - Dekorfärg1 3 7 4" xfId="4115" xr:uid="{00000000-0005-0000-0000-0000370F0000}"/>
    <cellStyle name="40% - Dekorfärg1 3 7 4 2" xfId="4116" xr:uid="{00000000-0005-0000-0000-0000380F0000}"/>
    <cellStyle name="40% - Dekorfärg1 3 7 5" xfId="4117" xr:uid="{00000000-0005-0000-0000-0000390F0000}"/>
    <cellStyle name="40% - Dekorfärg1 3 8" xfId="4118" xr:uid="{00000000-0005-0000-0000-00003A0F0000}"/>
    <cellStyle name="40% - Dekorfärg1 3 8 2" xfId="4119" xr:uid="{00000000-0005-0000-0000-00003B0F0000}"/>
    <cellStyle name="40% - Dekorfärg1 3 8 2 2" xfId="4120" xr:uid="{00000000-0005-0000-0000-00003C0F0000}"/>
    <cellStyle name="40% - Dekorfärg1 3 8 3" xfId="4121" xr:uid="{00000000-0005-0000-0000-00003D0F0000}"/>
    <cellStyle name="40% - Dekorfärg1 3 9" xfId="4122" xr:uid="{00000000-0005-0000-0000-00003E0F0000}"/>
    <cellStyle name="40% - Dekorfärg1 3 9 2" xfId="4123" xr:uid="{00000000-0005-0000-0000-00003F0F0000}"/>
    <cellStyle name="40% - Dekorfärg1 4" xfId="4124" xr:uid="{00000000-0005-0000-0000-0000400F0000}"/>
    <cellStyle name="40% - Dekorfärg1 4 10" xfId="4125" xr:uid="{00000000-0005-0000-0000-0000410F0000}"/>
    <cellStyle name="40% - Dekorfärg1 4 10 2" xfId="4126" xr:uid="{00000000-0005-0000-0000-0000420F0000}"/>
    <cellStyle name="40% - Dekorfärg1 4 10 2 2" xfId="4127" xr:uid="{00000000-0005-0000-0000-0000430F0000}"/>
    <cellStyle name="40% - Dekorfärg1 4 10 3" xfId="4128" xr:uid="{00000000-0005-0000-0000-0000440F0000}"/>
    <cellStyle name="40% - Dekorfärg1 4 11" xfId="4129" xr:uid="{00000000-0005-0000-0000-0000450F0000}"/>
    <cellStyle name="40% - Dekorfärg1 4 11 2" xfId="4130" xr:uid="{00000000-0005-0000-0000-0000460F0000}"/>
    <cellStyle name="40% - Dekorfärg1 4 12" xfId="4131" xr:uid="{00000000-0005-0000-0000-0000470F0000}"/>
    <cellStyle name="40% - Dekorfärg1 4 12 2" xfId="4132" xr:uid="{00000000-0005-0000-0000-0000480F0000}"/>
    <cellStyle name="40% - Dekorfärg1 4 13" xfId="4133" xr:uid="{00000000-0005-0000-0000-0000490F0000}"/>
    <cellStyle name="40% - Dekorfärg1 4 14" xfId="4134" xr:uid="{00000000-0005-0000-0000-00004A0F0000}"/>
    <cellStyle name="40% - Dekorfärg1 4 2" xfId="4135" xr:uid="{00000000-0005-0000-0000-00004B0F0000}"/>
    <cellStyle name="40% - Dekorfärg1 4 2 2" xfId="4136" xr:uid="{00000000-0005-0000-0000-00004C0F0000}"/>
    <cellStyle name="40% - Dekorfärg1 4 2 2 2" xfId="4137" xr:uid="{00000000-0005-0000-0000-00004D0F0000}"/>
    <cellStyle name="40% - Dekorfärg1 4 2 2 2 2" xfId="4138" xr:uid="{00000000-0005-0000-0000-00004E0F0000}"/>
    <cellStyle name="40% - Dekorfärg1 4 2 2 2 2 2" xfId="4139" xr:uid="{00000000-0005-0000-0000-00004F0F0000}"/>
    <cellStyle name="40% - Dekorfärg1 4 2 2 2 2 2 2" xfId="4140" xr:uid="{00000000-0005-0000-0000-0000500F0000}"/>
    <cellStyle name="40% - Dekorfärg1 4 2 2 2 2 3" xfId="4141" xr:uid="{00000000-0005-0000-0000-0000510F0000}"/>
    <cellStyle name="40% - Dekorfärg1 4 2 2 2 3" xfId="4142" xr:uid="{00000000-0005-0000-0000-0000520F0000}"/>
    <cellStyle name="40% - Dekorfärg1 4 2 2 2 3 2" xfId="4143" xr:uid="{00000000-0005-0000-0000-0000530F0000}"/>
    <cellStyle name="40% - Dekorfärg1 4 2 2 2 4" xfId="4144" xr:uid="{00000000-0005-0000-0000-0000540F0000}"/>
    <cellStyle name="40% - Dekorfärg1 4 2 2 3" xfId="4145" xr:uid="{00000000-0005-0000-0000-0000550F0000}"/>
    <cellStyle name="40% - Dekorfärg1 4 2 2 3 2" xfId="4146" xr:uid="{00000000-0005-0000-0000-0000560F0000}"/>
    <cellStyle name="40% - Dekorfärg1 4 2 2 3 2 2" xfId="4147" xr:uid="{00000000-0005-0000-0000-0000570F0000}"/>
    <cellStyle name="40% - Dekorfärg1 4 2 2 3 3" xfId="4148" xr:uid="{00000000-0005-0000-0000-0000580F0000}"/>
    <cellStyle name="40% - Dekorfärg1 4 2 2 4" xfId="4149" xr:uid="{00000000-0005-0000-0000-0000590F0000}"/>
    <cellStyle name="40% - Dekorfärg1 4 2 2 4 2" xfId="4150" xr:uid="{00000000-0005-0000-0000-00005A0F0000}"/>
    <cellStyle name="40% - Dekorfärg1 4 2 2 5" xfId="4151" xr:uid="{00000000-0005-0000-0000-00005B0F0000}"/>
    <cellStyle name="40% - Dekorfärg1 4 2 3" xfId="4152" xr:uid="{00000000-0005-0000-0000-00005C0F0000}"/>
    <cellStyle name="40% - Dekorfärg1 4 2 3 2" xfId="4153" xr:uid="{00000000-0005-0000-0000-00005D0F0000}"/>
    <cellStyle name="40% - Dekorfärg1 4 2 3 2 2" xfId="4154" xr:uid="{00000000-0005-0000-0000-00005E0F0000}"/>
    <cellStyle name="40% - Dekorfärg1 4 2 3 2 2 2" xfId="4155" xr:uid="{00000000-0005-0000-0000-00005F0F0000}"/>
    <cellStyle name="40% - Dekorfärg1 4 2 3 2 3" xfId="4156" xr:uid="{00000000-0005-0000-0000-0000600F0000}"/>
    <cellStyle name="40% - Dekorfärg1 4 2 3 3" xfId="4157" xr:uid="{00000000-0005-0000-0000-0000610F0000}"/>
    <cellStyle name="40% - Dekorfärg1 4 2 3 3 2" xfId="4158" xr:uid="{00000000-0005-0000-0000-0000620F0000}"/>
    <cellStyle name="40% - Dekorfärg1 4 2 3 4" xfId="4159" xr:uid="{00000000-0005-0000-0000-0000630F0000}"/>
    <cellStyle name="40% - Dekorfärg1 4 2 4" xfId="4160" xr:uid="{00000000-0005-0000-0000-0000640F0000}"/>
    <cellStyle name="40% - Dekorfärg1 4 2 4 2" xfId="4161" xr:uid="{00000000-0005-0000-0000-0000650F0000}"/>
    <cellStyle name="40% - Dekorfärg1 4 2 4 2 2" xfId="4162" xr:uid="{00000000-0005-0000-0000-0000660F0000}"/>
    <cellStyle name="40% - Dekorfärg1 4 2 4 3" xfId="4163" xr:uid="{00000000-0005-0000-0000-0000670F0000}"/>
    <cellStyle name="40% - Dekorfärg1 4 2 5" xfId="4164" xr:uid="{00000000-0005-0000-0000-0000680F0000}"/>
    <cellStyle name="40% - Dekorfärg1 4 2 5 2" xfId="4165" xr:uid="{00000000-0005-0000-0000-0000690F0000}"/>
    <cellStyle name="40% - Dekorfärg1 4 2 6" xfId="4166" xr:uid="{00000000-0005-0000-0000-00006A0F0000}"/>
    <cellStyle name="40% - Dekorfärg1 4 3" xfId="4167" xr:uid="{00000000-0005-0000-0000-00006B0F0000}"/>
    <cellStyle name="40% - Dekorfärg1 4 3 2" xfId="4168" xr:uid="{00000000-0005-0000-0000-00006C0F0000}"/>
    <cellStyle name="40% - Dekorfärg1 4 3 2 2" xfId="4169" xr:uid="{00000000-0005-0000-0000-00006D0F0000}"/>
    <cellStyle name="40% - Dekorfärg1 4 3 2 2 2" xfId="4170" xr:uid="{00000000-0005-0000-0000-00006E0F0000}"/>
    <cellStyle name="40% - Dekorfärg1 4 3 2 2 2 2" xfId="4171" xr:uid="{00000000-0005-0000-0000-00006F0F0000}"/>
    <cellStyle name="40% - Dekorfärg1 4 3 2 2 3" xfId="4172" xr:uid="{00000000-0005-0000-0000-0000700F0000}"/>
    <cellStyle name="40% - Dekorfärg1 4 3 2 3" xfId="4173" xr:uid="{00000000-0005-0000-0000-0000710F0000}"/>
    <cellStyle name="40% - Dekorfärg1 4 3 2 3 2" xfId="4174" xr:uid="{00000000-0005-0000-0000-0000720F0000}"/>
    <cellStyle name="40% - Dekorfärg1 4 3 2 4" xfId="4175" xr:uid="{00000000-0005-0000-0000-0000730F0000}"/>
    <cellStyle name="40% - Dekorfärg1 4 3 3" xfId="4176" xr:uid="{00000000-0005-0000-0000-0000740F0000}"/>
    <cellStyle name="40% - Dekorfärg1 4 3 3 2" xfId="4177" xr:uid="{00000000-0005-0000-0000-0000750F0000}"/>
    <cellStyle name="40% - Dekorfärg1 4 3 3 2 2" xfId="4178" xr:uid="{00000000-0005-0000-0000-0000760F0000}"/>
    <cellStyle name="40% - Dekorfärg1 4 3 3 3" xfId="4179" xr:uid="{00000000-0005-0000-0000-0000770F0000}"/>
    <cellStyle name="40% - Dekorfärg1 4 3 4" xfId="4180" xr:uid="{00000000-0005-0000-0000-0000780F0000}"/>
    <cellStyle name="40% - Dekorfärg1 4 3 4 2" xfId="4181" xr:uid="{00000000-0005-0000-0000-0000790F0000}"/>
    <cellStyle name="40% - Dekorfärg1 4 3 5" xfId="4182" xr:uid="{00000000-0005-0000-0000-00007A0F0000}"/>
    <cellStyle name="40% - Dekorfärg1 4 4" xfId="4183" xr:uid="{00000000-0005-0000-0000-00007B0F0000}"/>
    <cellStyle name="40% - Dekorfärg1 4 4 2" xfId="4184" xr:uid="{00000000-0005-0000-0000-00007C0F0000}"/>
    <cellStyle name="40% - Dekorfärg1 4 4 2 2" xfId="4185" xr:uid="{00000000-0005-0000-0000-00007D0F0000}"/>
    <cellStyle name="40% - Dekorfärg1 4 4 2 2 2" xfId="4186" xr:uid="{00000000-0005-0000-0000-00007E0F0000}"/>
    <cellStyle name="40% - Dekorfärg1 4 4 2 2 2 2" xfId="4187" xr:uid="{00000000-0005-0000-0000-00007F0F0000}"/>
    <cellStyle name="40% - Dekorfärg1 4 4 2 2 3" xfId="4188" xr:uid="{00000000-0005-0000-0000-0000800F0000}"/>
    <cellStyle name="40% - Dekorfärg1 4 4 2 3" xfId="4189" xr:uid="{00000000-0005-0000-0000-0000810F0000}"/>
    <cellStyle name="40% - Dekorfärg1 4 4 2 3 2" xfId="4190" xr:uid="{00000000-0005-0000-0000-0000820F0000}"/>
    <cellStyle name="40% - Dekorfärg1 4 4 2 4" xfId="4191" xr:uid="{00000000-0005-0000-0000-0000830F0000}"/>
    <cellStyle name="40% - Dekorfärg1 4 4 3" xfId="4192" xr:uid="{00000000-0005-0000-0000-0000840F0000}"/>
    <cellStyle name="40% - Dekorfärg1 4 4 3 2" xfId="4193" xr:uid="{00000000-0005-0000-0000-0000850F0000}"/>
    <cellStyle name="40% - Dekorfärg1 4 4 3 2 2" xfId="4194" xr:uid="{00000000-0005-0000-0000-0000860F0000}"/>
    <cellStyle name="40% - Dekorfärg1 4 4 3 3" xfId="4195" xr:uid="{00000000-0005-0000-0000-0000870F0000}"/>
    <cellStyle name="40% - Dekorfärg1 4 4 4" xfId="4196" xr:uid="{00000000-0005-0000-0000-0000880F0000}"/>
    <cellStyle name="40% - Dekorfärg1 4 4 4 2" xfId="4197" xr:uid="{00000000-0005-0000-0000-0000890F0000}"/>
    <cellStyle name="40% - Dekorfärg1 4 4 5" xfId="4198" xr:uid="{00000000-0005-0000-0000-00008A0F0000}"/>
    <cellStyle name="40% - Dekorfärg1 4 5" xfId="4199" xr:uid="{00000000-0005-0000-0000-00008B0F0000}"/>
    <cellStyle name="40% - Dekorfärg1 4 5 2" xfId="4200" xr:uid="{00000000-0005-0000-0000-00008C0F0000}"/>
    <cellStyle name="40% - Dekorfärg1 4 5 2 2" xfId="4201" xr:uid="{00000000-0005-0000-0000-00008D0F0000}"/>
    <cellStyle name="40% - Dekorfärg1 4 5 2 2 2" xfId="4202" xr:uid="{00000000-0005-0000-0000-00008E0F0000}"/>
    <cellStyle name="40% - Dekorfärg1 4 5 2 2 2 2" xfId="4203" xr:uid="{00000000-0005-0000-0000-00008F0F0000}"/>
    <cellStyle name="40% - Dekorfärg1 4 5 2 2 3" xfId="4204" xr:uid="{00000000-0005-0000-0000-0000900F0000}"/>
    <cellStyle name="40% - Dekorfärg1 4 5 2 3" xfId="4205" xr:uid="{00000000-0005-0000-0000-0000910F0000}"/>
    <cellStyle name="40% - Dekorfärg1 4 5 2 3 2" xfId="4206" xr:uid="{00000000-0005-0000-0000-0000920F0000}"/>
    <cellStyle name="40% - Dekorfärg1 4 5 2 4" xfId="4207" xr:uid="{00000000-0005-0000-0000-0000930F0000}"/>
    <cellStyle name="40% - Dekorfärg1 4 5 3" xfId="4208" xr:uid="{00000000-0005-0000-0000-0000940F0000}"/>
    <cellStyle name="40% - Dekorfärg1 4 5 3 2" xfId="4209" xr:uid="{00000000-0005-0000-0000-0000950F0000}"/>
    <cellStyle name="40% - Dekorfärg1 4 5 3 2 2" xfId="4210" xr:uid="{00000000-0005-0000-0000-0000960F0000}"/>
    <cellStyle name="40% - Dekorfärg1 4 5 3 3" xfId="4211" xr:uid="{00000000-0005-0000-0000-0000970F0000}"/>
    <cellStyle name="40% - Dekorfärg1 4 5 4" xfId="4212" xr:uid="{00000000-0005-0000-0000-0000980F0000}"/>
    <cellStyle name="40% - Dekorfärg1 4 5 4 2" xfId="4213" xr:uid="{00000000-0005-0000-0000-0000990F0000}"/>
    <cellStyle name="40% - Dekorfärg1 4 5 5" xfId="4214" xr:uid="{00000000-0005-0000-0000-00009A0F0000}"/>
    <cellStyle name="40% - Dekorfärg1 4 6" xfId="4215" xr:uid="{00000000-0005-0000-0000-00009B0F0000}"/>
    <cellStyle name="40% - Dekorfärg1 4 6 2" xfId="4216" xr:uid="{00000000-0005-0000-0000-00009C0F0000}"/>
    <cellStyle name="40% - Dekorfärg1 4 6 2 2" xfId="4217" xr:uid="{00000000-0005-0000-0000-00009D0F0000}"/>
    <cellStyle name="40% - Dekorfärg1 4 6 2 2 2" xfId="4218" xr:uid="{00000000-0005-0000-0000-00009E0F0000}"/>
    <cellStyle name="40% - Dekorfärg1 4 6 2 2 2 2" xfId="4219" xr:uid="{00000000-0005-0000-0000-00009F0F0000}"/>
    <cellStyle name="40% - Dekorfärg1 4 6 2 2 3" xfId="4220" xr:uid="{00000000-0005-0000-0000-0000A00F0000}"/>
    <cellStyle name="40% - Dekorfärg1 4 6 2 3" xfId="4221" xr:uid="{00000000-0005-0000-0000-0000A10F0000}"/>
    <cellStyle name="40% - Dekorfärg1 4 6 2 3 2" xfId="4222" xr:uid="{00000000-0005-0000-0000-0000A20F0000}"/>
    <cellStyle name="40% - Dekorfärg1 4 6 2 4" xfId="4223" xr:uid="{00000000-0005-0000-0000-0000A30F0000}"/>
    <cellStyle name="40% - Dekorfärg1 4 6 3" xfId="4224" xr:uid="{00000000-0005-0000-0000-0000A40F0000}"/>
    <cellStyle name="40% - Dekorfärg1 4 6 3 2" xfId="4225" xr:uid="{00000000-0005-0000-0000-0000A50F0000}"/>
    <cellStyle name="40% - Dekorfärg1 4 6 3 2 2" xfId="4226" xr:uid="{00000000-0005-0000-0000-0000A60F0000}"/>
    <cellStyle name="40% - Dekorfärg1 4 6 3 3" xfId="4227" xr:uid="{00000000-0005-0000-0000-0000A70F0000}"/>
    <cellStyle name="40% - Dekorfärg1 4 6 4" xfId="4228" xr:uid="{00000000-0005-0000-0000-0000A80F0000}"/>
    <cellStyle name="40% - Dekorfärg1 4 6 4 2" xfId="4229" xr:uid="{00000000-0005-0000-0000-0000A90F0000}"/>
    <cellStyle name="40% - Dekorfärg1 4 6 5" xfId="4230" xr:uid="{00000000-0005-0000-0000-0000AA0F0000}"/>
    <cellStyle name="40% - Dekorfärg1 4 7" xfId="4231" xr:uid="{00000000-0005-0000-0000-0000AB0F0000}"/>
    <cellStyle name="40% - Dekorfärg1 4 7 2" xfId="4232" xr:uid="{00000000-0005-0000-0000-0000AC0F0000}"/>
    <cellStyle name="40% - Dekorfärg1 4 7 2 2" xfId="4233" xr:uid="{00000000-0005-0000-0000-0000AD0F0000}"/>
    <cellStyle name="40% - Dekorfärg1 4 7 2 2 2" xfId="4234" xr:uid="{00000000-0005-0000-0000-0000AE0F0000}"/>
    <cellStyle name="40% - Dekorfärg1 4 7 2 2 2 2" xfId="4235" xr:uid="{00000000-0005-0000-0000-0000AF0F0000}"/>
    <cellStyle name="40% - Dekorfärg1 4 7 2 2 3" xfId="4236" xr:uid="{00000000-0005-0000-0000-0000B00F0000}"/>
    <cellStyle name="40% - Dekorfärg1 4 7 2 3" xfId="4237" xr:uid="{00000000-0005-0000-0000-0000B10F0000}"/>
    <cellStyle name="40% - Dekorfärg1 4 7 2 3 2" xfId="4238" xr:uid="{00000000-0005-0000-0000-0000B20F0000}"/>
    <cellStyle name="40% - Dekorfärg1 4 7 2 4" xfId="4239" xr:uid="{00000000-0005-0000-0000-0000B30F0000}"/>
    <cellStyle name="40% - Dekorfärg1 4 7 3" xfId="4240" xr:uid="{00000000-0005-0000-0000-0000B40F0000}"/>
    <cellStyle name="40% - Dekorfärg1 4 7 3 2" xfId="4241" xr:uid="{00000000-0005-0000-0000-0000B50F0000}"/>
    <cellStyle name="40% - Dekorfärg1 4 7 3 2 2" xfId="4242" xr:uid="{00000000-0005-0000-0000-0000B60F0000}"/>
    <cellStyle name="40% - Dekorfärg1 4 7 3 3" xfId="4243" xr:uid="{00000000-0005-0000-0000-0000B70F0000}"/>
    <cellStyle name="40% - Dekorfärg1 4 7 4" xfId="4244" xr:uid="{00000000-0005-0000-0000-0000B80F0000}"/>
    <cellStyle name="40% - Dekorfärg1 4 7 4 2" xfId="4245" xr:uid="{00000000-0005-0000-0000-0000B90F0000}"/>
    <cellStyle name="40% - Dekorfärg1 4 7 5" xfId="4246" xr:uid="{00000000-0005-0000-0000-0000BA0F0000}"/>
    <cellStyle name="40% - Dekorfärg1 4 8" xfId="4247" xr:uid="{00000000-0005-0000-0000-0000BB0F0000}"/>
    <cellStyle name="40% - Dekorfärg1 4 8 2" xfId="4248" xr:uid="{00000000-0005-0000-0000-0000BC0F0000}"/>
    <cellStyle name="40% - Dekorfärg1 4 8 2 2" xfId="4249" xr:uid="{00000000-0005-0000-0000-0000BD0F0000}"/>
    <cellStyle name="40% - Dekorfärg1 4 8 2 2 2" xfId="4250" xr:uid="{00000000-0005-0000-0000-0000BE0F0000}"/>
    <cellStyle name="40% - Dekorfärg1 4 8 2 2 2 2" xfId="4251" xr:uid="{00000000-0005-0000-0000-0000BF0F0000}"/>
    <cellStyle name="40% - Dekorfärg1 4 8 2 2 3" xfId="4252" xr:uid="{00000000-0005-0000-0000-0000C00F0000}"/>
    <cellStyle name="40% - Dekorfärg1 4 8 2 3" xfId="4253" xr:uid="{00000000-0005-0000-0000-0000C10F0000}"/>
    <cellStyle name="40% - Dekorfärg1 4 8 2 3 2" xfId="4254" xr:uid="{00000000-0005-0000-0000-0000C20F0000}"/>
    <cellStyle name="40% - Dekorfärg1 4 8 2 4" xfId="4255" xr:uid="{00000000-0005-0000-0000-0000C30F0000}"/>
    <cellStyle name="40% - Dekorfärg1 4 8 3" xfId="4256" xr:uid="{00000000-0005-0000-0000-0000C40F0000}"/>
    <cellStyle name="40% - Dekorfärg1 4 8 3 2" xfId="4257" xr:uid="{00000000-0005-0000-0000-0000C50F0000}"/>
    <cellStyle name="40% - Dekorfärg1 4 8 3 2 2" xfId="4258" xr:uid="{00000000-0005-0000-0000-0000C60F0000}"/>
    <cellStyle name="40% - Dekorfärg1 4 8 3 3" xfId="4259" xr:uid="{00000000-0005-0000-0000-0000C70F0000}"/>
    <cellStyle name="40% - Dekorfärg1 4 8 4" xfId="4260" xr:uid="{00000000-0005-0000-0000-0000C80F0000}"/>
    <cellStyle name="40% - Dekorfärg1 4 8 4 2" xfId="4261" xr:uid="{00000000-0005-0000-0000-0000C90F0000}"/>
    <cellStyle name="40% - Dekorfärg1 4 8 5" xfId="4262" xr:uid="{00000000-0005-0000-0000-0000CA0F0000}"/>
    <cellStyle name="40% - Dekorfärg1 4 9" xfId="4263" xr:uid="{00000000-0005-0000-0000-0000CB0F0000}"/>
    <cellStyle name="40% - Dekorfärg1 4 9 2" xfId="4264" xr:uid="{00000000-0005-0000-0000-0000CC0F0000}"/>
    <cellStyle name="40% - Dekorfärg1 4 9 2 2" xfId="4265" xr:uid="{00000000-0005-0000-0000-0000CD0F0000}"/>
    <cellStyle name="40% - Dekorfärg1 4 9 2 2 2" xfId="4266" xr:uid="{00000000-0005-0000-0000-0000CE0F0000}"/>
    <cellStyle name="40% - Dekorfärg1 4 9 2 3" xfId="4267" xr:uid="{00000000-0005-0000-0000-0000CF0F0000}"/>
    <cellStyle name="40% - Dekorfärg1 4 9 3" xfId="4268" xr:uid="{00000000-0005-0000-0000-0000D00F0000}"/>
    <cellStyle name="40% - Dekorfärg1 4 9 3 2" xfId="4269" xr:uid="{00000000-0005-0000-0000-0000D10F0000}"/>
    <cellStyle name="40% - Dekorfärg1 4 9 4" xfId="4270" xr:uid="{00000000-0005-0000-0000-0000D20F0000}"/>
    <cellStyle name="40% - Dekorfärg1 5" xfId="4271" xr:uid="{00000000-0005-0000-0000-0000D30F0000}"/>
    <cellStyle name="40% - Dekorfärg1 6" xfId="4272" xr:uid="{00000000-0005-0000-0000-0000D40F0000}"/>
    <cellStyle name="40% - Dekorfärg1 6 2" xfId="4273" xr:uid="{00000000-0005-0000-0000-0000D50F0000}"/>
    <cellStyle name="40% - Dekorfärg1 6 2 2" xfId="4274" xr:uid="{00000000-0005-0000-0000-0000D60F0000}"/>
    <cellStyle name="40% - Dekorfärg1 6 2 2 2" xfId="4275" xr:uid="{00000000-0005-0000-0000-0000D70F0000}"/>
    <cellStyle name="40% - Dekorfärg1 6 2 2 2 2" xfId="4276" xr:uid="{00000000-0005-0000-0000-0000D80F0000}"/>
    <cellStyle name="40% - Dekorfärg1 6 2 2 2 2 2" xfId="4277" xr:uid="{00000000-0005-0000-0000-0000D90F0000}"/>
    <cellStyle name="40% - Dekorfärg1 6 2 2 2 2 2 2" xfId="4278" xr:uid="{00000000-0005-0000-0000-0000DA0F0000}"/>
    <cellStyle name="40% - Dekorfärg1 6 2 2 2 2 3" xfId="4279" xr:uid="{00000000-0005-0000-0000-0000DB0F0000}"/>
    <cellStyle name="40% - Dekorfärg1 6 2 2 2 3" xfId="4280" xr:uid="{00000000-0005-0000-0000-0000DC0F0000}"/>
    <cellStyle name="40% - Dekorfärg1 6 2 2 2 3 2" xfId="4281" xr:uid="{00000000-0005-0000-0000-0000DD0F0000}"/>
    <cellStyle name="40% - Dekorfärg1 6 2 2 2 4" xfId="4282" xr:uid="{00000000-0005-0000-0000-0000DE0F0000}"/>
    <cellStyle name="40% - Dekorfärg1 6 2 2 3" xfId="4283" xr:uid="{00000000-0005-0000-0000-0000DF0F0000}"/>
    <cellStyle name="40% - Dekorfärg1 6 2 2 3 2" xfId="4284" xr:uid="{00000000-0005-0000-0000-0000E00F0000}"/>
    <cellStyle name="40% - Dekorfärg1 6 2 2 3 2 2" xfId="4285" xr:uid="{00000000-0005-0000-0000-0000E10F0000}"/>
    <cellStyle name="40% - Dekorfärg1 6 2 2 3 3" xfId="4286" xr:uid="{00000000-0005-0000-0000-0000E20F0000}"/>
    <cellStyle name="40% - Dekorfärg1 6 2 2 4" xfId="4287" xr:uid="{00000000-0005-0000-0000-0000E30F0000}"/>
    <cellStyle name="40% - Dekorfärg1 6 2 2 4 2" xfId="4288" xr:uid="{00000000-0005-0000-0000-0000E40F0000}"/>
    <cellStyle name="40% - Dekorfärg1 6 2 2 5" xfId="4289" xr:uid="{00000000-0005-0000-0000-0000E50F0000}"/>
    <cellStyle name="40% - Dekorfärg1 6 2 3" xfId="4290" xr:uid="{00000000-0005-0000-0000-0000E60F0000}"/>
    <cellStyle name="40% - Dekorfärg1 6 2 3 2" xfId="4291" xr:uid="{00000000-0005-0000-0000-0000E70F0000}"/>
    <cellStyle name="40% - Dekorfärg1 6 2 3 2 2" xfId="4292" xr:uid="{00000000-0005-0000-0000-0000E80F0000}"/>
    <cellStyle name="40% - Dekorfärg1 6 2 3 2 2 2" xfId="4293" xr:uid="{00000000-0005-0000-0000-0000E90F0000}"/>
    <cellStyle name="40% - Dekorfärg1 6 2 3 2 3" xfId="4294" xr:uid="{00000000-0005-0000-0000-0000EA0F0000}"/>
    <cellStyle name="40% - Dekorfärg1 6 2 3 3" xfId="4295" xr:uid="{00000000-0005-0000-0000-0000EB0F0000}"/>
    <cellStyle name="40% - Dekorfärg1 6 2 3 3 2" xfId="4296" xr:uid="{00000000-0005-0000-0000-0000EC0F0000}"/>
    <cellStyle name="40% - Dekorfärg1 6 2 3 4" xfId="4297" xr:uid="{00000000-0005-0000-0000-0000ED0F0000}"/>
    <cellStyle name="40% - Dekorfärg1 6 2 4" xfId="4298" xr:uid="{00000000-0005-0000-0000-0000EE0F0000}"/>
    <cellStyle name="40% - Dekorfärg1 6 2 4 2" xfId="4299" xr:uid="{00000000-0005-0000-0000-0000EF0F0000}"/>
    <cellStyle name="40% - Dekorfärg1 6 2 4 2 2" xfId="4300" xr:uid="{00000000-0005-0000-0000-0000F00F0000}"/>
    <cellStyle name="40% - Dekorfärg1 6 2 4 3" xfId="4301" xr:uid="{00000000-0005-0000-0000-0000F10F0000}"/>
    <cellStyle name="40% - Dekorfärg1 6 2 5" xfId="4302" xr:uid="{00000000-0005-0000-0000-0000F20F0000}"/>
    <cellStyle name="40% - Dekorfärg1 6 2 5 2" xfId="4303" xr:uid="{00000000-0005-0000-0000-0000F30F0000}"/>
    <cellStyle name="40% - Dekorfärg1 6 2 6" xfId="4304" xr:uid="{00000000-0005-0000-0000-0000F40F0000}"/>
    <cellStyle name="40% - Dekorfärg1 6 3" xfId="4305" xr:uid="{00000000-0005-0000-0000-0000F50F0000}"/>
    <cellStyle name="40% - Dekorfärg1 6 3 2" xfId="4306" xr:uid="{00000000-0005-0000-0000-0000F60F0000}"/>
    <cellStyle name="40% - Dekorfärg1 6 3 2 2" xfId="4307" xr:uid="{00000000-0005-0000-0000-0000F70F0000}"/>
    <cellStyle name="40% - Dekorfärg1 6 3 2 2 2" xfId="4308" xr:uid="{00000000-0005-0000-0000-0000F80F0000}"/>
    <cellStyle name="40% - Dekorfärg1 6 3 2 2 2 2" xfId="4309" xr:uid="{00000000-0005-0000-0000-0000F90F0000}"/>
    <cellStyle name="40% - Dekorfärg1 6 3 2 2 3" xfId="4310" xr:uid="{00000000-0005-0000-0000-0000FA0F0000}"/>
    <cellStyle name="40% - Dekorfärg1 6 3 2 3" xfId="4311" xr:uid="{00000000-0005-0000-0000-0000FB0F0000}"/>
    <cellStyle name="40% - Dekorfärg1 6 3 2 3 2" xfId="4312" xr:uid="{00000000-0005-0000-0000-0000FC0F0000}"/>
    <cellStyle name="40% - Dekorfärg1 6 3 2 4" xfId="4313" xr:uid="{00000000-0005-0000-0000-0000FD0F0000}"/>
    <cellStyle name="40% - Dekorfärg1 6 3 3" xfId="4314" xr:uid="{00000000-0005-0000-0000-0000FE0F0000}"/>
    <cellStyle name="40% - Dekorfärg1 6 3 3 2" xfId="4315" xr:uid="{00000000-0005-0000-0000-0000FF0F0000}"/>
    <cellStyle name="40% - Dekorfärg1 6 3 3 2 2" xfId="4316" xr:uid="{00000000-0005-0000-0000-000000100000}"/>
    <cellStyle name="40% - Dekorfärg1 6 3 3 3" xfId="4317" xr:uid="{00000000-0005-0000-0000-000001100000}"/>
    <cellStyle name="40% - Dekorfärg1 6 3 4" xfId="4318" xr:uid="{00000000-0005-0000-0000-000002100000}"/>
    <cellStyle name="40% - Dekorfärg1 6 3 4 2" xfId="4319" xr:uid="{00000000-0005-0000-0000-000003100000}"/>
    <cellStyle name="40% - Dekorfärg1 6 3 5" xfId="4320" xr:uid="{00000000-0005-0000-0000-000004100000}"/>
    <cellStyle name="40% - Dekorfärg1 6 4" xfId="4321" xr:uid="{00000000-0005-0000-0000-000005100000}"/>
    <cellStyle name="40% - Dekorfärg1 6 4 2" xfId="4322" xr:uid="{00000000-0005-0000-0000-000006100000}"/>
    <cellStyle name="40% - Dekorfärg1 6 4 2 2" xfId="4323" xr:uid="{00000000-0005-0000-0000-000007100000}"/>
    <cellStyle name="40% - Dekorfärg1 6 4 2 2 2" xfId="4324" xr:uid="{00000000-0005-0000-0000-000008100000}"/>
    <cellStyle name="40% - Dekorfärg1 6 4 2 3" xfId="4325" xr:uid="{00000000-0005-0000-0000-000009100000}"/>
    <cellStyle name="40% - Dekorfärg1 6 4 3" xfId="4326" xr:uid="{00000000-0005-0000-0000-00000A100000}"/>
    <cellStyle name="40% - Dekorfärg1 6 4 3 2" xfId="4327" xr:uid="{00000000-0005-0000-0000-00000B100000}"/>
    <cellStyle name="40% - Dekorfärg1 6 4 4" xfId="4328" xr:uid="{00000000-0005-0000-0000-00000C100000}"/>
    <cellStyle name="40% - Dekorfärg1 6 5" xfId="4329" xr:uid="{00000000-0005-0000-0000-00000D100000}"/>
    <cellStyle name="40% - Dekorfärg1 6 5 2" xfId="4330" xr:uid="{00000000-0005-0000-0000-00000E100000}"/>
    <cellStyle name="40% - Dekorfärg1 6 5 2 2" xfId="4331" xr:uid="{00000000-0005-0000-0000-00000F100000}"/>
    <cellStyle name="40% - Dekorfärg1 6 5 3" xfId="4332" xr:uid="{00000000-0005-0000-0000-000010100000}"/>
    <cellStyle name="40% - Dekorfärg1 6 6" xfId="4333" xr:uid="{00000000-0005-0000-0000-000011100000}"/>
    <cellStyle name="40% - Dekorfärg1 6 6 2" xfId="4334" xr:uid="{00000000-0005-0000-0000-000012100000}"/>
    <cellStyle name="40% - Dekorfärg1 6 7" xfId="4335" xr:uid="{00000000-0005-0000-0000-000013100000}"/>
    <cellStyle name="40% - Dekorfärg1 7" xfId="4336" xr:uid="{00000000-0005-0000-0000-000014100000}"/>
    <cellStyle name="40% - Dekorfärg1 8" xfId="4337" xr:uid="{00000000-0005-0000-0000-000015100000}"/>
    <cellStyle name="40% - Dekorfärg1 9" xfId="4338" xr:uid="{00000000-0005-0000-0000-000016100000}"/>
    <cellStyle name="40% - Dekorfärg1 9 2" xfId="4339" xr:uid="{00000000-0005-0000-0000-000017100000}"/>
    <cellStyle name="40% - Dekorfärg1 9 2 2" xfId="4340" xr:uid="{00000000-0005-0000-0000-000018100000}"/>
    <cellStyle name="40% - Dekorfärg1 9 2 2 2" xfId="4341" xr:uid="{00000000-0005-0000-0000-000019100000}"/>
    <cellStyle name="40% - Dekorfärg1 9 2 2 2 2" xfId="4342" xr:uid="{00000000-0005-0000-0000-00001A100000}"/>
    <cellStyle name="40% - Dekorfärg1 9 2 2 3" xfId="4343" xr:uid="{00000000-0005-0000-0000-00001B100000}"/>
    <cellStyle name="40% - Dekorfärg1 9 2 3" xfId="4344" xr:uid="{00000000-0005-0000-0000-00001C100000}"/>
    <cellStyle name="40% - Dekorfärg1 9 2 3 2" xfId="4345" xr:uid="{00000000-0005-0000-0000-00001D100000}"/>
    <cellStyle name="40% - Dekorfärg1 9 2 4" xfId="4346" xr:uid="{00000000-0005-0000-0000-00001E100000}"/>
    <cellStyle name="40% - Dekorfärg1 9 3" xfId="4347" xr:uid="{00000000-0005-0000-0000-00001F100000}"/>
    <cellStyle name="40% - Dekorfärg1 9 3 2" xfId="4348" xr:uid="{00000000-0005-0000-0000-000020100000}"/>
    <cellStyle name="40% - Dekorfärg1 9 3 2 2" xfId="4349" xr:uid="{00000000-0005-0000-0000-000021100000}"/>
    <cellStyle name="40% - Dekorfärg1 9 3 3" xfId="4350" xr:uid="{00000000-0005-0000-0000-000022100000}"/>
    <cellStyle name="40% - Dekorfärg1 9 4" xfId="4351" xr:uid="{00000000-0005-0000-0000-000023100000}"/>
    <cellStyle name="40% - Dekorfärg1 9 4 2" xfId="4352" xr:uid="{00000000-0005-0000-0000-000024100000}"/>
    <cellStyle name="40% - Dekorfärg1 9 5" xfId="4353" xr:uid="{00000000-0005-0000-0000-000025100000}"/>
    <cellStyle name="40% - Dekorfärg2 10" xfId="4354" xr:uid="{00000000-0005-0000-0000-000026100000}"/>
    <cellStyle name="40% - Dekorfärg2 10 2" xfId="4355" xr:uid="{00000000-0005-0000-0000-000027100000}"/>
    <cellStyle name="40% - Dekorfärg2 10 2 2" xfId="4356" xr:uid="{00000000-0005-0000-0000-000028100000}"/>
    <cellStyle name="40% - Dekorfärg2 10 2 2 2" xfId="4357" xr:uid="{00000000-0005-0000-0000-000029100000}"/>
    <cellStyle name="40% - Dekorfärg2 10 2 2 2 2" xfId="4358" xr:uid="{00000000-0005-0000-0000-00002A100000}"/>
    <cellStyle name="40% - Dekorfärg2 10 2 2 3" xfId="4359" xr:uid="{00000000-0005-0000-0000-00002B100000}"/>
    <cellStyle name="40% - Dekorfärg2 10 2 3" xfId="4360" xr:uid="{00000000-0005-0000-0000-00002C100000}"/>
    <cellStyle name="40% - Dekorfärg2 10 2 3 2" xfId="4361" xr:uid="{00000000-0005-0000-0000-00002D100000}"/>
    <cellStyle name="40% - Dekorfärg2 10 2 4" xfId="4362" xr:uid="{00000000-0005-0000-0000-00002E100000}"/>
    <cellStyle name="40% - Dekorfärg2 10 3" xfId="4363" xr:uid="{00000000-0005-0000-0000-00002F100000}"/>
    <cellStyle name="40% - Dekorfärg2 10 3 2" xfId="4364" xr:uid="{00000000-0005-0000-0000-000030100000}"/>
    <cellStyle name="40% - Dekorfärg2 10 3 2 2" xfId="4365" xr:uid="{00000000-0005-0000-0000-000031100000}"/>
    <cellStyle name="40% - Dekorfärg2 10 3 3" xfId="4366" xr:uid="{00000000-0005-0000-0000-000032100000}"/>
    <cellStyle name="40% - Dekorfärg2 10 4" xfId="4367" xr:uid="{00000000-0005-0000-0000-000033100000}"/>
    <cellStyle name="40% - Dekorfärg2 10 4 2" xfId="4368" xr:uid="{00000000-0005-0000-0000-000034100000}"/>
    <cellStyle name="40% - Dekorfärg2 10 5" xfId="4369" xr:uid="{00000000-0005-0000-0000-000035100000}"/>
    <cellStyle name="40% - Dekorfärg2 10 6" xfId="9258" xr:uid="{00000000-0005-0000-0000-000036100000}"/>
    <cellStyle name="40% - Dekorfärg2 11" xfId="4370" xr:uid="{00000000-0005-0000-0000-000037100000}"/>
    <cellStyle name="40% - Dekorfärg2 11 2" xfId="4371" xr:uid="{00000000-0005-0000-0000-000038100000}"/>
    <cellStyle name="40% - Dekorfärg2 11 2 2" xfId="4372" xr:uid="{00000000-0005-0000-0000-000039100000}"/>
    <cellStyle name="40% - Dekorfärg2 11 2 2 2" xfId="4373" xr:uid="{00000000-0005-0000-0000-00003A100000}"/>
    <cellStyle name="40% - Dekorfärg2 11 2 2 2 2" xfId="4374" xr:uid="{00000000-0005-0000-0000-00003B100000}"/>
    <cellStyle name="40% - Dekorfärg2 11 2 2 3" xfId="4375" xr:uid="{00000000-0005-0000-0000-00003C100000}"/>
    <cellStyle name="40% - Dekorfärg2 11 2 3" xfId="4376" xr:uid="{00000000-0005-0000-0000-00003D100000}"/>
    <cellStyle name="40% - Dekorfärg2 11 2 3 2" xfId="4377" xr:uid="{00000000-0005-0000-0000-00003E100000}"/>
    <cellStyle name="40% - Dekorfärg2 11 2 4" xfId="4378" xr:uid="{00000000-0005-0000-0000-00003F100000}"/>
    <cellStyle name="40% - Dekorfärg2 11 3" xfId="4379" xr:uid="{00000000-0005-0000-0000-000040100000}"/>
    <cellStyle name="40% - Dekorfärg2 11 3 2" xfId="4380" xr:uid="{00000000-0005-0000-0000-000041100000}"/>
    <cellStyle name="40% - Dekorfärg2 11 3 2 2" xfId="4381" xr:uid="{00000000-0005-0000-0000-000042100000}"/>
    <cellStyle name="40% - Dekorfärg2 11 3 3" xfId="4382" xr:uid="{00000000-0005-0000-0000-000043100000}"/>
    <cellStyle name="40% - Dekorfärg2 11 4" xfId="4383" xr:uid="{00000000-0005-0000-0000-000044100000}"/>
    <cellStyle name="40% - Dekorfärg2 11 4 2" xfId="4384" xr:uid="{00000000-0005-0000-0000-000045100000}"/>
    <cellStyle name="40% - Dekorfärg2 11 5" xfId="4385" xr:uid="{00000000-0005-0000-0000-000046100000}"/>
    <cellStyle name="40% - Dekorfärg2 12" xfId="4386" xr:uid="{00000000-0005-0000-0000-000047100000}"/>
    <cellStyle name="40% - Dekorfärg2 12 2" xfId="4387" xr:uid="{00000000-0005-0000-0000-000048100000}"/>
    <cellStyle name="40% - Dekorfärg2 12 2 2" xfId="4388" xr:uid="{00000000-0005-0000-0000-000049100000}"/>
    <cellStyle name="40% - Dekorfärg2 12 2 2 2" xfId="4389" xr:uid="{00000000-0005-0000-0000-00004A100000}"/>
    <cellStyle name="40% - Dekorfärg2 12 2 2 2 2" xfId="4390" xr:uid="{00000000-0005-0000-0000-00004B100000}"/>
    <cellStyle name="40% - Dekorfärg2 12 2 2 3" xfId="4391" xr:uid="{00000000-0005-0000-0000-00004C100000}"/>
    <cellStyle name="40% - Dekorfärg2 12 2 3" xfId="4392" xr:uid="{00000000-0005-0000-0000-00004D100000}"/>
    <cellStyle name="40% - Dekorfärg2 12 2 3 2" xfId="4393" xr:uid="{00000000-0005-0000-0000-00004E100000}"/>
    <cellStyle name="40% - Dekorfärg2 12 2 4" xfId="4394" xr:uid="{00000000-0005-0000-0000-00004F100000}"/>
    <cellStyle name="40% - Dekorfärg2 12 3" xfId="4395" xr:uid="{00000000-0005-0000-0000-000050100000}"/>
    <cellStyle name="40% - Dekorfärg2 12 3 2" xfId="4396" xr:uid="{00000000-0005-0000-0000-000051100000}"/>
    <cellStyle name="40% - Dekorfärg2 12 3 2 2" xfId="4397" xr:uid="{00000000-0005-0000-0000-000052100000}"/>
    <cellStyle name="40% - Dekorfärg2 12 3 3" xfId="4398" xr:uid="{00000000-0005-0000-0000-000053100000}"/>
    <cellStyle name="40% - Dekorfärg2 12 4" xfId="4399" xr:uid="{00000000-0005-0000-0000-000054100000}"/>
    <cellStyle name="40% - Dekorfärg2 12 4 2" xfId="4400" xr:uid="{00000000-0005-0000-0000-000055100000}"/>
    <cellStyle name="40% - Dekorfärg2 12 5" xfId="4401" xr:uid="{00000000-0005-0000-0000-000056100000}"/>
    <cellStyle name="40% - Dekorfärg2 13" xfId="4402" xr:uid="{00000000-0005-0000-0000-000057100000}"/>
    <cellStyle name="40% - Dekorfärg2 14" xfId="4403" xr:uid="{00000000-0005-0000-0000-000058100000}"/>
    <cellStyle name="40% - Dekorfärg2 14 2" xfId="4404" xr:uid="{00000000-0005-0000-0000-000059100000}"/>
    <cellStyle name="40% - Dekorfärg2 14 2 2" xfId="4405" xr:uid="{00000000-0005-0000-0000-00005A100000}"/>
    <cellStyle name="40% - Dekorfärg2 14 3" xfId="4406" xr:uid="{00000000-0005-0000-0000-00005B100000}"/>
    <cellStyle name="40% - Dekorfärg2 15" xfId="4407" xr:uid="{00000000-0005-0000-0000-00005C100000}"/>
    <cellStyle name="40% - Dekorfärg2 16" xfId="4408" xr:uid="{00000000-0005-0000-0000-00005D100000}"/>
    <cellStyle name="40% - Dekorfärg2 17" xfId="4409" xr:uid="{00000000-0005-0000-0000-00005E100000}"/>
    <cellStyle name="40% - Dekorfärg2 17 2" xfId="4410" xr:uid="{00000000-0005-0000-0000-00005F100000}"/>
    <cellStyle name="40% - Dekorfärg2 18" xfId="4411" xr:uid="{00000000-0005-0000-0000-000060100000}"/>
    <cellStyle name="40% - Dekorfärg2 19" xfId="4412" xr:uid="{00000000-0005-0000-0000-000061100000}"/>
    <cellStyle name="40% - Dekorfärg2 2" xfId="36" xr:uid="{00000000-0005-0000-0000-000062100000}"/>
    <cellStyle name="40% - Dekorfärg2 2 2" xfId="4413" xr:uid="{00000000-0005-0000-0000-000063100000}"/>
    <cellStyle name="40% - Dekorfärg2 2 2 10" xfId="4414" xr:uid="{00000000-0005-0000-0000-000064100000}"/>
    <cellStyle name="40% - Dekorfärg2 2 2 10 2" xfId="4415" xr:uid="{00000000-0005-0000-0000-000065100000}"/>
    <cellStyle name="40% - Dekorfärg2 2 2 10 2 2" xfId="4416" xr:uid="{00000000-0005-0000-0000-000066100000}"/>
    <cellStyle name="40% - Dekorfärg2 2 2 10 3" xfId="4417" xr:uid="{00000000-0005-0000-0000-000067100000}"/>
    <cellStyle name="40% - Dekorfärg2 2 2 11" xfId="4418" xr:uid="{00000000-0005-0000-0000-000068100000}"/>
    <cellStyle name="40% - Dekorfärg2 2 2 11 2" xfId="4419" xr:uid="{00000000-0005-0000-0000-000069100000}"/>
    <cellStyle name="40% - Dekorfärg2 2 2 12" xfId="4420" xr:uid="{00000000-0005-0000-0000-00006A100000}"/>
    <cellStyle name="40% - Dekorfärg2 2 2 12 2" xfId="4421" xr:uid="{00000000-0005-0000-0000-00006B100000}"/>
    <cellStyle name="40% - Dekorfärg2 2 2 13" xfId="4422" xr:uid="{00000000-0005-0000-0000-00006C100000}"/>
    <cellStyle name="40% - Dekorfärg2 2 2 14" xfId="4423" xr:uid="{00000000-0005-0000-0000-00006D100000}"/>
    <cellStyle name="40% - Dekorfärg2 2 2 2" xfId="4424" xr:uid="{00000000-0005-0000-0000-00006E100000}"/>
    <cellStyle name="40% - Dekorfärg2 2 2 2 2" xfId="4425" xr:uid="{00000000-0005-0000-0000-00006F100000}"/>
    <cellStyle name="40% - Dekorfärg2 2 2 2 2 2" xfId="4426" xr:uid="{00000000-0005-0000-0000-000070100000}"/>
    <cellStyle name="40% - Dekorfärg2 2 2 2 2 2 2" xfId="4427" xr:uid="{00000000-0005-0000-0000-000071100000}"/>
    <cellStyle name="40% - Dekorfärg2 2 2 2 2 2 2 2" xfId="4428" xr:uid="{00000000-0005-0000-0000-000072100000}"/>
    <cellStyle name="40% - Dekorfärg2 2 2 2 2 2 2 2 2" xfId="4429" xr:uid="{00000000-0005-0000-0000-000073100000}"/>
    <cellStyle name="40% - Dekorfärg2 2 2 2 2 2 2 3" xfId="4430" xr:uid="{00000000-0005-0000-0000-000074100000}"/>
    <cellStyle name="40% - Dekorfärg2 2 2 2 2 2 3" xfId="4431" xr:uid="{00000000-0005-0000-0000-000075100000}"/>
    <cellStyle name="40% - Dekorfärg2 2 2 2 2 2 3 2" xfId="4432" xr:uid="{00000000-0005-0000-0000-000076100000}"/>
    <cellStyle name="40% - Dekorfärg2 2 2 2 2 2 4" xfId="4433" xr:uid="{00000000-0005-0000-0000-000077100000}"/>
    <cellStyle name="40% - Dekorfärg2 2 2 2 2 3" xfId="4434" xr:uid="{00000000-0005-0000-0000-000078100000}"/>
    <cellStyle name="40% - Dekorfärg2 2 2 2 2 3 2" xfId="4435" xr:uid="{00000000-0005-0000-0000-000079100000}"/>
    <cellStyle name="40% - Dekorfärg2 2 2 2 2 3 2 2" xfId="4436" xr:uid="{00000000-0005-0000-0000-00007A100000}"/>
    <cellStyle name="40% - Dekorfärg2 2 2 2 2 3 3" xfId="4437" xr:uid="{00000000-0005-0000-0000-00007B100000}"/>
    <cellStyle name="40% - Dekorfärg2 2 2 2 2 4" xfId="4438" xr:uid="{00000000-0005-0000-0000-00007C100000}"/>
    <cellStyle name="40% - Dekorfärg2 2 2 2 2 4 2" xfId="4439" xr:uid="{00000000-0005-0000-0000-00007D100000}"/>
    <cellStyle name="40% - Dekorfärg2 2 2 2 2 5" xfId="4440" xr:uid="{00000000-0005-0000-0000-00007E100000}"/>
    <cellStyle name="40% - Dekorfärg2 2 2 2 3" xfId="4441" xr:uid="{00000000-0005-0000-0000-00007F100000}"/>
    <cellStyle name="40% - Dekorfärg2 2 2 2 3 2" xfId="4442" xr:uid="{00000000-0005-0000-0000-000080100000}"/>
    <cellStyle name="40% - Dekorfärg2 2 2 2 3 2 2" xfId="4443" xr:uid="{00000000-0005-0000-0000-000081100000}"/>
    <cellStyle name="40% - Dekorfärg2 2 2 2 3 2 2 2" xfId="4444" xr:uid="{00000000-0005-0000-0000-000082100000}"/>
    <cellStyle name="40% - Dekorfärg2 2 2 2 3 2 3" xfId="4445" xr:uid="{00000000-0005-0000-0000-000083100000}"/>
    <cellStyle name="40% - Dekorfärg2 2 2 2 3 3" xfId="4446" xr:uid="{00000000-0005-0000-0000-000084100000}"/>
    <cellStyle name="40% - Dekorfärg2 2 2 2 3 3 2" xfId="4447" xr:uid="{00000000-0005-0000-0000-000085100000}"/>
    <cellStyle name="40% - Dekorfärg2 2 2 2 3 4" xfId="4448" xr:uid="{00000000-0005-0000-0000-000086100000}"/>
    <cellStyle name="40% - Dekorfärg2 2 2 2 4" xfId="4449" xr:uid="{00000000-0005-0000-0000-000087100000}"/>
    <cellStyle name="40% - Dekorfärg2 2 2 2 4 2" xfId="4450" xr:uid="{00000000-0005-0000-0000-000088100000}"/>
    <cellStyle name="40% - Dekorfärg2 2 2 2 4 2 2" xfId="4451" xr:uid="{00000000-0005-0000-0000-000089100000}"/>
    <cellStyle name="40% - Dekorfärg2 2 2 2 4 3" xfId="4452" xr:uid="{00000000-0005-0000-0000-00008A100000}"/>
    <cellStyle name="40% - Dekorfärg2 2 2 2 5" xfId="4453" xr:uid="{00000000-0005-0000-0000-00008B100000}"/>
    <cellStyle name="40% - Dekorfärg2 2 2 2 5 2" xfId="4454" xr:uid="{00000000-0005-0000-0000-00008C100000}"/>
    <cellStyle name="40% - Dekorfärg2 2 2 2 6" xfId="4455" xr:uid="{00000000-0005-0000-0000-00008D100000}"/>
    <cellStyle name="40% - Dekorfärg2 2 2 3" xfId="4456" xr:uid="{00000000-0005-0000-0000-00008E100000}"/>
    <cellStyle name="40% - Dekorfärg2 2 2 3 2" xfId="4457" xr:uid="{00000000-0005-0000-0000-00008F100000}"/>
    <cellStyle name="40% - Dekorfärg2 2 2 3 2 2" xfId="4458" xr:uid="{00000000-0005-0000-0000-000090100000}"/>
    <cellStyle name="40% - Dekorfärg2 2 2 3 2 2 2" xfId="4459" xr:uid="{00000000-0005-0000-0000-000091100000}"/>
    <cellStyle name="40% - Dekorfärg2 2 2 3 2 2 2 2" xfId="4460" xr:uid="{00000000-0005-0000-0000-000092100000}"/>
    <cellStyle name="40% - Dekorfärg2 2 2 3 2 2 3" xfId="4461" xr:uid="{00000000-0005-0000-0000-000093100000}"/>
    <cellStyle name="40% - Dekorfärg2 2 2 3 2 3" xfId="4462" xr:uid="{00000000-0005-0000-0000-000094100000}"/>
    <cellStyle name="40% - Dekorfärg2 2 2 3 2 3 2" xfId="4463" xr:uid="{00000000-0005-0000-0000-000095100000}"/>
    <cellStyle name="40% - Dekorfärg2 2 2 3 2 4" xfId="4464" xr:uid="{00000000-0005-0000-0000-000096100000}"/>
    <cellStyle name="40% - Dekorfärg2 2 2 3 3" xfId="4465" xr:uid="{00000000-0005-0000-0000-000097100000}"/>
    <cellStyle name="40% - Dekorfärg2 2 2 3 3 2" xfId="4466" xr:uid="{00000000-0005-0000-0000-000098100000}"/>
    <cellStyle name="40% - Dekorfärg2 2 2 3 3 2 2" xfId="4467" xr:uid="{00000000-0005-0000-0000-000099100000}"/>
    <cellStyle name="40% - Dekorfärg2 2 2 3 3 3" xfId="4468" xr:uid="{00000000-0005-0000-0000-00009A100000}"/>
    <cellStyle name="40% - Dekorfärg2 2 2 3 4" xfId="4469" xr:uid="{00000000-0005-0000-0000-00009B100000}"/>
    <cellStyle name="40% - Dekorfärg2 2 2 3 4 2" xfId="4470" xr:uid="{00000000-0005-0000-0000-00009C100000}"/>
    <cellStyle name="40% - Dekorfärg2 2 2 3 5" xfId="4471" xr:uid="{00000000-0005-0000-0000-00009D100000}"/>
    <cellStyle name="40% - Dekorfärg2 2 2 4" xfId="4472" xr:uid="{00000000-0005-0000-0000-00009E100000}"/>
    <cellStyle name="40% - Dekorfärg2 2 2 4 2" xfId="4473" xr:uid="{00000000-0005-0000-0000-00009F100000}"/>
    <cellStyle name="40% - Dekorfärg2 2 2 4 2 2" xfId="4474" xr:uid="{00000000-0005-0000-0000-0000A0100000}"/>
    <cellStyle name="40% - Dekorfärg2 2 2 4 2 2 2" xfId="4475" xr:uid="{00000000-0005-0000-0000-0000A1100000}"/>
    <cellStyle name="40% - Dekorfärg2 2 2 4 2 2 2 2" xfId="4476" xr:uid="{00000000-0005-0000-0000-0000A2100000}"/>
    <cellStyle name="40% - Dekorfärg2 2 2 4 2 2 3" xfId="4477" xr:uid="{00000000-0005-0000-0000-0000A3100000}"/>
    <cellStyle name="40% - Dekorfärg2 2 2 4 2 3" xfId="4478" xr:uid="{00000000-0005-0000-0000-0000A4100000}"/>
    <cellStyle name="40% - Dekorfärg2 2 2 4 2 3 2" xfId="4479" xr:uid="{00000000-0005-0000-0000-0000A5100000}"/>
    <cellStyle name="40% - Dekorfärg2 2 2 4 2 4" xfId="4480" xr:uid="{00000000-0005-0000-0000-0000A6100000}"/>
    <cellStyle name="40% - Dekorfärg2 2 2 4 3" xfId="4481" xr:uid="{00000000-0005-0000-0000-0000A7100000}"/>
    <cellStyle name="40% - Dekorfärg2 2 2 4 3 2" xfId="4482" xr:uid="{00000000-0005-0000-0000-0000A8100000}"/>
    <cellStyle name="40% - Dekorfärg2 2 2 4 3 2 2" xfId="4483" xr:uid="{00000000-0005-0000-0000-0000A9100000}"/>
    <cellStyle name="40% - Dekorfärg2 2 2 4 3 3" xfId="4484" xr:uid="{00000000-0005-0000-0000-0000AA100000}"/>
    <cellStyle name="40% - Dekorfärg2 2 2 4 4" xfId="4485" xr:uid="{00000000-0005-0000-0000-0000AB100000}"/>
    <cellStyle name="40% - Dekorfärg2 2 2 4 4 2" xfId="4486" xr:uid="{00000000-0005-0000-0000-0000AC100000}"/>
    <cellStyle name="40% - Dekorfärg2 2 2 4 5" xfId="4487" xr:uid="{00000000-0005-0000-0000-0000AD100000}"/>
    <cellStyle name="40% - Dekorfärg2 2 2 5" xfId="4488" xr:uid="{00000000-0005-0000-0000-0000AE100000}"/>
    <cellStyle name="40% - Dekorfärg2 2 2 5 2" xfId="4489" xr:uid="{00000000-0005-0000-0000-0000AF100000}"/>
    <cellStyle name="40% - Dekorfärg2 2 2 5 2 2" xfId="4490" xr:uid="{00000000-0005-0000-0000-0000B0100000}"/>
    <cellStyle name="40% - Dekorfärg2 2 2 5 2 2 2" xfId="4491" xr:uid="{00000000-0005-0000-0000-0000B1100000}"/>
    <cellStyle name="40% - Dekorfärg2 2 2 5 2 2 2 2" xfId="4492" xr:uid="{00000000-0005-0000-0000-0000B2100000}"/>
    <cellStyle name="40% - Dekorfärg2 2 2 5 2 2 3" xfId="4493" xr:uid="{00000000-0005-0000-0000-0000B3100000}"/>
    <cellStyle name="40% - Dekorfärg2 2 2 5 2 3" xfId="4494" xr:uid="{00000000-0005-0000-0000-0000B4100000}"/>
    <cellStyle name="40% - Dekorfärg2 2 2 5 2 3 2" xfId="4495" xr:uid="{00000000-0005-0000-0000-0000B5100000}"/>
    <cellStyle name="40% - Dekorfärg2 2 2 5 2 4" xfId="4496" xr:uid="{00000000-0005-0000-0000-0000B6100000}"/>
    <cellStyle name="40% - Dekorfärg2 2 2 5 3" xfId="4497" xr:uid="{00000000-0005-0000-0000-0000B7100000}"/>
    <cellStyle name="40% - Dekorfärg2 2 2 5 3 2" xfId="4498" xr:uid="{00000000-0005-0000-0000-0000B8100000}"/>
    <cellStyle name="40% - Dekorfärg2 2 2 5 3 2 2" xfId="4499" xr:uid="{00000000-0005-0000-0000-0000B9100000}"/>
    <cellStyle name="40% - Dekorfärg2 2 2 5 3 3" xfId="4500" xr:uid="{00000000-0005-0000-0000-0000BA100000}"/>
    <cellStyle name="40% - Dekorfärg2 2 2 5 4" xfId="4501" xr:uid="{00000000-0005-0000-0000-0000BB100000}"/>
    <cellStyle name="40% - Dekorfärg2 2 2 5 4 2" xfId="4502" xr:uid="{00000000-0005-0000-0000-0000BC100000}"/>
    <cellStyle name="40% - Dekorfärg2 2 2 5 5" xfId="4503" xr:uid="{00000000-0005-0000-0000-0000BD100000}"/>
    <cellStyle name="40% - Dekorfärg2 2 2 6" xfId="4504" xr:uid="{00000000-0005-0000-0000-0000BE100000}"/>
    <cellStyle name="40% - Dekorfärg2 2 2 6 2" xfId="4505" xr:uid="{00000000-0005-0000-0000-0000BF100000}"/>
    <cellStyle name="40% - Dekorfärg2 2 2 6 2 2" xfId="4506" xr:uid="{00000000-0005-0000-0000-0000C0100000}"/>
    <cellStyle name="40% - Dekorfärg2 2 2 6 2 2 2" xfId="4507" xr:uid="{00000000-0005-0000-0000-0000C1100000}"/>
    <cellStyle name="40% - Dekorfärg2 2 2 6 2 2 2 2" xfId="4508" xr:uid="{00000000-0005-0000-0000-0000C2100000}"/>
    <cellStyle name="40% - Dekorfärg2 2 2 6 2 2 3" xfId="4509" xr:uid="{00000000-0005-0000-0000-0000C3100000}"/>
    <cellStyle name="40% - Dekorfärg2 2 2 6 2 3" xfId="4510" xr:uid="{00000000-0005-0000-0000-0000C4100000}"/>
    <cellStyle name="40% - Dekorfärg2 2 2 6 2 3 2" xfId="4511" xr:uid="{00000000-0005-0000-0000-0000C5100000}"/>
    <cellStyle name="40% - Dekorfärg2 2 2 6 2 4" xfId="4512" xr:uid="{00000000-0005-0000-0000-0000C6100000}"/>
    <cellStyle name="40% - Dekorfärg2 2 2 6 3" xfId="4513" xr:uid="{00000000-0005-0000-0000-0000C7100000}"/>
    <cellStyle name="40% - Dekorfärg2 2 2 6 3 2" xfId="4514" xr:uid="{00000000-0005-0000-0000-0000C8100000}"/>
    <cellStyle name="40% - Dekorfärg2 2 2 6 3 2 2" xfId="4515" xr:uid="{00000000-0005-0000-0000-0000C9100000}"/>
    <cellStyle name="40% - Dekorfärg2 2 2 6 3 3" xfId="4516" xr:uid="{00000000-0005-0000-0000-0000CA100000}"/>
    <cellStyle name="40% - Dekorfärg2 2 2 6 4" xfId="4517" xr:uid="{00000000-0005-0000-0000-0000CB100000}"/>
    <cellStyle name="40% - Dekorfärg2 2 2 6 4 2" xfId="4518" xr:uid="{00000000-0005-0000-0000-0000CC100000}"/>
    <cellStyle name="40% - Dekorfärg2 2 2 6 5" xfId="4519" xr:uid="{00000000-0005-0000-0000-0000CD100000}"/>
    <cellStyle name="40% - Dekorfärg2 2 2 7" xfId="4520" xr:uid="{00000000-0005-0000-0000-0000CE100000}"/>
    <cellStyle name="40% - Dekorfärg2 2 2 7 2" xfId="4521" xr:uid="{00000000-0005-0000-0000-0000CF100000}"/>
    <cellStyle name="40% - Dekorfärg2 2 2 7 2 2" xfId="4522" xr:uid="{00000000-0005-0000-0000-0000D0100000}"/>
    <cellStyle name="40% - Dekorfärg2 2 2 7 2 2 2" xfId="4523" xr:uid="{00000000-0005-0000-0000-0000D1100000}"/>
    <cellStyle name="40% - Dekorfärg2 2 2 7 2 2 2 2" xfId="4524" xr:uid="{00000000-0005-0000-0000-0000D2100000}"/>
    <cellStyle name="40% - Dekorfärg2 2 2 7 2 2 3" xfId="4525" xr:uid="{00000000-0005-0000-0000-0000D3100000}"/>
    <cellStyle name="40% - Dekorfärg2 2 2 7 2 3" xfId="4526" xr:uid="{00000000-0005-0000-0000-0000D4100000}"/>
    <cellStyle name="40% - Dekorfärg2 2 2 7 2 3 2" xfId="4527" xr:uid="{00000000-0005-0000-0000-0000D5100000}"/>
    <cellStyle name="40% - Dekorfärg2 2 2 7 2 4" xfId="4528" xr:uid="{00000000-0005-0000-0000-0000D6100000}"/>
    <cellStyle name="40% - Dekorfärg2 2 2 7 3" xfId="4529" xr:uid="{00000000-0005-0000-0000-0000D7100000}"/>
    <cellStyle name="40% - Dekorfärg2 2 2 7 3 2" xfId="4530" xr:uid="{00000000-0005-0000-0000-0000D8100000}"/>
    <cellStyle name="40% - Dekorfärg2 2 2 7 3 2 2" xfId="4531" xr:uid="{00000000-0005-0000-0000-0000D9100000}"/>
    <cellStyle name="40% - Dekorfärg2 2 2 7 3 3" xfId="4532" xr:uid="{00000000-0005-0000-0000-0000DA100000}"/>
    <cellStyle name="40% - Dekorfärg2 2 2 7 4" xfId="4533" xr:uid="{00000000-0005-0000-0000-0000DB100000}"/>
    <cellStyle name="40% - Dekorfärg2 2 2 7 4 2" xfId="4534" xr:uid="{00000000-0005-0000-0000-0000DC100000}"/>
    <cellStyle name="40% - Dekorfärg2 2 2 7 5" xfId="4535" xr:uid="{00000000-0005-0000-0000-0000DD100000}"/>
    <cellStyle name="40% - Dekorfärg2 2 2 8" xfId="4536" xr:uid="{00000000-0005-0000-0000-0000DE100000}"/>
    <cellStyle name="40% - Dekorfärg2 2 2 8 2" xfId="4537" xr:uid="{00000000-0005-0000-0000-0000DF100000}"/>
    <cellStyle name="40% - Dekorfärg2 2 2 8 2 2" xfId="4538" xr:uid="{00000000-0005-0000-0000-0000E0100000}"/>
    <cellStyle name="40% - Dekorfärg2 2 2 8 2 2 2" xfId="4539" xr:uid="{00000000-0005-0000-0000-0000E1100000}"/>
    <cellStyle name="40% - Dekorfärg2 2 2 8 2 2 2 2" xfId="4540" xr:uid="{00000000-0005-0000-0000-0000E2100000}"/>
    <cellStyle name="40% - Dekorfärg2 2 2 8 2 2 3" xfId="4541" xr:uid="{00000000-0005-0000-0000-0000E3100000}"/>
    <cellStyle name="40% - Dekorfärg2 2 2 8 2 3" xfId="4542" xr:uid="{00000000-0005-0000-0000-0000E4100000}"/>
    <cellStyle name="40% - Dekorfärg2 2 2 8 2 3 2" xfId="4543" xr:uid="{00000000-0005-0000-0000-0000E5100000}"/>
    <cellStyle name="40% - Dekorfärg2 2 2 8 2 4" xfId="4544" xr:uid="{00000000-0005-0000-0000-0000E6100000}"/>
    <cellStyle name="40% - Dekorfärg2 2 2 8 3" xfId="4545" xr:uid="{00000000-0005-0000-0000-0000E7100000}"/>
    <cellStyle name="40% - Dekorfärg2 2 2 8 3 2" xfId="4546" xr:uid="{00000000-0005-0000-0000-0000E8100000}"/>
    <cellStyle name="40% - Dekorfärg2 2 2 8 3 2 2" xfId="4547" xr:uid="{00000000-0005-0000-0000-0000E9100000}"/>
    <cellStyle name="40% - Dekorfärg2 2 2 8 3 3" xfId="4548" xr:uid="{00000000-0005-0000-0000-0000EA100000}"/>
    <cellStyle name="40% - Dekorfärg2 2 2 8 4" xfId="4549" xr:uid="{00000000-0005-0000-0000-0000EB100000}"/>
    <cellStyle name="40% - Dekorfärg2 2 2 8 4 2" xfId="4550" xr:uid="{00000000-0005-0000-0000-0000EC100000}"/>
    <cellStyle name="40% - Dekorfärg2 2 2 8 5" xfId="4551" xr:uid="{00000000-0005-0000-0000-0000ED100000}"/>
    <cellStyle name="40% - Dekorfärg2 2 2 9" xfId="4552" xr:uid="{00000000-0005-0000-0000-0000EE100000}"/>
    <cellStyle name="40% - Dekorfärg2 2 2 9 2" xfId="4553" xr:uid="{00000000-0005-0000-0000-0000EF100000}"/>
    <cellStyle name="40% - Dekorfärg2 2 2 9 2 2" xfId="4554" xr:uid="{00000000-0005-0000-0000-0000F0100000}"/>
    <cellStyle name="40% - Dekorfärg2 2 2 9 2 2 2" xfId="4555" xr:uid="{00000000-0005-0000-0000-0000F1100000}"/>
    <cellStyle name="40% - Dekorfärg2 2 2 9 2 3" xfId="4556" xr:uid="{00000000-0005-0000-0000-0000F2100000}"/>
    <cellStyle name="40% - Dekorfärg2 2 2 9 3" xfId="4557" xr:uid="{00000000-0005-0000-0000-0000F3100000}"/>
    <cellStyle name="40% - Dekorfärg2 2 2 9 3 2" xfId="4558" xr:uid="{00000000-0005-0000-0000-0000F4100000}"/>
    <cellStyle name="40% - Dekorfärg2 2 2 9 4" xfId="4559" xr:uid="{00000000-0005-0000-0000-0000F5100000}"/>
    <cellStyle name="40% - Dekorfärg2 2 3" xfId="4560" xr:uid="{00000000-0005-0000-0000-0000F6100000}"/>
    <cellStyle name="40% - Dekorfärg2 2 4" xfId="4561" xr:uid="{00000000-0005-0000-0000-0000F7100000}"/>
    <cellStyle name="40% - Dekorfärg2 20" xfId="4562" xr:uid="{00000000-0005-0000-0000-0000F8100000}"/>
    <cellStyle name="40% - Dekorfärg2 3" xfId="4563" xr:uid="{00000000-0005-0000-0000-0000F9100000}"/>
    <cellStyle name="40% - Dekorfärg2 3 10" xfId="4564" xr:uid="{00000000-0005-0000-0000-0000FA100000}"/>
    <cellStyle name="40% - Dekorfärg2 3 2" xfId="4565" xr:uid="{00000000-0005-0000-0000-0000FB100000}"/>
    <cellStyle name="40% - Dekorfärg2 3 2 2" xfId="4566" xr:uid="{00000000-0005-0000-0000-0000FC100000}"/>
    <cellStyle name="40% - Dekorfärg2 3 2 2 2" xfId="4567" xr:uid="{00000000-0005-0000-0000-0000FD100000}"/>
    <cellStyle name="40% - Dekorfärg2 3 2 2 2 2" xfId="4568" xr:uid="{00000000-0005-0000-0000-0000FE100000}"/>
    <cellStyle name="40% - Dekorfärg2 3 2 2 2 2 2" xfId="4569" xr:uid="{00000000-0005-0000-0000-0000FF100000}"/>
    <cellStyle name="40% - Dekorfärg2 3 2 2 2 2 2 2" xfId="4570" xr:uid="{00000000-0005-0000-0000-000000110000}"/>
    <cellStyle name="40% - Dekorfärg2 3 2 2 2 2 2 2 2" xfId="4571" xr:uid="{00000000-0005-0000-0000-000001110000}"/>
    <cellStyle name="40% - Dekorfärg2 3 2 2 2 2 2 3" xfId="4572" xr:uid="{00000000-0005-0000-0000-000002110000}"/>
    <cellStyle name="40% - Dekorfärg2 3 2 2 2 2 3" xfId="4573" xr:uid="{00000000-0005-0000-0000-000003110000}"/>
    <cellStyle name="40% - Dekorfärg2 3 2 2 2 2 3 2" xfId="4574" xr:uid="{00000000-0005-0000-0000-000004110000}"/>
    <cellStyle name="40% - Dekorfärg2 3 2 2 2 2 4" xfId="4575" xr:uid="{00000000-0005-0000-0000-000005110000}"/>
    <cellStyle name="40% - Dekorfärg2 3 2 2 2 3" xfId="4576" xr:uid="{00000000-0005-0000-0000-000006110000}"/>
    <cellStyle name="40% - Dekorfärg2 3 2 2 2 3 2" xfId="4577" xr:uid="{00000000-0005-0000-0000-000007110000}"/>
    <cellStyle name="40% - Dekorfärg2 3 2 2 2 3 2 2" xfId="4578" xr:uid="{00000000-0005-0000-0000-000008110000}"/>
    <cellStyle name="40% - Dekorfärg2 3 2 2 2 3 3" xfId="4579" xr:uid="{00000000-0005-0000-0000-000009110000}"/>
    <cellStyle name="40% - Dekorfärg2 3 2 2 2 4" xfId="4580" xr:uid="{00000000-0005-0000-0000-00000A110000}"/>
    <cellStyle name="40% - Dekorfärg2 3 2 2 2 4 2" xfId="4581" xr:uid="{00000000-0005-0000-0000-00000B110000}"/>
    <cellStyle name="40% - Dekorfärg2 3 2 2 2 5" xfId="4582" xr:uid="{00000000-0005-0000-0000-00000C110000}"/>
    <cellStyle name="40% - Dekorfärg2 3 2 2 3" xfId="4583" xr:uid="{00000000-0005-0000-0000-00000D110000}"/>
    <cellStyle name="40% - Dekorfärg2 3 2 2 3 2" xfId="4584" xr:uid="{00000000-0005-0000-0000-00000E110000}"/>
    <cellStyle name="40% - Dekorfärg2 3 2 2 3 2 2" xfId="4585" xr:uid="{00000000-0005-0000-0000-00000F110000}"/>
    <cellStyle name="40% - Dekorfärg2 3 2 2 3 2 2 2" xfId="4586" xr:uid="{00000000-0005-0000-0000-000010110000}"/>
    <cellStyle name="40% - Dekorfärg2 3 2 2 3 2 3" xfId="4587" xr:uid="{00000000-0005-0000-0000-000011110000}"/>
    <cellStyle name="40% - Dekorfärg2 3 2 2 3 3" xfId="4588" xr:uid="{00000000-0005-0000-0000-000012110000}"/>
    <cellStyle name="40% - Dekorfärg2 3 2 2 3 3 2" xfId="4589" xr:uid="{00000000-0005-0000-0000-000013110000}"/>
    <cellStyle name="40% - Dekorfärg2 3 2 2 3 4" xfId="4590" xr:uid="{00000000-0005-0000-0000-000014110000}"/>
    <cellStyle name="40% - Dekorfärg2 3 2 2 4" xfId="4591" xr:uid="{00000000-0005-0000-0000-000015110000}"/>
    <cellStyle name="40% - Dekorfärg2 3 2 2 4 2" xfId="4592" xr:uid="{00000000-0005-0000-0000-000016110000}"/>
    <cellStyle name="40% - Dekorfärg2 3 2 2 4 2 2" xfId="4593" xr:uid="{00000000-0005-0000-0000-000017110000}"/>
    <cellStyle name="40% - Dekorfärg2 3 2 2 4 3" xfId="4594" xr:uid="{00000000-0005-0000-0000-000018110000}"/>
    <cellStyle name="40% - Dekorfärg2 3 2 2 5" xfId="4595" xr:uid="{00000000-0005-0000-0000-000019110000}"/>
    <cellStyle name="40% - Dekorfärg2 3 2 2 5 2" xfId="4596" xr:uid="{00000000-0005-0000-0000-00001A110000}"/>
    <cellStyle name="40% - Dekorfärg2 3 2 2 6" xfId="4597" xr:uid="{00000000-0005-0000-0000-00001B110000}"/>
    <cellStyle name="40% - Dekorfärg2 3 2 3" xfId="4598" xr:uid="{00000000-0005-0000-0000-00001C110000}"/>
    <cellStyle name="40% - Dekorfärg2 3 2 3 2" xfId="4599" xr:uid="{00000000-0005-0000-0000-00001D110000}"/>
    <cellStyle name="40% - Dekorfärg2 3 2 3 2 2" xfId="4600" xr:uid="{00000000-0005-0000-0000-00001E110000}"/>
    <cellStyle name="40% - Dekorfärg2 3 2 3 2 2 2" xfId="4601" xr:uid="{00000000-0005-0000-0000-00001F110000}"/>
    <cellStyle name="40% - Dekorfärg2 3 2 3 2 2 2 2" xfId="4602" xr:uid="{00000000-0005-0000-0000-000020110000}"/>
    <cellStyle name="40% - Dekorfärg2 3 2 3 2 2 3" xfId="4603" xr:uid="{00000000-0005-0000-0000-000021110000}"/>
    <cellStyle name="40% - Dekorfärg2 3 2 3 2 3" xfId="4604" xr:uid="{00000000-0005-0000-0000-000022110000}"/>
    <cellStyle name="40% - Dekorfärg2 3 2 3 2 3 2" xfId="4605" xr:uid="{00000000-0005-0000-0000-000023110000}"/>
    <cellStyle name="40% - Dekorfärg2 3 2 3 2 4" xfId="4606" xr:uid="{00000000-0005-0000-0000-000024110000}"/>
    <cellStyle name="40% - Dekorfärg2 3 2 3 3" xfId="4607" xr:uid="{00000000-0005-0000-0000-000025110000}"/>
    <cellStyle name="40% - Dekorfärg2 3 2 3 3 2" xfId="4608" xr:uid="{00000000-0005-0000-0000-000026110000}"/>
    <cellStyle name="40% - Dekorfärg2 3 2 3 3 2 2" xfId="4609" xr:uid="{00000000-0005-0000-0000-000027110000}"/>
    <cellStyle name="40% - Dekorfärg2 3 2 3 3 3" xfId="4610" xr:uid="{00000000-0005-0000-0000-000028110000}"/>
    <cellStyle name="40% - Dekorfärg2 3 2 3 4" xfId="4611" xr:uid="{00000000-0005-0000-0000-000029110000}"/>
    <cellStyle name="40% - Dekorfärg2 3 2 3 4 2" xfId="4612" xr:uid="{00000000-0005-0000-0000-00002A110000}"/>
    <cellStyle name="40% - Dekorfärg2 3 2 3 5" xfId="4613" xr:uid="{00000000-0005-0000-0000-00002B110000}"/>
    <cellStyle name="40% - Dekorfärg2 3 2 4" xfId="4614" xr:uid="{00000000-0005-0000-0000-00002C110000}"/>
    <cellStyle name="40% - Dekorfärg2 3 2 4 2" xfId="4615" xr:uid="{00000000-0005-0000-0000-00002D110000}"/>
    <cellStyle name="40% - Dekorfärg2 3 2 4 2 2" xfId="4616" xr:uid="{00000000-0005-0000-0000-00002E110000}"/>
    <cellStyle name="40% - Dekorfärg2 3 2 4 2 2 2" xfId="4617" xr:uid="{00000000-0005-0000-0000-00002F110000}"/>
    <cellStyle name="40% - Dekorfärg2 3 2 4 2 3" xfId="4618" xr:uid="{00000000-0005-0000-0000-000030110000}"/>
    <cellStyle name="40% - Dekorfärg2 3 2 4 3" xfId="4619" xr:uid="{00000000-0005-0000-0000-000031110000}"/>
    <cellStyle name="40% - Dekorfärg2 3 2 4 3 2" xfId="4620" xr:uid="{00000000-0005-0000-0000-000032110000}"/>
    <cellStyle name="40% - Dekorfärg2 3 2 4 4" xfId="4621" xr:uid="{00000000-0005-0000-0000-000033110000}"/>
    <cellStyle name="40% - Dekorfärg2 3 2 5" xfId="4622" xr:uid="{00000000-0005-0000-0000-000034110000}"/>
    <cellStyle name="40% - Dekorfärg2 3 2 5 2" xfId="4623" xr:uid="{00000000-0005-0000-0000-000035110000}"/>
    <cellStyle name="40% - Dekorfärg2 3 2 5 2 2" xfId="4624" xr:uid="{00000000-0005-0000-0000-000036110000}"/>
    <cellStyle name="40% - Dekorfärg2 3 2 5 3" xfId="4625" xr:uid="{00000000-0005-0000-0000-000037110000}"/>
    <cellStyle name="40% - Dekorfärg2 3 2 6" xfId="4626" xr:uid="{00000000-0005-0000-0000-000038110000}"/>
    <cellStyle name="40% - Dekorfärg2 3 2 6 2" xfId="4627" xr:uid="{00000000-0005-0000-0000-000039110000}"/>
    <cellStyle name="40% - Dekorfärg2 3 2 7" xfId="4628" xr:uid="{00000000-0005-0000-0000-00003A110000}"/>
    <cellStyle name="40% - Dekorfärg2 3 3" xfId="4629" xr:uid="{00000000-0005-0000-0000-00003B110000}"/>
    <cellStyle name="40% - Dekorfärg2 3 3 2" xfId="4630" xr:uid="{00000000-0005-0000-0000-00003C110000}"/>
    <cellStyle name="40% - Dekorfärg2 3 3 2 2" xfId="4631" xr:uid="{00000000-0005-0000-0000-00003D110000}"/>
    <cellStyle name="40% - Dekorfärg2 3 3 2 2 2" xfId="4632" xr:uid="{00000000-0005-0000-0000-00003E110000}"/>
    <cellStyle name="40% - Dekorfärg2 3 3 2 2 2 2" xfId="4633" xr:uid="{00000000-0005-0000-0000-00003F110000}"/>
    <cellStyle name="40% - Dekorfärg2 3 3 2 2 3" xfId="4634" xr:uid="{00000000-0005-0000-0000-000040110000}"/>
    <cellStyle name="40% - Dekorfärg2 3 3 2 3" xfId="4635" xr:uid="{00000000-0005-0000-0000-000041110000}"/>
    <cellStyle name="40% - Dekorfärg2 3 3 2 3 2" xfId="4636" xr:uid="{00000000-0005-0000-0000-000042110000}"/>
    <cellStyle name="40% - Dekorfärg2 3 3 2 4" xfId="4637" xr:uid="{00000000-0005-0000-0000-000043110000}"/>
    <cellStyle name="40% - Dekorfärg2 3 3 3" xfId="4638" xr:uid="{00000000-0005-0000-0000-000044110000}"/>
    <cellStyle name="40% - Dekorfärg2 3 3 3 2" xfId="4639" xr:uid="{00000000-0005-0000-0000-000045110000}"/>
    <cellStyle name="40% - Dekorfärg2 3 3 3 2 2" xfId="4640" xr:uid="{00000000-0005-0000-0000-000046110000}"/>
    <cellStyle name="40% - Dekorfärg2 3 3 3 3" xfId="4641" xr:uid="{00000000-0005-0000-0000-000047110000}"/>
    <cellStyle name="40% - Dekorfärg2 3 3 4" xfId="4642" xr:uid="{00000000-0005-0000-0000-000048110000}"/>
    <cellStyle name="40% - Dekorfärg2 3 3 4 2" xfId="4643" xr:uid="{00000000-0005-0000-0000-000049110000}"/>
    <cellStyle name="40% - Dekorfärg2 3 3 5" xfId="4644" xr:uid="{00000000-0005-0000-0000-00004A110000}"/>
    <cellStyle name="40% - Dekorfärg2 3 4" xfId="4645" xr:uid="{00000000-0005-0000-0000-00004B110000}"/>
    <cellStyle name="40% - Dekorfärg2 3 4 2" xfId="4646" xr:uid="{00000000-0005-0000-0000-00004C110000}"/>
    <cellStyle name="40% - Dekorfärg2 3 4 2 2" xfId="4647" xr:uid="{00000000-0005-0000-0000-00004D110000}"/>
    <cellStyle name="40% - Dekorfärg2 3 4 2 2 2" xfId="4648" xr:uid="{00000000-0005-0000-0000-00004E110000}"/>
    <cellStyle name="40% - Dekorfärg2 3 4 2 2 2 2" xfId="4649" xr:uid="{00000000-0005-0000-0000-00004F110000}"/>
    <cellStyle name="40% - Dekorfärg2 3 4 2 2 3" xfId="4650" xr:uid="{00000000-0005-0000-0000-000050110000}"/>
    <cellStyle name="40% - Dekorfärg2 3 4 2 3" xfId="4651" xr:uid="{00000000-0005-0000-0000-000051110000}"/>
    <cellStyle name="40% - Dekorfärg2 3 4 2 3 2" xfId="4652" xr:uid="{00000000-0005-0000-0000-000052110000}"/>
    <cellStyle name="40% - Dekorfärg2 3 4 2 4" xfId="4653" xr:uid="{00000000-0005-0000-0000-000053110000}"/>
    <cellStyle name="40% - Dekorfärg2 3 4 3" xfId="4654" xr:uid="{00000000-0005-0000-0000-000054110000}"/>
    <cellStyle name="40% - Dekorfärg2 3 4 3 2" xfId="4655" xr:uid="{00000000-0005-0000-0000-000055110000}"/>
    <cellStyle name="40% - Dekorfärg2 3 4 3 2 2" xfId="4656" xr:uid="{00000000-0005-0000-0000-000056110000}"/>
    <cellStyle name="40% - Dekorfärg2 3 4 3 3" xfId="4657" xr:uid="{00000000-0005-0000-0000-000057110000}"/>
    <cellStyle name="40% - Dekorfärg2 3 4 4" xfId="4658" xr:uid="{00000000-0005-0000-0000-000058110000}"/>
    <cellStyle name="40% - Dekorfärg2 3 4 4 2" xfId="4659" xr:uid="{00000000-0005-0000-0000-000059110000}"/>
    <cellStyle name="40% - Dekorfärg2 3 4 5" xfId="4660" xr:uid="{00000000-0005-0000-0000-00005A110000}"/>
    <cellStyle name="40% - Dekorfärg2 3 5" xfId="4661" xr:uid="{00000000-0005-0000-0000-00005B110000}"/>
    <cellStyle name="40% - Dekorfärg2 3 5 2" xfId="4662" xr:uid="{00000000-0005-0000-0000-00005C110000}"/>
    <cellStyle name="40% - Dekorfärg2 3 5 2 2" xfId="4663" xr:uid="{00000000-0005-0000-0000-00005D110000}"/>
    <cellStyle name="40% - Dekorfärg2 3 5 2 2 2" xfId="4664" xr:uid="{00000000-0005-0000-0000-00005E110000}"/>
    <cellStyle name="40% - Dekorfärg2 3 5 2 2 2 2" xfId="4665" xr:uid="{00000000-0005-0000-0000-00005F110000}"/>
    <cellStyle name="40% - Dekorfärg2 3 5 2 2 3" xfId="4666" xr:uid="{00000000-0005-0000-0000-000060110000}"/>
    <cellStyle name="40% - Dekorfärg2 3 5 2 3" xfId="4667" xr:uid="{00000000-0005-0000-0000-000061110000}"/>
    <cellStyle name="40% - Dekorfärg2 3 5 2 3 2" xfId="4668" xr:uid="{00000000-0005-0000-0000-000062110000}"/>
    <cellStyle name="40% - Dekorfärg2 3 5 2 4" xfId="4669" xr:uid="{00000000-0005-0000-0000-000063110000}"/>
    <cellStyle name="40% - Dekorfärg2 3 5 3" xfId="4670" xr:uid="{00000000-0005-0000-0000-000064110000}"/>
    <cellStyle name="40% - Dekorfärg2 3 5 3 2" xfId="4671" xr:uid="{00000000-0005-0000-0000-000065110000}"/>
    <cellStyle name="40% - Dekorfärg2 3 5 3 2 2" xfId="4672" xr:uid="{00000000-0005-0000-0000-000066110000}"/>
    <cellStyle name="40% - Dekorfärg2 3 5 3 3" xfId="4673" xr:uid="{00000000-0005-0000-0000-000067110000}"/>
    <cellStyle name="40% - Dekorfärg2 3 5 4" xfId="4674" xr:uid="{00000000-0005-0000-0000-000068110000}"/>
    <cellStyle name="40% - Dekorfärg2 3 5 4 2" xfId="4675" xr:uid="{00000000-0005-0000-0000-000069110000}"/>
    <cellStyle name="40% - Dekorfärg2 3 5 5" xfId="4676" xr:uid="{00000000-0005-0000-0000-00006A110000}"/>
    <cellStyle name="40% - Dekorfärg2 3 6" xfId="4677" xr:uid="{00000000-0005-0000-0000-00006B110000}"/>
    <cellStyle name="40% - Dekorfärg2 3 6 2" xfId="4678" xr:uid="{00000000-0005-0000-0000-00006C110000}"/>
    <cellStyle name="40% - Dekorfärg2 3 6 2 2" xfId="4679" xr:uid="{00000000-0005-0000-0000-00006D110000}"/>
    <cellStyle name="40% - Dekorfärg2 3 6 2 2 2" xfId="4680" xr:uid="{00000000-0005-0000-0000-00006E110000}"/>
    <cellStyle name="40% - Dekorfärg2 3 6 2 2 2 2" xfId="4681" xr:uid="{00000000-0005-0000-0000-00006F110000}"/>
    <cellStyle name="40% - Dekorfärg2 3 6 2 2 3" xfId="4682" xr:uid="{00000000-0005-0000-0000-000070110000}"/>
    <cellStyle name="40% - Dekorfärg2 3 6 2 3" xfId="4683" xr:uid="{00000000-0005-0000-0000-000071110000}"/>
    <cellStyle name="40% - Dekorfärg2 3 6 2 3 2" xfId="4684" xr:uid="{00000000-0005-0000-0000-000072110000}"/>
    <cellStyle name="40% - Dekorfärg2 3 6 2 4" xfId="4685" xr:uid="{00000000-0005-0000-0000-000073110000}"/>
    <cellStyle name="40% - Dekorfärg2 3 6 3" xfId="4686" xr:uid="{00000000-0005-0000-0000-000074110000}"/>
    <cellStyle name="40% - Dekorfärg2 3 6 3 2" xfId="4687" xr:uid="{00000000-0005-0000-0000-000075110000}"/>
    <cellStyle name="40% - Dekorfärg2 3 6 3 2 2" xfId="4688" xr:uid="{00000000-0005-0000-0000-000076110000}"/>
    <cellStyle name="40% - Dekorfärg2 3 6 3 3" xfId="4689" xr:uid="{00000000-0005-0000-0000-000077110000}"/>
    <cellStyle name="40% - Dekorfärg2 3 6 4" xfId="4690" xr:uid="{00000000-0005-0000-0000-000078110000}"/>
    <cellStyle name="40% - Dekorfärg2 3 6 4 2" xfId="4691" xr:uid="{00000000-0005-0000-0000-000079110000}"/>
    <cellStyle name="40% - Dekorfärg2 3 6 5" xfId="4692" xr:uid="{00000000-0005-0000-0000-00007A110000}"/>
    <cellStyle name="40% - Dekorfärg2 3 7" xfId="4693" xr:uid="{00000000-0005-0000-0000-00007B110000}"/>
    <cellStyle name="40% - Dekorfärg2 3 7 2" xfId="4694" xr:uid="{00000000-0005-0000-0000-00007C110000}"/>
    <cellStyle name="40% - Dekorfärg2 3 7 2 2" xfId="4695" xr:uid="{00000000-0005-0000-0000-00007D110000}"/>
    <cellStyle name="40% - Dekorfärg2 3 7 2 2 2" xfId="4696" xr:uid="{00000000-0005-0000-0000-00007E110000}"/>
    <cellStyle name="40% - Dekorfärg2 3 7 2 2 2 2" xfId="4697" xr:uid="{00000000-0005-0000-0000-00007F110000}"/>
    <cellStyle name="40% - Dekorfärg2 3 7 2 2 3" xfId="4698" xr:uid="{00000000-0005-0000-0000-000080110000}"/>
    <cellStyle name="40% - Dekorfärg2 3 7 2 3" xfId="4699" xr:uid="{00000000-0005-0000-0000-000081110000}"/>
    <cellStyle name="40% - Dekorfärg2 3 7 2 3 2" xfId="4700" xr:uid="{00000000-0005-0000-0000-000082110000}"/>
    <cellStyle name="40% - Dekorfärg2 3 7 2 4" xfId="4701" xr:uid="{00000000-0005-0000-0000-000083110000}"/>
    <cellStyle name="40% - Dekorfärg2 3 7 3" xfId="4702" xr:uid="{00000000-0005-0000-0000-000084110000}"/>
    <cellStyle name="40% - Dekorfärg2 3 7 3 2" xfId="4703" xr:uid="{00000000-0005-0000-0000-000085110000}"/>
    <cellStyle name="40% - Dekorfärg2 3 7 3 2 2" xfId="4704" xr:uid="{00000000-0005-0000-0000-000086110000}"/>
    <cellStyle name="40% - Dekorfärg2 3 7 3 3" xfId="4705" xr:uid="{00000000-0005-0000-0000-000087110000}"/>
    <cellStyle name="40% - Dekorfärg2 3 7 4" xfId="4706" xr:uid="{00000000-0005-0000-0000-000088110000}"/>
    <cellStyle name="40% - Dekorfärg2 3 7 4 2" xfId="4707" xr:uid="{00000000-0005-0000-0000-000089110000}"/>
    <cellStyle name="40% - Dekorfärg2 3 7 5" xfId="4708" xr:uid="{00000000-0005-0000-0000-00008A110000}"/>
    <cellStyle name="40% - Dekorfärg2 3 8" xfId="4709" xr:uid="{00000000-0005-0000-0000-00008B110000}"/>
    <cellStyle name="40% - Dekorfärg2 3 8 2" xfId="4710" xr:uid="{00000000-0005-0000-0000-00008C110000}"/>
    <cellStyle name="40% - Dekorfärg2 3 8 2 2" xfId="4711" xr:uid="{00000000-0005-0000-0000-00008D110000}"/>
    <cellStyle name="40% - Dekorfärg2 3 8 3" xfId="4712" xr:uid="{00000000-0005-0000-0000-00008E110000}"/>
    <cellStyle name="40% - Dekorfärg2 3 9" xfId="4713" xr:uid="{00000000-0005-0000-0000-00008F110000}"/>
    <cellStyle name="40% - Dekorfärg2 3 9 2" xfId="4714" xr:uid="{00000000-0005-0000-0000-000090110000}"/>
    <cellStyle name="40% - Dekorfärg2 4" xfId="4715" xr:uid="{00000000-0005-0000-0000-000091110000}"/>
    <cellStyle name="40% - Dekorfärg2 5" xfId="4716" xr:uid="{00000000-0005-0000-0000-000092110000}"/>
    <cellStyle name="40% - Dekorfärg2 5 2" xfId="4717" xr:uid="{00000000-0005-0000-0000-000093110000}"/>
    <cellStyle name="40% - Dekorfärg2 5 2 2" xfId="4718" xr:uid="{00000000-0005-0000-0000-000094110000}"/>
    <cellStyle name="40% - Dekorfärg2 5 2 2 2" xfId="4719" xr:uid="{00000000-0005-0000-0000-000095110000}"/>
    <cellStyle name="40% - Dekorfärg2 5 2 2 2 2" xfId="4720" xr:uid="{00000000-0005-0000-0000-000096110000}"/>
    <cellStyle name="40% - Dekorfärg2 5 2 2 2 2 2" xfId="4721" xr:uid="{00000000-0005-0000-0000-000097110000}"/>
    <cellStyle name="40% - Dekorfärg2 5 2 2 2 2 2 2" xfId="4722" xr:uid="{00000000-0005-0000-0000-000098110000}"/>
    <cellStyle name="40% - Dekorfärg2 5 2 2 2 2 3" xfId="4723" xr:uid="{00000000-0005-0000-0000-000099110000}"/>
    <cellStyle name="40% - Dekorfärg2 5 2 2 2 3" xfId="4724" xr:uid="{00000000-0005-0000-0000-00009A110000}"/>
    <cellStyle name="40% - Dekorfärg2 5 2 2 2 3 2" xfId="4725" xr:uid="{00000000-0005-0000-0000-00009B110000}"/>
    <cellStyle name="40% - Dekorfärg2 5 2 2 2 4" xfId="4726" xr:uid="{00000000-0005-0000-0000-00009C110000}"/>
    <cellStyle name="40% - Dekorfärg2 5 2 2 3" xfId="4727" xr:uid="{00000000-0005-0000-0000-00009D110000}"/>
    <cellStyle name="40% - Dekorfärg2 5 2 2 3 2" xfId="4728" xr:uid="{00000000-0005-0000-0000-00009E110000}"/>
    <cellStyle name="40% - Dekorfärg2 5 2 2 3 2 2" xfId="4729" xr:uid="{00000000-0005-0000-0000-00009F110000}"/>
    <cellStyle name="40% - Dekorfärg2 5 2 2 3 3" xfId="4730" xr:uid="{00000000-0005-0000-0000-0000A0110000}"/>
    <cellStyle name="40% - Dekorfärg2 5 2 2 4" xfId="4731" xr:uid="{00000000-0005-0000-0000-0000A1110000}"/>
    <cellStyle name="40% - Dekorfärg2 5 2 2 4 2" xfId="4732" xr:uid="{00000000-0005-0000-0000-0000A2110000}"/>
    <cellStyle name="40% - Dekorfärg2 5 2 2 5" xfId="4733" xr:uid="{00000000-0005-0000-0000-0000A3110000}"/>
    <cellStyle name="40% - Dekorfärg2 5 2 3" xfId="4734" xr:uid="{00000000-0005-0000-0000-0000A4110000}"/>
    <cellStyle name="40% - Dekorfärg2 5 2 3 2" xfId="4735" xr:uid="{00000000-0005-0000-0000-0000A5110000}"/>
    <cellStyle name="40% - Dekorfärg2 5 2 3 2 2" xfId="4736" xr:uid="{00000000-0005-0000-0000-0000A6110000}"/>
    <cellStyle name="40% - Dekorfärg2 5 2 3 2 2 2" xfId="4737" xr:uid="{00000000-0005-0000-0000-0000A7110000}"/>
    <cellStyle name="40% - Dekorfärg2 5 2 3 2 3" xfId="4738" xr:uid="{00000000-0005-0000-0000-0000A8110000}"/>
    <cellStyle name="40% - Dekorfärg2 5 2 3 3" xfId="4739" xr:uid="{00000000-0005-0000-0000-0000A9110000}"/>
    <cellStyle name="40% - Dekorfärg2 5 2 3 3 2" xfId="4740" xr:uid="{00000000-0005-0000-0000-0000AA110000}"/>
    <cellStyle name="40% - Dekorfärg2 5 2 3 4" xfId="4741" xr:uid="{00000000-0005-0000-0000-0000AB110000}"/>
    <cellStyle name="40% - Dekorfärg2 5 2 4" xfId="4742" xr:uid="{00000000-0005-0000-0000-0000AC110000}"/>
    <cellStyle name="40% - Dekorfärg2 5 2 4 2" xfId="4743" xr:uid="{00000000-0005-0000-0000-0000AD110000}"/>
    <cellStyle name="40% - Dekorfärg2 5 2 4 2 2" xfId="4744" xr:uid="{00000000-0005-0000-0000-0000AE110000}"/>
    <cellStyle name="40% - Dekorfärg2 5 2 4 3" xfId="4745" xr:uid="{00000000-0005-0000-0000-0000AF110000}"/>
    <cellStyle name="40% - Dekorfärg2 5 2 5" xfId="4746" xr:uid="{00000000-0005-0000-0000-0000B0110000}"/>
    <cellStyle name="40% - Dekorfärg2 5 2 5 2" xfId="4747" xr:uid="{00000000-0005-0000-0000-0000B1110000}"/>
    <cellStyle name="40% - Dekorfärg2 5 2 6" xfId="4748" xr:uid="{00000000-0005-0000-0000-0000B2110000}"/>
    <cellStyle name="40% - Dekorfärg2 5 3" xfId="4749" xr:uid="{00000000-0005-0000-0000-0000B3110000}"/>
    <cellStyle name="40% - Dekorfärg2 5 3 2" xfId="4750" xr:uid="{00000000-0005-0000-0000-0000B4110000}"/>
    <cellStyle name="40% - Dekorfärg2 5 3 2 2" xfId="4751" xr:uid="{00000000-0005-0000-0000-0000B5110000}"/>
    <cellStyle name="40% - Dekorfärg2 5 3 2 2 2" xfId="4752" xr:uid="{00000000-0005-0000-0000-0000B6110000}"/>
    <cellStyle name="40% - Dekorfärg2 5 3 2 2 2 2" xfId="4753" xr:uid="{00000000-0005-0000-0000-0000B7110000}"/>
    <cellStyle name="40% - Dekorfärg2 5 3 2 2 3" xfId="4754" xr:uid="{00000000-0005-0000-0000-0000B8110000}"/>
    <cellStyle name="40% - Dekorfärg2 5 3 2 3" xfId="4755" xr:uid="{00000000-0005-0000-0000-0000B9110000}"/>
    <cellStyle name="40% - Dekorfärg2 5 3 2 3 2" xfId="4756" xr:uid="{00000000-0005-0000-0000-0000BA110000}"/>
    <cellStyle name="40% - Dekorfärg2 5 3 2 4" xfId="4757" xr:uid="{00000000-0005-0000-0000-0000BB110000}"/>
    <cellStyle name="40% - Dekorfärg2 5 3 3" xfId="4758" xr:uid="{00000000-0005-0000-0000-0000BC110000}"/>
    <cellStyle name="40% - Dekorfärg2 5 3 3 2" xfId="4759" xr:uid="{00000000-0005-0000-0000-0000BD110000}"/>
    <cellStyle name="40% - Dekorfärg2 5 3 3 2 2" xfId="4760" xr:uid="{00000000-0005-0000-0000-0000BE110000}"/>
    <cellStyle name="40% - Dekorfärg2 5 3 3 3" xfId="4761" xr:uid="{00000000-0005-0000-0000-0000BF110000}"/>
    <cellStyle name="40% - Dekorfärg2 5 3 4" xfId="4762" xr:uid="{00000000-0005-0000-0000-0000C0110000}"/>
    <cellStyle name="40% - Dekorfärg2 5 3 4 2" xfId="4763" xr:uid="{00000000-0005-0000-0000-0000C1110000}"/>
    <cellStyle name="40% - Dekorfärg2 5 3 5" xfId="4764" xr:uid="{00000000-0005-0000-0000-0000C2110000}"/>
    <cellStyle name="40% - Dekorfärg2 5 4" xfId="4765" xr:uid="{00000000-0005-0000-0000-0000C3110000}"/>
    <cellStyle name="40% - Dekorfärg2 5 4 2" xfId="4766" xr:uid="{00000000-0005-0000-0000-0000C4110000}"/>
    <cellStyle name="40% - Dekorfärg2 5 4 2 2" xfId="4767" xr:uid="{00000000-0005-0000-0000-0000C5110000}"/>
    <cellStyle name="40% - Dekorfärg2 5 4 2 2 2" xfId="4768" xr:uid="{00000000-0005-0000-0000-0000C6110000}"/>
    <cellStyle name="40% - Dekorfärg2 5 4 2 3" xfId="4769" xr:uid="{00000000-0005-0000-0000-0000C7110000}"/>
    <cellStyle name="40% - Dekorfärg2 5 4 3" xfId="4770" xr:uid="{00000000-0005-0000-0000-0000C8110000}"/>
    <cellStyle name="40% - Dekorfärg2 5 4 3 2" xfId="4771" xr:uid="{00000000-0005-0000-0000-0000C9110000}"/>
    <cellStyle name="40% - Dekorfärg2 5 4 4" xfId="4772" xr:uid="{00000000-0005-0000-0000-0000CA110000}"/>
    <cellStyle name="40% - Dekorfärg2 5 5" xfId="4773" xr:uid="{00000000-0005-0000-0000-0000CB110000}"/>
    <cellStyle name="40% - Dekorfärg2 5 5 2" xfId="4774" xr:uid="{00000000-0005-0000-0000-0000CC110000}"/>
    <cellStyle name="40% - Dekorfärg2 5 5 2 2" xfId="4775" xr:uid="{00000000-0005-0000-0000-0000CD110000}"/>
    <cellStyle name="40% - Dekorfärg2 5 5 3" xfId="4776" xr:uid="{00000000-0005-0000-0000-0000CE110000}"/>
    <cellStyle name="40% - Dekorfärg2 5 6" xfId="4777" xr:uid="{00000000-0005-0000-0000-0000CF110000}"/>
    <cellStyle name="40% - Dekorfärg2 5 6 2" xfId="4778" xr:uid="{00000000-0005-0000-0000-0000D0110000}"/>
    <cellStyle name="40% - Dekorfärg2 5 7" xfId="4779" xr:uid="{00000000-0005-0000-0000-0000D1110000}"/>
    <cellStyle name="40% - Dekorfärg2 6" xfId="4780" xr:uid="{00000000-0005-0000-0000-0000D2110000}"/>
    <cellStyle name="40% - Dekorfärg2 7" xfId="4781" xr:uid="{00000000-0005-0000-0000-0000D3110000}"/>
    <cellStyle name="40% - Dekorfärg2 8" xfId="4782" xr:uid="{00000000-0005-0000-0000-0000D4110000}"/>
    <cellStyle name="40% - Dekorfärg2 8 2" xfId="4783" xr:uid="{00000000-0005-0000-0000-0000D5110000}"/>
    <cellStyle name="40% - Dekorfärg2 8 2 2" xfId="4784" xr:uid="{00000000-0005-0000-0000-0000D6110000}"/>
    <cellStyle name="40% - Dekorfärg2 8 2 2 2" xfId="4785" xr:uid="{00000000-0005-0000-0000-0000D7110000}"/>
    <cellStyle name="40% - Dekorfärg2 8 2 2 2 2" xfId="4786" xr:uid="{00000000-0005-0000-0000-0000D8110000}"/>
    <cellStyle name="40% - Dekorfärg2 8 2 2 3" xfId="4787" xr:uid="{00000000-0005-0000-0000-0000D9110000}"/>
    <cellStyle name="40% - Dekorfärg2 8 2 3" xfId="4788" xr:uid="{00000000-0005-0000-0000-0000DA110000}"/>
    <cellStyle name="40% - Dekorfärg2 8 2 3 2" xfId="4789" xr:uid="{00000000-0005-0000-0000-0000DB110000}"/>
    <cellStyle name="40% - Dekorfärg2 8 2 4" xfId="4790" xr:uid="{00000000-0005-0000-0000-0000DC110000}"/>
    <cellStyle name="40% - Dekorfärg2 8 3" xfId="4791" xr:uid="{00000000-0005-0000-0000-0000DD110000}"/>
    <cellStyle name="40% - Dekorfärg2 8 3 2" xfId="4792" xr:uid="{00000000-0005-0000-0000-0000DE110000}"/>
    <cellStyle name="40% - Dekorfärg2 8 3 2 2" xfId="4793" xr:uid="{00000000-0005-0000-0000-0000DF110000}"/>
    <cellStyle name="40% - Dekorfärg2 8 3 3" xfId="4794" xr:uid="{00000000-0005-0000-0000-0000E0110000}"/>
    <cellStyle name="40% - Dekorfärg2 8 4" xfId="4795" xr:uid="{00000000-0005-0000-0000-0000E1110000}"/>
    <cellStyle name="40% - Dekorfärg2 8 4 2" xfId="4796" xr:uid="{00000000-0005-0000-0000-0000E2110000}"/>
    <cellStyle name="40% - Dekorfärg2 8 5" xfId="4797" xr:uid="{00000000-0005-0000-0000-0000E3110000}"/>
    <cellStyle name="40% - Dekorfärg2 9" xfId="4798" xr:uid="{00000000-0005-0000-0000-0000E4110000}"/>
    <cellStyle name="40% - Dekorfärg2 9 2" xfId="4799" xr:uid="{00000000-0005-0000-0000-0000E5110000}"/>
    <cellStyle name="40% - Dekorfärg2 9 2 2" xfId="4800" xr:uid="{00000000-0005-0000-0000-0000E6110000}"/>
    <cellStyle name="40% - Dekorfärg2 9 2 2 2" xfId="4801" xr:uid="{00000000-0005-0000-0000-0000E7110000}"/>
    <cellStyle name="40% - Dekorfärg2 9 2 2 2 2" xfId="4802" xr:uid="{00000000-0005-0000-0000-0000E8110000}"/>
    <cellStyle name="40% - Dekorfärg2 9 2 2 3" xfId="4803" xr:uid="{00000000-0005-0000-0000-0000E9110000}"/>
    <cellStyle name="40% - Dekorfärg2 9 2 3" xfId="4804" xr:uid="{00000000-0005-0000-0000-0000EA110000}"/>
    <cellStyle name="40% - Dekorfärg2 9 2 3 2" xfId="4805" xr:uid="{00000000-0005-0000-0000-0000EB110000}"/>
    <cellStyle name="40% - Dekorfärg2 9 2 4" xfId="4806" xr:uid="{00000000-0005-0000-0000-0000EC110000}"/>
    <cellStyle name="40% - Dekorfärg2 9 3" xfId="4807" xr:uid="{00000000-0005-0000-0000-0000ED110000}"/>
    <cellStyle name="40% - Dekorfärg2 9 3 2" xfId="4808" xr:uid="{00000000-0005-0000-0000-0000EE110000}"/>
    <cellStyle name="40% - Dekorfärg2 9 3 2 2" xfId="4809" xr:uid="{00000000-0005-0000-0000-0000EF110000}"/>
    <cellStyle name="40% - Dekorfärg2 9 3 3" xfId="4810" xr:uid="{00000000-0005-0000-0000-0000F0110000}"/>
    <cellStyle name="40% - Dekorfärg2 9 4" xfId="4811" xr:uid="{00000000-0005-0000-0000-0000F1110000}"/>
    <cellStyle name="40% - Dekorfärg2 9 4 2" xfId="4812" xr:uid="{00000000-0005-0000-0000-0000F2110000}"/>
    <cellStyle name="40% - Dekorfärg2 9 5" xfId="4813" xr:uid="{00000000-0005-0000-0000-0000F3110000}"/>
    <cellStyle name="40% - Dekorfärg3 10" xfId="4814" xr:uid="{00000000-0005-0000-0000-0000F4110000}"/>
    <cellStyle name="40% - Dekorfärg3 10 2" xfId="4815" xr:uid="{00000000-0005-0000-0000-0000F5110000}"/>
    <cellStyle name="40% - Dekorfärg3 10 2 2" xfId="4816" xr:uid="{00000000-0005-0000-0000-0000F6110000}"/>
    <cellStyle name="40% - Dekorfärg3 10 2 2 2" xfId="4817" xr:uid="{00000000-0005-0000-0000-0000F7110000}"/>
    <cellStyle name="40% - Dekorfärg3 10 2 2 2 2" xfId="4818" xr:uid="{00000000-0005-0000-0000-0000F8110000}"/>
    <cellStyle name="40% - Dekorfärg3 10 2 2 3" xfId="4819" xr:uid="{00000000-0005-0000-0000-0000F9110000}"/>
    <cellStyle name="40% - Dekorfärg3 10 2 3" xfId="4820" xr:uid="{00000000-0005-0000-0000-0000FA110000}"/>
    <cellStyle name="40% - Dekorfärg3 10 2 3 2" xfId="4821" xr:uid="{00000000-0005-0000-0000-0000FB110000}"/>
    <cellStyle name="40% - Dekorfärg3 10 2 4" xfId="4822" xr:uid="{00000000-0005-0000-0000-0000FC110000}"/>
    <cellStyle name="40% - Dekorfärg3 10 3" xfId="4823" xr:uid="{00000000-0005-0000-0000-0000FD110000}"/>
    <cellStyle name="40% - Dekorfärg3 10 3 2" xfId="4824" xr:uid="{00000000-0005-0000-0000-0000FE110000}"/>
    <cellStyle name="40% - Dekorfärg3 10 3 2 2" xfId="4825" xr:uid="{00000000-0005-0000-0000-0000FF110000}"/>
    <cellStyle name="40% - Dekorfärg3 10 3 3" xfId="4826" xr:uid="{00000000-0005-0000-0000-000000120000}"/>
    <cellStyle name="40% - Dekorfärg3 10 4" xfId="4827" xr:uid="{00000000-0005-0000-0000-000001120000}"/>
    <cellStyle name="40% - Dekorfärg3 10 4 2" xfId="4828" xr:uid="{00000000-0005-0000-0000-000002120000}"/>
    <cellStyle name="40% - Dekorfärg3 10 5" xfId="4829" xr:uid="{00000000-0005-0000-0000-000003120000}"/>
    <cellStyle name="40% - Dekorfärg3 11" xfId="4830" xr:uid="{00000000-0005-0000-0000-000004120000}"/>
    <cellStyle name="40% - Dekorfärg3 11 2" xfId="4831" xr:uid="{00000000-0005-0000-0000-000005120000}"/>
    <cellStyle name="40% - Dekorfärg3 11 2 2" xfId="4832" xr:uid="{00000000-0005-0000-0000-000006120000}"/>
    <cellStyle name="40% - Dekorfärg3 11 2 2 2" xfId="4833" xr:uid="{00000000-0005-0000-0000-000007120000}"/>
    <cellStyle name="40% - Dekorfärg3 11 2 2 2 2" xfId="4834" xr:uid="{00000000-0005-0000-0000-000008120000}"/>
    <cellStyle name="40% - Dekorfärg3 11 2 2 3" xfId="4835" xr:uid="{00000000-0005-0000-0000-000009120000}"/>
    <cellStyle name="40% - Dekorfärg3 11 2 3" xfId="4836" xr:uid="{00000000-0005-0000-0000-00000A120000}"/>
    <cellStyle name="40% - Dekorfärg3 11 2 3 2" xfId="4837" xr:uid="{00000000-0005-0000-0000-00000B120000}"/>
    <cellStyle name="40% - Dekorfärg3 11 2 4" xfId="4838" xr:uid="{00000000-0005-0000-0000-00000C120000}"/>
    <cellStyle name="40% - Dekorfärg3 11 3" xfId="4839" xr:uid="{00000000-0005-0000-0000-00000D120000}"/>
    <cellStyle name="40% - Dekorfärg3 11 3 2" xfId="4840" xr:uid="{00000000-0005-0000-0000-00000E120000}"/>
    <cellStyle name="40% - Dekorfärg3 11 3 2 2" xfId="4841" xr:uid="{00000000-0005-0000-0000-00000F120000}"/>
    <cellStyle name="40% - Dekorfärg3 11 3 3" xfId="4842" xr:uid="{00000000-0005-0000-0000-000010120000}"/>
    <cellStyle name="40% - Dekorfärg3 11 4" xfId="4843" xr:uid="{00000000-0005-0000-0000-000011120000}"/>
    <cellStyle name="40% - Dekorfärg3 11 4 2" xfId="4844" xr:uid="{00000000-0005-0000-0000-000012120000}"/>
    <cellStyle name="40% - Dekorfärg3 11 5" xfId="4845" xr:uid="{00000000-0005-0000-0000-000013120000}"/>
    <cellStyle name="40% - Dekorfärg3 11 6" xfId="9259" xr:uid="{00000000-0005-0000-0000-000014120000}"/>
    <cellStyle name="40% - Dekorfärg3 12" xfId="4846" xr:uid="{00000000-0005-0000-0000-000015120000}"/>
    <cellStyle name="40% - Dekorfärg3 12 2" xfId="4847" xr:uid="{00000000-0005-0000-0000-000016120000}"/>
    <cellStyle name="40% - Dekorfärg3 12 2 2" xfId="4848" xr:uid="{00000000-0005-0000-0000-000017120000}"/>
    <cellStyle name="40% - Dekorfärg3 12 2 2 2" xfId="4849" xr:uid="{00000000-0005-0000-0000-000018120000}"/>
    <cellStyle name="40% - Dekorfärg3 12 2 2 2 2" xfId="4850" xr:uid="{00000000-0005-0000-0000-000019120000}"/>
    <cellStyle name="40% - Dekorfärg3 12 2 2 3" xfId="4851" xr:uid="{00000000-0005-0000-0000-00001A120000}"/>
    <cellStyle name="40% - Dekorfärg3 12 2 3" xfId="4852" xr:uid="{00000000-0005-0000-0000-00001B120000}"/>
    <cellStyle name="40% - Dekorfärg3 12 2 3 2" xfId="4853" xr:uid="{00000000-0005-0000-0000-00001C120000}"/>
    <cellStyle name="40% - Dekorfärg3 12 2 4" xfId="4854" xr:uid="{00000000-0005-0000-0000-00001D120000}"/>
    <cellStyle name="40% - Dekorfärg3 12 3" xfId="4855" xr:uid="{00000000-0005-0000-0000-00001E120000}"/>
    <cellStyle name="40% - Dekorfärg3 12 3 2" xfId="4856" xr:uid="{00000000-0005-0000-0000-00001F120000}"/>
    <cellStyle name="40% - Dekorfärg3 12 3 2 2" xfId="4857" xr:uid="{00000000-0005-0000-0000-000020120000}"/>
    <cellStyle name="40% - Dekorfärg3 12 3 3" xfId="4858" xr:uid="{00000000-0005-0000-0000-000021120000}"/>
    <cellStyle name="40% - Dekorfärg3 12 4" xfId="4859" xr:uid="{00000000-0005-0000-0000-000022120000}"/>
    <cellStyle name="40% - Dekorfärg3 12 4 2" xfId="4860" xr:uid="{00000000-0005-0000-0000-000023120000}"/>
    <cellStyle name="40% - Dekorfärg3 12 5" xfId="4861" xr:uid="{00000000-0005-0000-0000-000024120000}"/>
    <cellStyle name="40% - Dekorfärg3 13" xfId="4862" xr:uid="{00000000-0005-0000-0000-000025120000}"/>
    <cellStyle name="40% - Dekorfärg3 13 2" xfId="4863" xr:uid="{00000000-0005-0000-0000-000026120000}"/>
    <cellStyle name="40% - Dekorfärg3 13 2 2" xfId="4864" xr:uid="{00000000-0005-0000-0000-000027120000}"/>
    <cellStyle name="40% - Dekorfärg3 13 2 2 2" xfId="4865" xr:uid="{00000000-0005-0000-0000-000028120000}"/>
    <cellStyle name="40% - Dekorfärg3 13 2 2 2 2" xfId="4866" xr:uid="{00000000-0005-0000-0000-000029120000}"/>
    <cellStyle name="40% - Dekorfärg3 13 2 2 3" xfId="4867" xr:uid="{00000000-0005-0000-0000-00002A120000}"/>
    <cellStyle name="40% - Dekorfärg3 13 2 3" xfId="4868" xr:uid="{00000000-0005-0000-0000-00002B120000}"/>
    <cellStyle name="40% - Dekorfärg3 13 2 3 2" xfId="4869" xr:uid="{00000000-0005-0000-0000-00002C120000}"/>
    <cellStyle name="40% - Dekorfärg3 13 2 4" xfId="4870" xr:uid="{00000000-0005-0000-0000-00002D120000}"/>
    <cellStyle name="40% - Dekorfärg3 13 3" xfId="4871" xr:uid="{00000000-0005-0000-0000-00002E120000}"/>
    <cellStyle name="40% - Dekorfärg3 13 3 2" xfId="4872" xr:uid="{00000000-0005-0000-0000-00002F120000}"/>
    <cellStyle name="40% - Dekorfärg3 13 3 2 2" xfId="4873" xr:uid="{00000000-0005-0000-0000-000030120000}"/>
    <cellStyle name="40% - Dekorfärg3 13 3 3" xfId="4874" xr:uid="{00000000-0005-0000-0000-000031120000}"/>
    <cellStyle name="40% - Dekorfärg3 13 4" xfId="4875" xr:uid="{00000000-0005-0000-0000-000032120000}"/>
    <cellStyle name="40% - Dekorfärg3 13 4 2" xfId="4876" xr:uid="{00000000-0005-0000-0000-000033120000}"/>
    <cellStyle name="40% - Dekorfärg3 13 5" xfId="4877" xr:uid="{00000000-0005-0000-0000-000034120000}"/>
    <cellStyle name="40% - Dekorfärg3 14" xfId="4878" xr:uid="{00000000-0005-0000-0000-000035120000}"/>
    <cellStyle name="40% - Dekorfärg3 15" xfId="4879" xr:uid="{00000000-0005-0000-0000-000036120000}"/>
    <cellStyle name="40% - Dekorfärg3 15 2" xfId="4880" xr:uid="{00000000-0005-0000-0000-000037120000}"/>
    <cellStyle name="40% - Dekorfärg3 15 2 2" xfId="4881" xr:uid="{00000000-0005-0000-0000-000038120000}"/>
    <cellStyle name="40% - Dekorfärg3 15 3" xfId="4882" xr:uid="{00000000-0005-0000-0000-000039120000}"/>
    <cellStyle name="40% - Dekorfärg3 16" xfId="4883" xr:uid="{00000000-0005-0000-0000-00003A120000}"/>
    <cellStyle name="40% - Dekorfärg3 17" xfId="4884" xr:uid="{00000000-0005-0000-0000-00003B120000}"/>
    <cellStyle name="40% - Dekorfärg3 18" xfId="4885" xr:uid="{00000000-0005-0000-0000-00003C120000}"/>
    <cellStyle name="40% - Dekorfärg3 18 2" xfId="4886" xr:uid="{00000000-0005-0000-0000-00003D120000}"/>
    <cellStyle name="40% - Dekorfärg3 19" xfId="4887" xr:uid="{00000000-0005-0000-0000-00003E120000}"/>
    <cellStyle name="40% - Dekorfärg3 2" xfId="37" xr:uid="{00000000-0005-0000-0000-00003F120000}"/>
    <cellStyle name="40% - Dekorfärg3 2 2" xfId="4888" xr:uid="{00000000-0005-0000-0000-000040120000}"/>
    <cellStyle name="40% - Dekorfärg3 2 2 10" xfId="4889" xr:uid="{00000000-0005-0000-0000-000041120000}"/>
    <cellStyle name="40% - Dekorfärg3 2 2 10 2" xfId="4890" xr:uid="{00000000-0005-0000-0000-000042120000}"/>
    <cellStyle name="40% - Dekorfärg3 2 2 10 2 2" xfId="4891" xr:uid="{00000000-0005-0000-0000-000043120000}"/>
    <cellStyle name="40% - Dekorfärg3 2 2 10 3" xfId="4892" xr:uid="{00000000-0005-0000-0000-000044120000}"/>
    <cellStyle name="40% - Dekorfärg3 2 2 11" xfId="4893" xr:uid="{00000000-0005-0000-0000-000045120000}"/>
    <cellStyle name="40% - Dekorfärg3 2 2 11 2" xfId="4894" xr:uid="{00000000-0005-0000-0000-000046120000}"/>
    <cellStyle name="40% - Dekorfärg3 2 2 12" xfId="4895" xr:uid="{00000000-0005-0000-0000-000047120000}"/>
    <cellStyle name="40% - Dekorfärg3 2 2 12 2" xfId="4896" xr:uid="{00000000-0005-0000-0000-000048120000}"/>
    <cellStyle name="40% - Dekorfärg3 2 2 13" xfId="4897" xr:uid="{00000000-0005-0000-0000-000049120000}"/>
    <cellStyle name="40% - Dekorfärg3 2 2 14" xfId="4898" xr:uid="{00000000-0005-0000-0000-00004A120000}"/>
    <cellStyle name="40% - Dekorfärg3 2 2 2" xfId="4899" xr:uid="{00000000-0005-0000-0000-00004B120000}"/>
    <cellStyle name="40% - Dekorfärg3 2 2 2 2" xfId="4900" xr:uid="{00000000-0005-0000-0000-00004C120000}"/>
    <cellStyle name="40% - Dekorfärg3 2 2 2 2 2" xfId="4901" xr:uid="{00000000-0005-0000-0000-00004D120000}"/>
    <cellStyle name="40% - Dekorfärg3 2 2 2 2 2 2" xfId="4902" xr:uid="{00000000-0005-0000-0000-00004E120000}"/>
    <cellStyle name="40% - Dekorfärg3 2 2 2 2 2 2 2" xfId="4903" xr:uid="{00000000-0005-0000-0000-00004F120000}"/>
    <cellStyle name="40% - Dekorfärg3 2 2 2 2 2 2 2 2" xfId="4904" xr:uid="{00000000-0005-0000-0000-000050120000}"/>
    <cellStyle name="40% - Dekorfärg3 2 2 2 2 2 2 3" xfId="4905" xr:uid="{00000000-0005-0000-0000-000051120000}"/>
    <cellStyle name="40% - Dekorfärg3 2 2 2 2 2 3" xfId="4906" xr:uid="{00000000-0005-0000-0000-000052120000}"/>
    <cellStyle name="40% - Dekorfärg3 2 2 2 2 2 3 2" xfId="4907" xr:uid="{00000000-0005-0000-0000-000053120000}"/>
    <cellStyle name="40% - Dekorfärg3 2 2 2 2 2 4" xfId="4908" xr:uid="{00000000-0005-0000-0000-000054120000}"/>
    <cellStyle name="40% - Dekorfärg3 2 2 2 2 3" xfId="4909" xr:uid="{00000000-0005-0000-0000-000055120000}"/>
    <cellStyle name="40% - Dekorfärg3 2 2 2 2 3 2" xfId="4910" xr:uid="{00000000-0005-0000-0000-000056120000}"/>
    <cellStyle name="40% - Dekorfärg3 2 2 2 2 3 2 2" xfId="4911" xr:uid="{00000000-0005-0000-0000-000057120000}"/>
    <cellStyle name="40% - Dekorfärg3 2 2 2 2 3 3" xfId="4912" xr:uid="{00000000-0005-0000-0000-000058120000}"/>
    <cellStyle name="40% - Dekorfärg3 2 2 2 2 4" xfId="4913" xr:uid="{00000000-0005-0000-0000-000059120000}"/>
    <cellStyle name="40% - Dekorfärg3 2 2 2 2 4 2" xfId="4914" xr:uid="{00000000-0005-0000-0000-00005A120000}"/>
    <cellStyle name="40% - Dekorfärg3 2 2 2 2 5" xfId="4915" xr:uid="{00000000-0005-0000-0000-00005B120000}"/>
    <cellStyle name="40% - Dekorfärg3 2 2 2 3" xfId="4916" xr:uid="{00000000-0005-0000-0000-00005C120000}"/>
    <cellStyle name="40% - Dekorfärg3 2 2 2 3 2" xfId="4917" xr:uid="{00000000-0005-0000-0000-00005D120000}"/>
    <cellStyle name="40% - Dekorfärg3 2 2 2 3 2 2" xfId="4918" xr:uid="{00000000-0005-0000-0000-00005E120000}"/>
    <cellStyle name="40% - Dekorfärg3 2 2 2 3 2 2 2" xfId="4919" xr:uid="{00000000-0005-0000-0000-00005F120000}"/>
    <cellStyle name="40% - Dekorfärg3 2 2 2 3 2 3" xfId="4920" xr:uid="{00000000-0005-0000-0000-000060120000}"/>
    <cellStyle name="40% - Dekorfärg3 2 2 2 3 3" xfId="4921" xr:uid="{00000000-0005-0000-0000-000061120000}"/>
    <cellStyle name="40% - Dekorfärg3 2 2 2 3 3 2" xfId="4922" xr:uid="{00000000-0005-0000-0000-000062120000}"/>
    <cellStyle name="40% - Dekorfärg3 2 2 2 3 4" xfId="4923" xr:uid="{00000000-0005-0000-0000-000063120000}"/>
    <cellStyle name="40% - Dekorfärg3 2 2 2 4" xfId="4924" xr:uid="{00000000-0005-0000-0000-000064120000}"/>
    <cellStyle name="40% - Dekorfärg3 2 2 2 4 2" xfId="4925" xr:uid="{00000000-0005-0000-0000-000065120000}"/>
    <cellStyle name="40% - Dekorfärg3 2 2 2 4 2 2" xfId="4926" xr:uid="{00000000-0005-0000-0000-000066120000}"/>
    <cellStyle name="40% - Dekorfärg3 2 2 2 4 3" xfId="4927" xr:uid="{00000000-0005-0000-0000-000067120000}"/>
    <cellStyle name="40% - Dekorfärg3 2 2 2 5" xfId="4928" xr:uid="{00000000-0005-0000-0000-000068120000}"/>
    <cellStyle name="40% - Dekorfärg3 2 2 2 5 2" xfId="4929" xr:uid="{00000000-0005-0000-0000-000069120000}"/>
    <cellStyle name="40% - Dekorfärg3 2 2 2 6" xfId="4930" xr:uid="{00000000-0005-0000-0000-00006A120000}"/>
    <cellStyle name="40% - Dekorfärg3 2 2 3" xfId="4931" xr:uid="{00000000-0005-0000-0000-00006B120000}"/>
    <cellStyle name="40% - Dekorfärg3 2 2 3 2" xfId="4932" xr:uid="{00000000-0005-0000-0000-00006C120000}"/>
    <cellStyle name="40% - Dekorfärg3 2 2 3 2 2" xfId="4933" xr:uid="{00000000-0005-0000-0000-00006D120000}"/>
    <cellStyle name="40% - Dekorfärg3 2 2 3 2 2 2" xfId="4934" xr:uid="{00000000-0005-0000-0000-00006E120000}"/>
    <cellStyle name="40% - Dekorfärg3 2 2 3 2 2 2 2" xfId="4935" xr:uid="{00000000-0005-0000-0000-00006F120000}"/>
    <cellStyle name="40% - Dekorfärg3 2 2 3 2 2 3" xfId="4936" xr:uid="{00000000-0005-0000-0000-000070120000}"/>
    <cellStyle name="40% - Dekorfärg3 2 2 3 2 3" xfId="4937" xr:uid="{00000000-0005-0000-0000-000071120000}"/>
    <cellStyle name="40% - Dekorfärg3 2 2 3 2 3 2" xfId="4938" xr:uid="{00000000-0005-0000-0000-000072120000}"/>
    <cellStyle name="40% - Dekorfärg3 2 2 3 2 4" xfId="4939" xr:uid="{00000000-0005-0000-0000-000073120000}"/>
    <cellStyle name="40% - Dekorfärg3 2 2 3 3" xfId="4940" xr:uid="{00000000-0005-0000-0000-000074120000}"/>
    <cellStyle name="40% - Dekorfärg3 2 2 3 3 2" xfId="4941" xr:uid="{00000000-0005-0000-0000-000075120000}"/>
    <cellStyle name="40% - Dekorfärg3 2 2 3 3 2 2" xfId="4942" xr:uid="{00000000-0005-0000-0000-000076120000}"/>
    <cellStyle name="40% - Dekorfärg3 2 2 3 3 3" xfId="4943" xr:uid="{00000000-0005-0000-0000-000077120000}"/>
    <cellStyle name="40% - Dekorfärg3 2 2 3 4" xfId="4944" xr:uid="{00000000-0005-0000-0000-000078120000}"/>
    <cellStyle name="40% - Dekorfärg3 2 2 3 4 2" xfId="4945" xr:uid="{00000000-0005-0000-0000-000079120000}"/>
    <cellStyle name="40% - Dekorfärg3 2 2 3 5" xfId="4946" xr:uid="{00000000-0005-0000-0000-00007A120000}"/>
    <cellStyle name="40% - Dekorfärg3 2 2 4" xfId="4947" xr:uid="{00000000-0005-0000-0000-00007B120000}"/>
    <cellStyle name="40% - Dekorfärg3 2 2 4 2" xfId="4948" xr:uid="{00000000-0005-0000-0000-00007C120000}"/>
    <cellStyle name="40% - Dekorfärg3 2 2 4 2 2" xfId="4949" xr:uid="{00000000-0005-0000-0000-00007D120000}"/>
    <cellStyle name="40% - Dekorfärg3 2 2 4 2 2 2" xfId="4950" xr:uid="{00000000-0005-0000-0000-00007E120000}"/>
    <cellStyle name="40% - Dekorfärg3 2 2 4 2 2 2 2" xfId="4951" xr:uid="{00000000-0005-0000-0000-00007F120000}"/>
    <cellStyle name="40% - Dekorfärg3 2 2 4 2 2 3" xfId="4952" xr:uid="{00000000-0005-0000-0000-000080120000}"/>
    <cellStyle name="40% - Dekorfärg3 2 2 4 2 3" xfId="4953" xr:uid="{00000000-0005-0000-0000-000081120000}"/>
    <cellStyle name="40% - Dekorfärg3 2 2 4 2 3 2" xfId="4954" xr:uid="{00000000-0005-0000-0000-000082120000}"/>
    <cellStyle name="40% - Dekorfärg3 2 2 4 2 4" xfId="4955" xr:uid="{00000000-0005-0000-0000-000083120000}"/>
    <cellStyle name="40% - Dekorfärg3 2 2 4 3" xfId="4956" xr:uid="{00000000-0005-0000-0000-000084120000}"/>
    <cellStyle name="40% - Dekorfärg3 2 2 4 3 2" xfId="4957" xr:uid="{00000000-0005-0000-0000-000085120000}"/>
    <cellStyle name="40% - Dekorfärg3 2 2 4 3 2 2" xfId="4958" xr:uid="{00000000-0005-0000-0000-000086120000}"/>
    <cellStyle name="40% - Dekorfärg3 2 2 4 3 3" xfId="4959" xr:uid="{00000000-0005-0000-0000-000087120000}"/>
    <cellStyle name="40% - Dekorfärg3 2 2 4 4" xfId="4960" xr:uid="{00000000-0005-0000-0000-000088120000}"/>
    <cellStyle name="40% - Dekorfärg3 2 2 4 4 2" xfId="4961" xr:uid="{00000000-0005-0000-0000-000089120000}"/>
    <cellStyle name="40% - Dekorfärg3 2 2 4 5" xfId="4962" xr:uid="{00000000-0005-0000-0000-00008A120000}"/>
    <cellStyle name="40% - Dekorfärg3 2 2 5" xfId="4963" xr:uid="{00000000-0005-0000-0000-00008B120000}"/>
    <cellStyle name="40% - Dekorfärg3 2 2 5 2" xfId="4964" xr:uid="{00000000-0005-0000-0000-00008C120000}"/>
    <cellStyle name="40% - Dekorfärg3 2 2 5 2 2" xfId="4965" xr:uid="{00000000-0005-0000-0000-00008D120000}"/>
    <cellStyle name="40% - Dekorfärg3 2 2 5 2 2 2" xfId="4966" xr:uid="{00000000-0005-0000-0000-00008E120000}"/>
    <cellStyle name="40% - Dekorfärg3 2 2 5 2 2 2 2" xfId="4967" xr:uid="{00000000-0005-0000-0000-00008F120000}"/>
    <cellStyle name="40% - Dekorfärg3 2 2 5 2 2 3" xfId="4968" xr:uid="{00000000-0005-0000-0000-000090120000}"/>
    <cellStyle name="40% - Dekorfärg3 2 2 5 2 3" xfId="4969" xr:uid="{00000000-0005-0000-0000-000091120000}"/>
    <cellStyle name="40% - Dekorfärg3 2 2 5 2 3 2" xfId="4970" xr:uid="{00000000-0005-0000-0000-000092120000}"/>
    <cellStyle name="40% - Dekorfärg3 2 2 5 2 4" xfId="4971" xr:uid="{00000000-0005-0000-0000-000093120000}"/>
    <cellStyle name="40% - Dekorfärg3 2 2 5 3" xfId="4972" xr:uid="{00000000-0005-0000-0000-000094120000}"/>
    <cellStyle name="40% - Dekorfärg3 2 2 5 3 2" xfId="4973" xr:uid="{00000000-0005-0000-0000-000095120000}"/>
    <cellStyle name="40% - Dekorfärg3 2 2 5 3 2 2" xfId="4974" xr:uid="{00000000-0005-0000-0000-000096120000}"/>
    <cellStyle name="40% - Dekorfärg3 2 2 5 3 3" xfId="4975" xr:uid="{00000000-0005-0000-0000-000097120000}"/>
    <cellStyle name="40% - Dekorfärg3 2 2 5 4" xfId="4976" xr:uid="{00000000-0005-0000-0000-000098120000}"/>
    <cellStyle name="40% - Dekorfärg3 2 2 5 4 2" xfId="4977" xr:uid="{00000000-0005-0000-0000-000099120000}"/>
    <cellStyle name="40% - Dekorfärg3 2 2 5 5" xfId="4978" xr:uid="{00000000-0005-0000-0000-00009A120000}"/>
    <cellStyle name="40% - Dekorfärg3 2 2 6" xfId="4979" xr:uid="{00000000-0005-0000-0000-00009B120000}"/>
    <cellStyle name="40% - Dekorfärg3 2 2 6 2" xfId="4980" xr:uid="{00000000-0005-0000-0000-00009C120000}"/>
    <cellStyle name="40% - Dekorfärg3 2 2 6 2 2" xfId="4981" xr:uid="{00000000-0005-0000-0000-00009D120000}"/>
    <cellStyle name="40% - Dekorfärg3 2 2 6 2 2 2" xfId="4982" xr:uid="{00000000-0005-0000-0000-00009E120000}"/>
    <cellStyle name="40% - Dekorfärg3 2 2 6 2 2 2 2" xfId="4983" xr:uid="{00000000-0005-0000-0000-00009F120000}"/>
    <cellStyle name="40% - Dekorfärg3 2 2 6 2 2 3" xfId="4984" xr:uid="{00000000-0005-0000-0000-0000A0120000}"/>
    <cellStyle name="40% - Dekorfärg3 2 2 6 2 3" xfId="4985" xr:uid="{00000000-0005-0000-0000-0000A1120000}"/>
    <cellStyle name="40% - Dekorfärg3 2 2 6 2 3 2" xfId="4986" xr:uid="{00000000-0005-0000-0000-0000A2120000}"/>
    <cellStyle name="40% - Dekorfärg3 2 2 6 2 4" xfId="4987" xr:uid="{00000000-0005-0000-0000-0000A3120000}"/>
    <cellStyle name="40% - Dekorfärg3 2 2 6 3" xfId="4988" xr:uid="{00000000-0005-0000-0000-0000A4120000}"/>
    <cellStyle name="40% - Dekorfärg3 2 2 6 3 2" xfId="4989" xr:uid="{00000000-0005-0000-0000-0000A5120000}"/>
    <cellStyle name="40% - Dekorfärg3 2 2 6 3 2 2" xfId="4990" xr:uid="{00000000-0005-0000-0000-0000A6120000}"/>
    <cellStyle name="40% - Dekorfärg3 2 2 6 3 3" xfId="4991" xr:uid="{00000000-0005-0000-0000-0000A7120000}"/>
    <cellStyle name="40% - Dekorfärg3 2 2 6 4" xfId="4992" xr:uid="{00000000-0005-0000-0000-0000A8120000}"/>
    <cellStyle name="40% - Dekorfärg3 2 2 6 4 2" xfId="4993" xr:uid="{00000000-0005-0000-0000-0000A9120000}"/>
    <cellStyle name="40% - Dekorfärg3 2 2 6 5" xfId="4994" xr:uid="{00000000-0005-0000-0000-0000AA120000}"/>
    <cellStyle name="40% - Dekorfärg3 2 2 7" xfId="4995" xr:uid="{00000000-0005-0000-0000-0000AB120000}"/>
    <cellStyle name="40% - Dekorfärg3 2 2 7 2" xfId="4996" xr:uid="{00000000-0005-0000-0000-0000AC120000}"/>
    <cellStyle name="40% - Dekorfärg3 2 2 7 2 2" xfId="4997" xr:uid="{00000000-0005-0000-0000-0000AD120000}"/>
    <cellStyle name="40% - Dekorfärg3 2 2 7 2 2 2" xfId="4998" xr:uid="{00000000-0005-0000-0000-0000AE120000}"/>
    <cellStyle name="40% - Dekorfärg3 2 2 7 2 2 2 2" xfId="4999" xr:uid="{00000000-0005-0000-0000-0000AF120000}"/>
    <cellStyle name="40% - Dekorfärg3 2 2 7 2 2 3" xfId="5000" xr:uid="{00000000-0005-0000-0000-0000B0120000}"/>
    <cellStyle name="40% - Dekorfärg3 2 2 7 2 3" xfId="5001" xr:uid="{00000000-0005-0000-0000-0000B1120000}"/>
    <cellStyle name="40% - Dekorfärg3 2 2 7 2 3 2" xfId="5002" xr:uid="{00000000-0005-0000-0000-0000B2120000}"/>
    <cellStyle name="40% - Dekorfärg3 2 2 7 2 4" xfId="5003" xr:uid="{00000000-0005-0000-0000-0000B3120000}"/>
    <cellStyle name="40% - Dekorfärg3 2 2 7 3" xfId="5004" xr:uid="{00000000-0005-0000-0000-0000B4120000}"/>
    <cellStyle name="40% - Dekorfärg3 2 2 7 3 2" xfId="5005" xr:uid="{00000000-0005-0000-0000-0000B5120000}"/>
    <cellStyle name="40% - Dekorfärg3 2 2 7 3 2 2" xfId="5006" xr:uid="{00000000-0005-0000-0000-0000B6120000}"/>
    <cellStyle name="40% - Dekorfärg3 2 2 7 3 3" xfId="5007" xr:uid="{00000000-0005-0000-0000-0000B7120000}"/>
    <cellStyle name="40% - Dekorfärg3 2 2 7 4" xfId="5008" xr:uid="{00000000-0005-0000-0000-0000B8120000}"/>
    <cellStyle name="40% - Dekorfärg3 2 2 7 4 2" xfId="5009" xr:uid="{00000000-0005-0000-0000-0000B9120000}"/>
    <cellStyle name="40% - Dekorfärg3 2 2 7 5" xfId="5010" xr:uid="{00000000-0005-0000-0000-0000BA120000}"/>
    <cellStyle name="40% - Dekorfärg3 2 2 8" xfId="5011" xr:uid="{00000000-0005-0000-0000-0000BB120000}"/>
    <cellStyle name="40% - Dekorfärg3 2 2 8 2" xfId="5012" xr:uid="{00000000-0005-0000-0000-0000BC120000}"/>
    <cellStyle name="40% - Dekorfärg3 2 2 8 2 2" xfId="5013" xr:uid="{00000000-0005-0000-0000-0000BD120000}"/>
    <cellStyle name="40% - Dekorfärg3 2 2 8 2 2 2" xfId="5014" xr:uid="{00000000-0005-0000-0000-0000BE120000}"/>
    <cellStyle name="40% - Dekorfärg3 2 2 8 2 2 2 2" xfId="5015" xr:uid="{00000000-0005-0000-0000-0000BF120000}"/>
    <cellStyle name="40% - Dekorfärg3 2 2 8 2 2 3" xfId="5016" xr:uid="{00000000-0005-0000-0000-0000C0120000}"/>
    <cellStyle name="40% - Dekorfärg3 2 2 8 2 3" xfId="5017" xr:uid="{00000000-0005-0000-0000-0000C1120000}"/>
    <cellStyle name="40% - Dekorfärg3 2 2 8 2 3 2" xfId="5018" xr:uid="{00000000-0005-0000-0000-0000C2120000}"/>
    <cellStyle name="40% - Dekorfärg3 2 2 8 2 4" xfId="5019" xr:uid="{00000000-0005-0000-0000-0000C3120000}"/>
    <cellStyle name="40% - Dekorfärg3 2 2 8 3" xfId="5020" xr:uid="{00000000-0005-0000-0000-0000C4120000}"/>
    <cellStyle name="40% - Dekorfärg3 2 2 8 3 2" xfId="5021" xr:uid="{00000000-0005-0000-0000-0000C5120000}"/>
    <cellStyle name="40% - Dekorfärg3 2 2 8 3 2 2" xfId="5022" xr:uid="{00000000-0005-0000-0000-0000C6120000}"/>
    <cellStyle name="40% - Dekorfärg3 2 2 8 3 3" xfId="5023" xr:uid="{00000000-0005-0000-0000-0000C7120000}"/>
    <cellStyle name="40% - Dekorfärg3 2 2 8 4" xfId="5024" xr:uid="{00000000-0005-0000-0000-0000C8120000}"/>
    <cellStyle name="40% - Dekorfärg3 2 2 8 4 2" xfId="5025" xr:uid="{00000000-0005-0000-0000-0000C9120000}"/>
    <cellStyle name="40% - Dekorfärg3 2 2 8 5" xfId="5026" xr:uid="{00000000-0005-0000-0000-0000CA120000}"/>
    <cellStyle name="40% - Dekorfärg3 2 2 9" xfId="5027" xr:uid="{00000000-0005-0000-0000-0000CB120000}"/>
    <cellStyle name="40% - Dekorfärg3 2 2 9 2" xfId="5028" xr:uid="{00000000-0005-0000-0000-0000CC120000}"/>
    <cellStyle name="40% - Dekorfärg3 2 2 9 2 2" xfId="5029" xr:uid="{00000000-0005-0000-0000-0000CD120000}"/>
    <cellStyle name="40% - Dekorfärg3 2 2 9 2 2 2" xfId="5030" xr:uid="{00000000-0005-0000-0000-0000CE120000}"/>
    <cellStyle name="40% - Dekorfärg3 2 2 9 2 3" xfId="5031" xr:uid="{00000000-0005-0000-0000-0000CF120000}"/>
    <cellStyle name="40% - Dekorfärg3 2 2 9 3" xfId="5032" xr:uid="{00000000-0005-0000-0000-0000D0120000}"/>
    <cellStyle name="40% - Dekorfärg3 2 2 9 3 2" xfId="5033" xr:uid="{00000000-0005-0000-0000-0000D1120000}"/>
    <cellStyle name="40% - Dekorfärg3 2 2 9 4" xfId="5034" xr:uid="{00000000-0005-0000-0000-0000D2120000}"/>
    <cellStyle name="40% - Dekorfärg3 2 3" xfId="5035" xr:uid="{00000000-0005-0000-0000-0000D3120000}"/>
    <cellStyle name="40% - Dekorfärg3 2 4" xfId="5036" xr:uid="{00000000-0005-0000-0000-0000D4120000}"/>
    <cellStyle name="40% - Dekorfärg3 2 5" xfId="5037" xr:uid="{00000000-0005-0000-0000-0000D5120000}"/>
    <cellStyle name="40% - Dekorfärg3 20" xfId="5038" xr:uid="{00000000-0005-0000-0000-0000D6120000}"/>
    <cellStyle name="40% - Dekorfärg3 21" xfId="5039" xr:uid="{00000000-0005-0000-0000-0000D7120000}"/>
    <cellStyle name="40% - Dekorfärg3 3" xfId="5040" xr:uid="{00000000-0005-0000-0000-0000D8120000}"/>
    <cellStyle name="40% - Dekorfärg3 3 10" xfId="5041" xr:uid="{00000000-0005-0000-0000-0000D9120000}"/>
    <cellStyle name="40% - Dekorfärg3 3 2" xfId="5042" xr:uid="{00000000-0005-0000-0000-0000DA120000}"/>
    <cellStyle name="40% - Dekorfärg3 3 2 2" xfId="5043" xr:uid="{00000000-0005-0000-0000-0000DB120000}"/>
    <cellStyle name="40% - Dekorfärg3 3 2 2 2" xfId="5044" xr:uid="{00000000-0005-0000-0000-0000DC120000}"/>
    <cellStyle name="40% - Dekorfärg3 3 2 2 2 2" xfId="5045" xr:uid="{00000000-0005-0000-0000-0000DD120000}"/>
    <cellStyle name="40% - Dekorfärg3 3 2 2 2 2 2" xfId="5046" xr:uid="{00000000-0005-0000-0000-0000DE120000}"/>
    <cellStyle name="40% - Dekorfärg3 3 2 2 2 2 2 2" xfId="5047" xr:uid="{00000000-0005-0000-0000-0000DF120000}"/>
    <cellStyle name="40% - Dekorfärg3 3 2 2 2 2 2 2 2" xfId="5048" xr:uid="{00000000-0005-0000-0000-0000E0120000}"/>
    <cellStyle name="40% - Dekorfärg3 3 2 2 2 2 2 3" xfId="5049" xr:uid="{00000000-0005-0000-0000-0000E1120000}"/>
    <cellStyle name="40% - Dekorfärg3 3 2 2 2 2 3" xfId="5050" xr:uid="{00000000-0005-0000-0000-0000E2120000}"/>
    <cellStyle name="40% - Dekorfärg3 3 2 2 2 2 3 2" xfId="5051" xr:uid="{00000000-0005-0000-0000-0000E3120000}"/>
    <cellStyle name="40% - Dekorfärg3 3 2 2 2 2 4" xfId="5052" xr:uid="{00000000-0005-0000-0000-0000E4120000}"/>
    <cellStyle name="40% - Dekorfärg3 3 2 2 2 3" xfId="5053" xr:uid="{00000000-0005-0000-0000-0000E5120000}"/>
    <cellStyle name="40% - Dekorfärg3 3 2 2 2 3 2" xfId="5054" xr:uid="{00000000-0005-0000-0000-0000E6120000}"/>
    <cellStyle name="40% - Dekorfärg3 3 2 2 2 3 2 2" xfId="5055" xr:uid="{00000000-0005-0000-0000-0000E7120000}"/>
    <cellStyle name="40% - Dekorfärg3 3 2 2 2 3 3" xfId="5056" xr:uid="{00000000-0005-0000-0000-0000E8120000}"/>
    <cellStyle name="40% - Dekorfärg3 3 2 2 2 4" xfId="5057" xr:uid="{00000000-0005-0000-0000-0000E9120000}"/>
    <cellStyle name="40% - Dekorfärg3 3 2 2 2 4 2" xfId="5058" xr:uid="{00000000-0005-0000-0000-0000EA120000}"/>
    <cellStyle name="40% - Dekorfärg3 3 2 2 2 5" xfId="5059" xr:uid="{00000000-0005-0000-0000-0000EB120000}"/>
    <cellStyle name="40% - Dekorfärg3 3 2 2 3" xfId="5060" xr:uid="{00000000-0005-0000-0000-0000EC120000}"/>
    <cellStyle name="40% - Dekorfärg3 3 2 2 3 2" xfId="5061" xr:uid="{00000000-0005-0000-0000-0000ED120000}"/>
    <cellStyle name="40% - Dekorfärg3 3 2 2 3 2 2" xfId="5062" xr:uid="{00000000-0005-0000-0000-0000EE120000}"/>
    <cellStyle name="40% - Dekorfärg3 3 2 2 3 2 2 2" xfId="5063" xr:uid="{00000000-0005-0000-0000-0000EF120000}"/>
    <cellStyle name="40% - Dekorfärg3 3 2 2 3 2 3" xfId="5064" xr:uid="{00000000-0005-0000-0000-0000F0120000}"/>
    <cellStyle name="40% - Dekorfärg3 3 2 2 3 3" xfId="5065" xr:uid="{00000000-0005-0000-0000-0000F1120000}"/>
    <cellStyle name="40% - Dekorfärg3 3 2 2 3 3 2" xfId="5066" xr:uid="{00000000-0005-0000-0000-0000F2120000}"/>
    <cellStyle name="40% - Dekorfärg3 3 2 2 3 4" xfId="5067" xr:uid="{00000000-0005-0000-0000-0000F3120000}"/>
    <cellStyle name="40% - Dekorfärg3 3 2 2 4" xfId="5068" xr:uid="{00000000-0005-0000-0000-0000F4120000}"/>
    <cellStyle name="40% - Dekorfärg3 3 2 2 4 2" xfId="5069" xr:uid="{00000000-0005-0000-0000-0000F5120000}"/>
    <cellStyle name="40% - Dekorfärg3 3 2 2 4 2 2" xfId="5070" xr:uid="{00000000-0005-0000-0000-0000F6120000}"/>
    <cellStyle name="40% - Dekorfärg3 3 2 2 4 3" xfId="5071" xr:uid="{00000000-0005-0000-0000-0000F7120000}"/>
    <cellStyle name="40% - Dekorfärg3 3 2 2 5" xfId="5072" xr:uid="{00000000-0005-0000-0000-0000F8120000}"/>
    <cellStyle name="40% - Dekorfärg3 3 2 2 5 2" xfId="5073" xr:uid="{00000000-0005-0000-0000-0000F9120000}"/>
    <cellStyle name="40% - Dekorfärg3 3 2 2 6" xfId="5074" xr:uid="{00000000-0005-0000-0000-0000FA120000}"/>
    <cellStyle name="40% - Dekorfärg3 3 2 3" xfId="5075" xr:uid="{00000000-0005-0000-0000-0000FB120000}"/>
    <cellStyle name="40% - Dekorfärg3 3 2 3 2" xfId="5076" xr:uid="{00000000-0005-0000-0000-0000FC120000}"/>
    <cellStyle name="40% - Dekorfärg3 3 2 3 2 2" xfId="5077" xr:uid="{00000000-0005-0000-0000-0000FD120000}"/>
    <cellStyle name="40% - Dekorfärg3 3 2 3 2 2 2" xfId="5078" xr:uid="{00000000-0005-0000-0000-0000FE120000}"/>
    <cellStyle name="40% - Dekorfärg3 3 2 3 2 2 2 2" xfId="5079" xr:uid="{00000000-0005-0000-0000-0000FF120000}"/>
    <cellStyle name="40% - Dekorfärg3 3 2 3 2 2 3" xfId="5080" xr:uid="{00000000-0005-0000-0000-000000130000}"/>
    <cellStyle name="40% - Dekorfärg3 3 2 3 2 3" xfId="5081" xr:uid="{00000000-0005-0000-0000-000001130000}"/>
    <cellStyle name="40% - Dekorfärg3 3 2 3 2 3 2" xfId="5082" xr:uid="{00000000-0005-0000-0000-000002130000}"/>
    <cellStyle name="40% - Dekorfärg3 3 2 3 2 4" xfId="5083" xr:uid="{00000000-0005-0000-0000-000003130000}"/>
    <cellStyle name="40% - Dekorfärg3 3 2 3 3" xfId="5084" xr:uid="{00000000-0005-0000-0000-000004130000}"/>
    <cellStyle name="40% - Dekorfärg3 3 2 3 3 2" xfId="5085" xr:uid="{00000000-0005-0000-0000-000005130000}"/>
    <cellStyle name="40% - Dekorfärg3 3 2 3 3 2 2" xfId="5086" xr:uid="{00000000-0005-0000-0000-000006130000}"/>
    <cellStyle name="40% - Dekorfärg3 3 2 3 3 3" xfId="5087" xr:uid="{00000000-0005-0000-0000-000007130000}"/>
    <cellStyle name="40% - Dekorfärg3 3 2 3 4" xfId="5088" xr:uid="{00000000-0005-0000-0000-000008130000}"/>
    <cellStyle name="40% - Dekorfärg3 3 2 3 4 2" xfId="5089" xr:uid="{00000000-0005-0000-0000-000009130000}"/>
    <cellStyle name="40% - Dekorfärg3 3 2 3 5" xfId="5090" xr:uid="{00000000-0005-0000-0000-00000A130000}"/>
    <cellStyle name="40% - Dekorfärg3 3 2 4" xfId="5091" xr:uid="{00000000-0005-0000-0000-00000B130000}"/>
    <cellStyle name="40% - Dekorfärg3 3 2 4 2" xfId="5092" xr:uid="{00000000-0005-0000-0000-00000C130000}"/>
    <cellStyle name="40% - Dekorfärg3 3 2 4 2 2" xfId="5093" xr:uid="{00000000-0005-0000-0000-00000D130000}"/>
    <cellStyle name="40% - Dekorfärg3 3 2 4 2 2 2" xfId="5094" xr:uid="{00000000-0005-0000-0000-00000E130000}"/>
    <cellStyle name="40% - Dekorfärg3 3 2 4 2 3" xfId="5095" xr:uid="{00000000-0005-0000-0000-00000F130000}"/>
    <cellStyle name="40% - Dekorfärg3 3 2 4 3" xfId="5096" xr:uid="{00000000-0005-0000-0000-000010130000}"/>
    <cellStyle name="40% - Dekorfärg3 3 2 4 3 2" xfId="5097" xr:uid="{00000000-0005-0000-0000-000011130000}"/>
    <cellStyle name="40% - Dekorfärg3 3 2 4 4" xfId="5098" xr:uid="{00000000-0005-0000-0000-000012130000}"/>
    <cellStyle name="40% - Dekorfärg3 3 2 5" xfId="5099" xr:uid="{00000000-0005-0000-0000-000013130000}"/>
    <cellStyle name="40% - Dekorfärg3 3 2 5 2" xfId="5100" xr:uid="{00000000-0005-0000-0000-000014130000}"/>
    <cellStyle name="40% - Dekorfärg3 3 2 5 2 2" xfId="5101" xr:uid="{00000000-0005-0000-0000-000015130000}"/>
    <cellStyle name="40% - Dekorfärg3 3 2 5 3" xfId="5102" xr:uid="{00000000-0005-0000-0000-000016130000}"/>
    <cellStyle name="40% - Dekorfärg3 3 2 6" xfId="5103" xr:uid="{00000000-0005-0000-0000-000017130000}"/>
    <cellStyle name="40% - Dekorfärg3 3 2 6 2" xfId="5104" xr:uid="{00000000-0005-0000-0000-000018130000}"/>
    <cellStyle name="40% - Dekorfärg3 3 2 7" xfId="5105" xr:uid="{00000000-0005-0000-0000-000019130000}"/>
    <cellStyle name="40% - Dekorfärg3 3 3" xfId="5106" xr:uid="{00000000-0005-0000-0000-00001A130000}"/>
    <cellStyle name="40% - Dekorfärg3 3 3 2" xfId="5107" xr:uid="{00000000-0005-0000-0000-00001B130000}"/>
    <cellStyle name="40% - Dekorfärg3 3 3 2 2" xfId="5108" xr:uid="{00000000-0005-0000-0000-00001C130000}"/>
    <cellStyle name="40% - Dekorfärg3 3 3 2 2 2" xfId="5109" xr:uid="{00000000-0005-0000-0000-00001D130000}"/>
    <cellStyle name="40% - Dekorfärg3 3 3 2 2 2 2" xfId="5110" xr:uid="{00000000-0005-0000-0000-00001E130000}"/>
    <cellStyle name="40% - Dekorfärg3 3 3 2 2 3" xfId="5111" xr:uid="{00000000-0005-0000-0000-00001F130000}"/>
    <cellStyle name="40% - Dekorfärg3 3 3 2 3" xfId="5112" xr:uid="{00000000-0005-0000-0000-000020130000}"/>
    <cellStyle name="40% - Dekorfärg3 3 3 2 3 2" xfId="5113" xr:uid="{00000000-0005-0000-0000-000021130000}"/>
    <cellStyle name="40% - Dekorfärg3 3 3 2 4" xfId="5114" xr:uid="{00000000-0005-0000-0000-000022130000}"/>
    <cellStyle name="40% - Dekorfärg3 3 3 3" xfId="5115" xr:uid="{00000000-0005-0000-0000-000023130000}"/>
    <cellStyle name="40% - Dekorfärg3 3 3 3 2" xfId="5116" xr:uid="{00000000-0005-0000-0000-000024130000}"/>
    <cellStyle name="40% - Dekorfärg3 3 3 3 2 2" xfId="5117" xr:uid="{00000000-0005-0000-0000-000025130000}"/>
    <cellStyle name="40% - Dekorfärg3 3 3 3 3" xfId="5118" xr:uid="{00000000-0005-0000-0000-000026130000}"/>
    <cellStyle name="40% - Dekorfärg3 3 3 4" xfId="5119" xr:uid="{00000000-0005-0000-0000-000027130000}"/>
    <cellStyle name="40% - Dekorfärg3 3 3 4 2" xfId="5120" xr:uid="{00000000-0005-0000-0000-000028130000}"/>
    <cellStyle name="40% - Dekorfärg3 3 3 5" xfId="5121" xr:uid="{00000000-0005-0000-0000-000029130000}"/>
    <cellStyle name="40% - Dekorfärg3 3 4" xfId="5122" xr:uid="{00000000-0005-0000-0000-00002A130000}"/>
    <cellStyle name="40% - Dekorfärg3 3 4 2" xfId="5123" xr:uid="{00000000-0005-0000-0000-00002B130000}"/>
    <cellStyle name="40% - Dekorfärg3 3 4 2 2" xfId="5124" xr:uid="{00000000-0005-0000-0000-00002C130000}"/>
    <cellStyle name="40% - Dekorfärg3 3 4 2 2 2" xfId="5125" xr:uid="{00000000-0005-0000-0000-00002D130000}"/>
    <cellStyle name="40% - Dekorfärg3 3 4 2 2 2 2" xfId="5126" xr:uid="{00000000-0005-0000-0000-00002E130000}"/>
    <cellStyle name="40% - Dekorfärg3 3 4 2 2 3" xfId="5127" xr:uid="{00000000-0005-0000-0000-00002F130000}"/>
    <cellStyle name="40% - Dekorfärg3 3 4 2 3" xfId="5128" xr:uid="{00000000-0005-0000-0000-000030130000}"/>
    <cellStyle name="40% - Dekorfärg3 3 4 2 3 2" xfId="5129" xr:uid="{00000000-0005-0000-0000-000031130000}"/>
    <cellStyle name="40% - Dekorfärg3 3 4 2 4" xfId="5130" xr:uid="{00000000-0005-0000-0000-000032130000}"/>
    <cellStyle name="40% - Dekorfärg3 3 4 3" xfId="5131" xr:uid="{00000000-0005-0000-0000-000033130000}"/>
    <cellStyle name="40% - Dekorfärg3 3 4 3 2" xfId="5132" xr:uid="{00000000-0005-0000-0000-000034130000}"/>
    <cellStyle name="40% - Dekorfärg3 3 4 3 2 2" xfId="5133" xr:uid="{00000000-0005-0000-0000-000035130000}"/>
    <cellStyle name="40% - Dekorfärg3 3 4 3 3" xfId="5134" xr:uid="{00000000-0005-0000-0000-000036130000}"/>
    <cellStyle name="40% - Dekorfärg3 3 4 4" xfId="5135" xr:uid="{00000000-0005-0000-0000-000037130000}"/>
    <cellStyle name="40% - Dekorfärg3 3 4 4 2" xfId="5136" xr:uid="{00000000-0005-0000-0000-000038130000}"/>
    <cellStyle name="40% - Dekorfärg3 3 4 5" xfId="5137" xr:uid="{00000000-0005-0000-0000-000039130000}"/>
    <cellStyle name="40% - Dekorfärg3 3 5" xfId="5138" xr:uid="{00000000-0005-0000-0000-00003A130000}"/>
    <cellStyle name="40% - Dekorfärg3 3 5 2" xfId="5139" xr:uid="{00000000-0005-0000-0000-00003B130000}"/>
    <cellStyle name="40% - Dekorfärg3 3 5 2 2" xfId="5140" xr:uid="{00000000-0005-0000-0000-00003C130000}"/>
    <cellStyle name="40% - Dekorfärg3 3 5 2 2 2" xfId="5141" xr:uid="{00000000-0005-0000-0000-00003D130000}"/>
    <cellStyle name="40% - Dekorfärg3 3 5 2 2 2 2" xfId="5142" xr:uid="{00000000-0005-0000-0000-00003E130000}"/>
    <cellStyle name="40% - Dekorfärg3 3 5 2 2 3" xfId="5143" xr:uid="{00000000-0005-0000-0000-00003F130000}"/>
    <cellStyle name="40% - Dekorfärg3 3 5 2 3" xfId="5144" xr:uid="{00000000-0005-0000-0000-000040130000}"/>
    <cellStyle name="40% - Dekorfärg3 3 5 2 3 2" xfId="5145" xr:uid="{00000000-0005-0000-0000-000041130000}"/>
    <cellStyle name="40% - Dekorfärg3 3 5 2 4" xfId="5146" xr:uid="{00000000-0005-0000-0000-000042130000}"/>
    <cellStyle name="40% - Dekorfärg3 3 5 3" xfId="5147" xr:uid="{00000000-0005-0000-0000-000043130000}"/>
    <cellStyle name="40% - Dekorfärg3 3 5 3 2" xfId="5148" xr:uid="{00000000-0005-0000-0000-000044130000}"/>
    <cellStyle name="40% - Dekorfärg3 3 5 3 2 2" xfId="5149" xr:uid="{00000000-0005-0000-0000-000045130000}"/>
    <cellStyle name="40% - Dekorfärg3 3 5 3 3" xfId="5150" xr:uid="{00000000-0005-0000-0000-000046130000}"/>
    <cellStyle name="40% - Dekorfärg3 3 5 4" xfId="5151" xr:uid="{00000000-0005-0000-0000-000047130000}"/>
    <cellStyle name="40% - Dekorfärg3 3 5 4 2" xfId="5152" xr:uid="{00000000-0005-0000-0000-000048130000}"/>
    <cellStyle name="40% - Dekorfärg3 3 5 5" xfId="5153" xr:uid="{00000000-0005-0000-0000-000049130000}"/>
    <cellStyle name="40% - Dekorfärg3 3 6" xfId="5154" xr:uid="{00000000-0005-0000-0000-00004A130000}"/>
    <cellStyle name="40% - Dekorfärg3 3 6 2" xfId="5155" xr:uid="{00000000-0005-0000-0000-00004B130000}"/>
    <cellStyle name="40% - Dekorfärg3 3 6 2 2" xfId="5156" xr:uid="{00000000-0005-0000-0000-00004C130000}"/>
    <cellStyle name="40% - Dekorfärg3 3 6 2 2 2" xfId="5157" xr:uid="{00000000-0005-0000-0000-00004D130000}"/>
    <cellStyle name="40% - Dekorfärg3 3 6 2 2 2 2" xfId="5158" xr:uid="{00000000-0005-0000-0000-00004E130000}"/>
    <cellStyle name="40% - Dekorfärg3 3 6 2 2 3" xfId="5159" xr:uid="{00000000-0005-0000-0000-00004F130000}"/>
    <cellStyle name="40% - Dekorfärg3 3 6 2 3" xfId="5160" xr:uid="{00000000-0005-0000-0000-000050130000}"/>
    <cellStyle name="40% - Dekorfärg3 3 6 2 3 2" xfId="5161" xr:uid="{00000000-0005-0000-0000-000051130000}"/>
    <cellStyle name="40% - Dekorfärg3 3 6 2 4" xfId="5162" xr:uid="{00000000-0005-0000-0000-000052130000}"/>
    <cellStyle name="40% - Dekorfärg3 3 6 3" xfId="5163" xr:uid="{00000000-0005-0000-0000-000053130000}"/>
    <cellStyle name="40% - Dekorfärg3 3 6 3 2" xfId="5164" xr:uid="{00000000-0005-0000-0000-000054130000}"/>
    <cellStyle name="40% - Dekorfärg3 3 6 3 2 2" xfId="5165" xr:uid="{00000000-0005-0000-0000-000055130000}"/>
    <cellStyle name="40% - Dekorfärg3 3 6 3 3" xfId="5166" xr:uid="{00000000-0005-0000-0000-000056130000}"/>
    <cellStyle name="40% - Dekorfärg3 3 6 4" xfId="5167" xr:uid="{00000000-0005-0000-0000-000057130000}"/>
    <cellStyle name="40% - Dekorfärg3 3 6 4 2" xfId="5168" xr:uid="{00000000-0005-0000-0000-000058130000}"/>
    <cellStyle name="40% - Dekorfärg3 3 6 5" xfId="5169" xr:uid="{00000000-0005-0000-0000-000059130000}"/>
    <cellStyle name="40% - Dekorfärg3 3 7" xfId="5170" xr:uid="{00000000-0005-0000-0000-00005A130000}"/>
    <cellStyle name="40% - Dekorfärg3 3 7 2" xfId="5171" xr:uid="{00000000-0005-0000-0000-00005B130000}"/>
    <cellStyle name="40% - Dekorfärg3 3 7 2 2" xfId="5172" xr:uid="{00000000-0005-0000-0000-00005C130000}"/>
    <cellStyle name="40% - Dekorfärg3 3 7 2 2 2" xfId="5173" xr:uid="{00000000-0005-0000-0000-00005D130000}"/>
    <cellStyle name="40% - Dekorfärg3 3 7 2 2 2 2" xfId="5174" xr:uid="{00000000-0005-0000-0000-00005E130000}"/>
    <cellStyle name="40% - Dekorfärg3 3 7 2 2 3" xfId="5175" xr:uid="{00000000-0005-0000-0000-00005F130000}"/>
    <cellStyle name="40% - Dekorfärg3 3 7 2 3" xfId="5176" xr:uid="{00000000-0005-0000-0000-000060130000}"/>
    <cellStyle name="40% - Dekorfärg3 3 7 2 3 2" xfId="5177" xr:uid="{00000000-0005-0000-0000-000061130000}"/>
    <cellStyle name="40% - Dekorfärg3 3 7 2 4" xfId="5178" xr:uid="{00000000-0005-0000-0000-000062130000}"/>
    <cellStyle name="40% - Dekorfärg3 3 7 3" xfId="5179" xr:uid="{00000000-0005-0000-0000-000063130000}"/>
    <cellStyle name="40% - Dekorfärg3 3 7 3 2" xfId="5180" xr:uid="{00000000-0005-0000-0000-000064130000}"/>
    <cellStyle name="40% - Dekorfärg3 3 7 3 2 2" xfId="5181" xr:uid="{00000000-0005-0000-0000-000065130000}"/>
    <cellStyle name="40% - Dekorfärg3 3 7 3 3" xfId="5182" xr:uid="{00000000-0005-0000-0000-000066130000}"/>
    <cellStyle name="40% - Dekorfärg3 3 7 4" xfId="5183" xr:uid="{00000000-0005-0000-0000-000067130000}"/>
    <cellStyle name="40% - Dekorfärg3 3 7 4 2" xfId="5184" xr:uid="{00000000-0005-0000-0000-000068130000}"/>
    <cellStyle name="40% - Dekorfärg3 3 7 5" xfId="5185" xr:uid="{00000000-0005-0000-0000-000069130000}"/>
    <cellStyle name="40% - Dekorfärg3 3 8" xfId="5186" xr:uid="{00000000-0005-0000-0000-00006A130000}"/>
    <cellStyle name="40% - Dekorfärg3 3 8 2" xfId="5187" xr:uid="{00000000-0005-0000-0000-00006B130000}"/>
    <cellStyle name="40% - Dekorfärg3 3 8 2 2" xfId="5188" xr:uid="{00000000-0005-0000-0000-00006C130000}"/>
    <cellStyle name="40% - Dekorfärg3 3 8 3" xfId="5189" xr:uid="{00000000-0005-0000-0000-00006D130000}"/>
    <cellStyle name="40% - Dekorfärg3 3 9" xfId="5190" xr:uid="{00000000-0005-0000-0000-00006E130000}"/>
    <cellStyle name="40% - Dekorfärg3 3 9 2" xfId="5191" xr:uid="{00000000-0005-0000-0000-00006F130000}"/>
    <cellStyle name="40% - Dekorfärg3 4" xfId="5192" xr:uid="{00000000-0005-0000-0000-000070130000}"/>
    <cellStyle name="40% - Dekorfärg3 4 10" xfId="5193" xr:uid="{00000000-0005-0000-0000-000071130000}"/>
    <cellStyle name="40% - Dekorfärg3 4 10 2" xfId="5194" xr:uid="{00000000-0005-0000-0000-000072130000}"/>
    <cellStyle name="40% - Dekorfärg3 4 10 2 2" xfId="5195" xr:uid="{00000000-0005-0000-0000-000073130000}"/>
    <cellStyle name="40% - Dekorfärg3 4 10 3" xfId="5196" xr:uid="{00000000-0005-0000-0000-000074130000}"/>
    <cellStyle name="40% - Dekorfärg3 4 11" xfId="5197" xr:uid="{00000000-0005-0000-0000-000075130000}"/>
    <cellStyle name="40% - Dekorfärg3 4 11 2" xfId="5198" xr:uid="{00000000-0005-0000-0000-000076130000}"/>
    <cellStyle name="40% - Dekorfärg3 4 12" xfId="5199" xr:uid="{00000000-0005-0000-0000-000077130000}"/>
    <cellStyle name="40% - Dekorfärg3 4 12 2" xfId="5200" xr:uid="{00000000-0005-0000-0000-000078130000}"/>
    <cellStyle name="40% - Dekorfärg3 4 13" xfId="5201" xr:uid="{00000000-0005-0000-0000-000079130000}"/>
    <cellStyle name="40% - Dekorfärg3 4 14" xfId="5202" xr:uid="{00000000-0005-0000-0000-00007A130000}"/>
    <cellStyle name="40% - Dekorfärg3 4 2" xfId="5203" xr:uid="{00000000-0005-0000-0000-00007B130000}"/>
    <cellStyle name="40% - Dekorfärg3 4 2 2" xfId="5204" xr:uid="{00000000-0005-0000-0000-00007C130000}"/>
    <cellStyle name="40% - Dekorfärg3 4 2 2 2" xfId="5205" xr:uid="{00000000-0005-0000-0000-00007D130000}"/>
    <cellStyle name="40% - Dekorfärg3 4 2 2 2 2" xfId="5206" xr:uid="{00000000-0005-0000-0000-00007E130000}"/>
    <cellStyle name="40% - Dekorfärg3 4 2 2 2 2 2" xfId="5207" xr:uid="{00000000-0005-0000-0000-00007F130000}"/>
    <cellStyle name="40% - Dekorfärg3 4 2 2 2 2 2 2" xfId="5208" xr:uid="{00000000-0005-0000-0000-000080130000}"/>
    <cellStyle name="40% - Dekorfärg3 4 2 2 2 2 3" xfId="5209" xr:uid="{00000000-0005-0000-0000-000081130000}"/>
    <cellStyle name="40% - Dekorfärg3 4 2 2 2 3" xfId="5210" xr:uid="{00000000-0005-0000-0000-000082130000}"/>
    <cellStyle name="40% - Dekorfärg3 4 2 2 2 3 2" xfId="5211" xr:uid="{00000000-0005-0000-0000-000083130000}"/>
    <cellStyle name="40% - Dekorfärg3 4 2 2 2 4" xfId="5212" xr:uid="{00000000-0005-0000-0000-000084130000}"/>
    <cellStyle name="40% - Dekorfärg3 4 2 2 3" xfId="5213" xr:uid="{00000000-0005-0000-0000-000085130000}"/>
    <cellStyle name="40% - Dekorfärg3 4 2 2 3 2" xfId="5214" xr:uid="{00000000-0005-0000-0000-000086130000}"/>
    <cellStyle name="40% - Dekorfärg3 4 2 2 3 2 2" xfId="5215" xr:uid="{00000000-0005-0000-0000-000087130000}"/>
    <cellStyle name="40% - Dekorfärg3 4 2 2 3 3" xfId="5216" xr:uid="{00000000-0005-0000-0000-000088130000}"/>
    <cellStyle name="40% - Dekorfärg3 4 2 2 4" xfId="5217" xr:uid="{00000000-0005-0000-0000-000089130000}"/>
    <cellStyle name="40% - Dekorfärg3 4 2 2 4 2" xfId="5218" xr:uid="{00000000-0005-0000-0000-00008A130000}"/>
    <cellStyle name="40% - Dekorfärg3 4 2 2 5" xfId="5219" xr:uid="{00000000-0005-0000-0000-00008B130000}"/>
    <cellStyle name="40% - Dekorfärg3 4 2 3" xfId="5220" xr:uid="{00000000-0005-0000-0000-00008C130000}"/>
    <cellStyle name="40% - Dekorfärg3 4 2 3 2" xfId="5221" xr:uid="{00000000-0005-0000-0000-00008D130000}"/>
    <cellStyle name="40% - Dekorfärg3 4 2 3 2 2" xfId="5222" xr:uid="{00000000-0005-0000-0000-00008E130000}"/>
    <cellStyle name="40% - Dekorfärg3 4 2 3 2 2 2" xfId="5223" xr:uid="{00000000-0005-0000-0000-00008F130000}"/>
    <cellStyle name="40% - Dekorfärg3 4 2 3 2 3" xfId="5224" xr:uid="{00000000-0005-0000-0000-000090130000}"/>
    <cellStyle name="40% - Dekorfärg3 4 2 3 3" xfId="5225" xr:uid="{00000000-0005-0000-0000-000091130000}"/>
    <cellStyle name="40% - Dekorfärg3 4 2 3 3 2" xfId="5226" xr:uid="{00000000-0005-0000-0000-000092130000}"/>
    <cellStyle name="40% - Dekorfärg3 4 2 3 4" xfId="5227" xr:uid="{00000000-0005-0000-0000-000093130000}"/>
    <cellStyle name="40% - Dekorfärg3 4 2 4" xfId="5228" xr:uid="{00000000-0005-0000-0000-000094130000}"/>
    <cellStyle name="40% - Dekorfärg3 4 2 4 2" xfId="5229" xr:uid="{00000000-0005-0000-0000-000095130000}"/>
    <cellStyle name="40% - Dekorfärg3 4 2 4 2 2" xfId="5230" xr:uid="{00000000-0005-0000-0000-000096130000}"/>
    <cellStyle name="40% - Dekorfärg3 4 2 4 3" xfId="5231" xr:uid="{00000000-0005-0000-0000-000097130000}"/>
    <cellStyle name="40% - Dekorfärg3 4 2 5" xfId="5232" xr:uid="{00000000-0005-0000-0000-000098130000}"/>
    <cellStyle name="40% - Dekorfärg3 4 2 5 2" xfId="5233" xr:uid="{00000000-0005-0000-0000-000099130000}"/>
    <cellStyle name="40% - Dekorfärg3 4 2 6" xfId="5234" xr:uid="{00000000-0005-0000-0000-00009A130000}"/>
    <cellStyle name="40% - Dekorfärg3 4 3" xfId="5235" xr:uid="{00000000-0005-0000-0000-00009B130000}"/>
    <cellStyle name="40% - Dekorfärg3 4 3 2" xfId="5236" xr:uid="{00000000-0005-0000-0000-00009C130000}"/>
    <cellStyle name="40% - Dekorfärg3 4 3 2 2" xfId="5237" xr:uid="{00000000-0005-0000-0000-00009D130000}"/>
    <cellStyle name="40% - Dekorfärg3 4 3 2 2 2" xfId="5238" xr:uid="{00000000-0005-0000-0000-00009E130000}"/>
    <cellStyle name="40% - Dekorfärg3 4 3 2 2 2 2" xfId="5239" xr:uid="{00000000-0005-0000-0000-00009F130000}"/>
    <cellStyle name="40% - Dekorfärg3 4 3 2 2 3" xfId="5240" xr:uid="{00000000-0005-0000-0000-0000A0130000}"/>
    <cellStyle name="40% - Dekorfärg3 4 3 2 3" xfId="5241" xr:uid="{00000000-0005-0000-0000-0000A1130000}"/>
    <cellStyle name="40% - Dekorfärg3 4 3 2 3 2" xfId="5242" xr:uid="{00000000-0005-0000-0000-0000A2130000}"/>
    <cellStyle name="40% - Dekorfärg3 4 3 2 4" xfId="5243" xr:uid="{00000000-0005-0000-0000-0000A3130000}"/>
    <cellStyle name="40% - Dekorfärg3 4 3 3" xfId="5244" xr:uid="{00000000-0005-0000-0000-0000A4130000}"/>
    <cellStyle name="40% - Dekorfärg3 4 3 3 2" xfId="5245" xr:uid="{00000000-0005-0000-0000-0000A5130000}"/>
    <cellStyle name="40% - Dekorfärg3 4 3 3 2 2" xfId="5246" xr:uid="{00000000-0005-0000-0000-0000A6130000}"/>
    <cellStyle name="40% - Dekorfärg3 4 3 3 3" xfId="5247" xr:uid="{00000000-0005-0000-0000-0000A7130000}"/>
    <cellStyle name="40% - Dekorfärg3 4 3 4" xfId="5248" xr:uid="{00000000-0005-0000-0000-0000A8130000}"/>
    <cellStyle name="40% - Dekorfärg3 4 3 4 2" xfId="5249" xr:uid="{00000000-0005-0000-0000-0000A9130000}"/>
    <cellStyle name="40% - Dekorfärg3 4 3 5" xfId="5250" xr:uid="{00000000-0005-0000-0000-0000AA130000}"/>
    <cellStyle name="40% - Dekorfärg3 4 4" xfId="5251" xr:uid="{00000000-0005-0000-0000-0000AB130000}"/>
    <cellStyle name="40% - Dekorfärg3 4 4 2" xfId="5252" xr:uid="{00000000-0005-0000-0000-0000AC130000}"/>
    <cellStyle name="40% - Dekorfärg3 4 4 2 2" xfId="5253" xr:uid="{00000000-0005-0000-0000-0000AD130000}"/>
    <cellStyle name="40% - Dekorfärg3 4 4 2 2 2" xfId="5254" xr:uid="{00000000-0005-0000-0000-0000AE130000}"/>
    <cellStyle name="40% - Dekorfärg3 4 4 2 2 2 2" xfId="5255" xr:uid="{00000000-0005-0000-0000-0000AF130000}"/>
    <cellStyle name="40% - Dekorfärg3 4 4 2 2 3" xfId="5256" xr:uid="{00000000-0005-0000-0000-0000B0130000}"/>
    <cellStyle name="40% - Dekorfärg3 4 4 2 3" xfId="5257" xr:uid="{00000000-0005-0000-0000-0000B1130000}"/>
    <cellStyle name="40% - Dekorfärg3 4 4 2 3 2" xfId="5258" xr:uid="{00000000-0005-0000-0000-0000B2130000}"/>
    <cellStyle name="40% - Dekorfärg3 4 4 2 4" xfId="5259" xr:uid="{00000000-0005-0000-0000-0000B3130000}"/>
    <cellStyle name="40% - Dekorfärg3 4 4 3" xfId="5260" xr:uid="{00000000-0005-0000-0000-0000B4130000}"/>
    <cellStyle name="40% - Dekorfärg3 4 4 3 2" xfId="5261" xr:uid="{00000000-0005-0000-0000-0000B5130000}"/>
    <cellStyle name="40% - Dekorfärg3 4 4 3 2 2" xfId="5262" xr:uid="{00000000-0005-0000-0000-0000B6130000}"/>
    <cellStyle name="40% - Dekorfärg3 4 4 3 3" xfId="5263" xr:uid="{00000000-0005-0000-0000-0000B7130000}"/>
    <cellStyle name="40% - Dekorfärg3 4 4 4" xfId="5264" xr:uid="{00000000-0005-0000-0000-0000B8130000}"/>
    <cellStyle name="40% - Dekorfärg3 4 4 4 2" xfId="5265" xr:uid="{00000000-0005-0000-0000-0000B9130000}"/>
    <cellStyle name="40% - Dekorfärg3 4 4 5" xfId="5266" xr:uid="{00000000-0005-0000-0000-0000BA130000}"/>
    <cellStyle name="40% - Dekorfärg3 4 5" xfId="5267" xr:uid="{00000000-0005-0000-0000-0000BB130000}"/>
    <cellStyle name="40% - Dekorfärg3 4 5 2" xfId="5268" xr:uid="{00000000-0005-0000-0000-0000BC130000}"/>
    <cellStyle name="40% - Dekorfärg3 4 5 2 2" xfId="5269" xr:uid="{00000000-0005-0000-0000-0000BD130000}"/>
    <cellStyle name="40% - Dekorfärg3 4 5 2 2 2" xfId="5270" xr:uid="{00000000-0005-0000-0000-0000BE130000}"/>
    <cellStyle name="40% - Dekorfärg3 4 5 2 2 2 2" xfId="5271" xr:uid="{00000000-0005-0000-0000-0000BF130000}"/>
    <cellStyle name="40% - Dekorfärg3 4 5 2 2 3" xfId="5272" xr:uid="{00000000-0005-0000-0000-0000C0130000}"/>
    <cellStyle name="40% - Dekorfärg3 4 5 2 3" xfId="5273" xr:uid="{00000000-0005-0000-0000-0000C1130000}"/>
    <cellStyle name="40% - Dekorfärg3 4 5 2 3 2" xfId="5274" xr:uid="{00000000-0005-0000-0000-0000C2130000}"/>
    <cellStyle name="40% - Dekorfärg3 4 5 2 4" xfId="5275" xr:uid="{00000000-0005-0000-0000-0000C3130000}"/>
    <cellStyle name="40% - Dekorfärg3 4 5 3" xfId="5276" xr:uid="{00000000-0005-0000-0000-0000C4130000}"/>
    <cellStyle name="40% - Dekorfärg3 4 5 3 2" xfId="5277" xr:uid="{00000000-0005-0000-0000-0000C5130000}"/>
    <cellStyle name="40% - Dekorfärg3 4 5 3 2 2" xfId="5278" xr:uid="{00000000-0005-0000-0000-0000C6130000}"/>
    <cellStyle name="40% - Dekorfärg3 4 5 3 3" xfId="5279" xr:uid="{00000000-0005-0000-0000-0000C7130000}"/>
    <cellStyle name="40% - Dekorfärg3 4 5 4" xfId="5280" xr:uid="{00000000-0005-0000-0000-0000C8130000}"/>
    <cellStyle name="40% - Dekorfärg3 4 5 4 2" xfId="5281" xr:uid="{00000000-0005-0000-0000-0000C9130000}"/>
    <cellStyle name="40% - Dekorfärg3 4 5 5" xfId="5282" xr:uid="{00000000-0005-0000-0000-0000CA130000}"/>
    <cellStyle name="40% - Dekorfärg3 4 6" xfId="5283" xr:uid="{00000000-0005-0000-0000-0000CB130000}"/>
    <cellStyle name="40% - Dekorfärg3 4 6 2" xfId="5284" xr:uid="{00000000-0005-0000-0000-0000CC130000}"/>
    <cellStyle name="40% - Dekorfärg3 4 6 2 2" xfId="5285" xr:uid="{00000000-0005-0000-0000-0000CD130000}"/>
    <cellStyle name="40% - Dekorfärg3 4 6 2 2 2" xfId="5286" xr:uid="{00000000-0005-0000-0000-0000CE130000}"/>
    <cellStyle name="40% - Dekorfärg3 4 6 2 2 2 2" xfId="5287" xr:uid="{00000000-0005-0000-0000-0000CF130000}"/>
    <cellStyle name="40% - Dekorfärg3 4 6 2 2 3" xfId="5288" xr:uid="{00000000-0005-0000-0000-0000D0130000}"/>
    <cellStyle name="40% - Dekorfärg3 4 6 2 3" xfId="5289" xr:uid="{00000000-0005-0000-0000-0000D1130000}"/>
    <cellStyle name="40% - Dekorfärg3 4 6 2 3 2" xfId="5290" xr:uid="{00000000-0005-0000-0000-0000D2130000}"/>
    <cellStyle name="40% - Dekorfärg3 4 6 2 4" xfId="5291" xr:uid="{00000000-0005-0000-0000-0000D3130000}"/>
    <cellStyle name="40% - Dekorfärg3 4 6 3" xfId="5292" xr:uid="{00000000-0005-0000-0000-0000D4130000}"/>
    <cellStyle name="40% - Dekorfärg3 4 6 3 2" xfId="5293" xr:uid="{00000000-0005-0000-0000-0000D5130000}"/>
    <cellStyle name="40% - Dekorfärg3 4 6 3 2 2" xfId="5294" xr:uid="{00000000-0005-0000-0000-0000D6130000}"/>
    <cellStyle name="40% - Dekorfärg3 4 6 3 3" xfId="5295" xr:uid="{00000000-0005-0000-0000-0000D7130000}"/>
    <cellStyle name="40% - Dekorfärg3 4 6 4" xfId="5296" xr:uid="{00000000-0005-0000-0000-0000D8130000}"/>
    <cellStyle name="40% - Dekorfärg3 4 6 4 2" xfId="5297" xr:uid="{00000000-0005-0000-0000-0000D9130000}"/>
    <cellStyle name="40% - Dekorfärg3 4 6 5" xfId="5298" xr:uid="{00000000-0005-0000-0000-0000DA130000}"/>
    <cellStyle name="40% - Dekorfärg3 4 7" xfId="5299" xr:uid="{00000000-0005-0000-0000-0000DB130000}"/>
    <cellStyle name="40% - Dekorfärg3 4 7 2" xfId="5300" xr:uid="{00000000-0005-0000-0000-0000DC130000}"/>
    <cellStyle name="40% - Dekorfärg3 4 7 2 2" xfId="5301" xr:uid="{00000000-0005-0000-0000-0000DD130000}"/>
    <cellStyle name="40% - Dekorfärg3 4 7 2 2 2" xfId="5302" xr:uid="{00000000-0005-0000-0000-0000DE130000}"/>
    <cellStyle name="40% - Dekorfärg3 4 7 2 2 2 2" xfId="5303" xr:uid="{00000000-0005-0000-0000-0000DF130000}"/>
    <cellStyle name="40% - Dekorfärg3 4 7 2 2 3" xfId="5304" xr:uid="{00000000-0005-0000-0000-0000E0130000}"/>
    <cellStyle name="40% - Dekorfärg3 4 7 2 3" xfId="5305" xr:uid="{00000000-0005-0000-0000-0000E1130000}"/>
    <cellStyle name="40% - Dekorfärg3 4 7 2 3 2" xfId="5306" xr:uid="{00000000-0005-0000-0000-0000E2130000}"/>
    <cellStyle name="40% - Dekorfärg3 4 7 2 4" xfId="5307" xr:uid="{00000000-0005-0000-0000-0000E3130000}"/>
    <cellStyle name="40% - Dekorfärg3 4 7 3" xfId="5308" xr:uid="{00000000-0005-0000-0000-0000E4130000}"/>
    <cellStyle name="40% - Dekorfärg3 4 7 3 2" xfId="5309" xr:uid="{00000000-0005-0000-0000-0000E5130000}"/>
    <cellStyle name="40% - Dekorfärg3 4 7 3 2 2" xfId="5310" xr:uid="{00000000-0005-0000-0000-0000E6130000}"/>
    <cellStyle name="40% - Dekorfärg3 4 7 3 3" xfId="5311" xr:uid="{00000000-0005-0000-0000-0000E7130000}"/>
    <cellStyle name="40% - Dekorfärg3 4 7 4" xfId="5312" xr:uid="{00000000-0005-0000-0000-0000E8130000}"/>
    <cellStyle name="40% - Dekorfärg3 4 7 4 2" xfId="5313" xr:uid="{00000000-0005-0000-0000-0000E9130000}"/>
    <cellStyle name="40% - Dekorfärg3 4 7 5" xfId="5314" xr:uid="{00000000-0005-0000-0000-0000EA130000}"/>
    <cellStyle name="40% - Dekorfärg3 4 8" xfId="5315" xr:uid="{00000000-0005-0000-0000-0000EB130000}"/>
    <cellStyle name="40% - Dekorfärg3 4 8 2" xfId="5316" xr:uid="{00000000-0005-0000-0000-0000EC130000}"/>
    <cellStyle name="40% - Dekorfärg3 4 8 2 2" xfId="5317" xr:uid="{00000000-0005-0000-0000-0000ED130000}"/>
    <cellStyle name="40% - Dekorfärg3 4 8 2 2 2" xfId="5318" xr:uid="{00000000-0005-0000-0000-0000EE130000}"/>
    <cellStyle name="40% - Dekorfärg3 4 8 2 2 2 2" xfId="5319" xr:uid="{00000000-0005-0000-0000-0000EF130000}"/>
    <cellStyle name="40% - Dekorfärg3 4 8 2 2 3" xfId="5320" xr:uid="{00000000-0005-0000-0000-0000F0130000}"/>
    <cellStyle name="40% - Dekorfärg3 4 8 2 3" xfId="5321" xr:uid="{00000000-0005-0000-0000-0000F1130000}"/>
    <cellStyle name="40% - Dekorfärg3 4 8 2 3 2" xfId="5322" xr:uid="{00000000-0005-0000-0000-0000F2130000}"/>
    <cellStyle name="40% - Dekorfärg3 4 8 2 4" xfId="5323" xr:uid="{00000000-0005-0000-0000-0000F3130000}"/>
    <cellStyle name="40% - Dekorfärg3 4 8 3" xfId="5324" xr:uid="{00000000-0005-0000-0000-0000F4130000}"/>
    <cellStyle name="40% - Dekorfärg3 4 8 3 2" xfId="5325" xr:uid="{00000000-0005-0000-0000-0000F5130000}"/>
    <cellStyle name="40% - Dekorfärg3 4 8 3 2 2" xfId="5326" xr:uid="{00000000-0005-0000-0000-0000F6130000}"/>
    <cellStyle name="40% - Dekorfärg3 4 8 3 3" xfId="5327" xr:uid="{00000000-0005-0000-0000-0000F7130000}"/>
    <cellStyle name="40% - Dekorfärg3 4 8 4" xfId="5328" xr:uid="{00000000-0005-0000-0000-0000F8130000}"/>
    <cellStyle name="40% - Dekorfärg3 4 8 4 2" xfId="5329" xr:uid="{00000000-0005-0000-0000-0000F9130000}"/>
    <cellStyle name="40% - Dekorfärg3 4 8 5" xfId="5330" xr:uid="{00000000-0005-0000-0000-0000FA130000}"/>
    <cellStyle name="40% - Dekorfärg3 4 9" xfId="5331" xr:uid="{00000000-0005-0000-0000-0000FB130000}"/>
    <cellStyle name="40% - Dekorfärg3 4 9 2" xfId="5332" xr:uid="{00000000-0005-0000-0000-0000FC130000}"/>
    <cellStyle name="40% - Dekorfärg3 4 9 2 2" xfId="5333" xr:uid="{00000000-0005-0000-0000-0000FD130000}"/>
    <cellStyle name="40% - Dekorfärg3 4 9 2 2 2" xfId="5334" xr:uid="{00000000-0005-0000-0000-0000FE130000}"/>
    <cellStyle name="40% - Dekorfärg3 4 9 2 3" xfId="5335" xr:uid="{00000000-0005-0000-0000-0000FF130000}"/>
    <cellStyle name="40% - Dekorfärg3 4 9 3" xfId="5336" xr:uid="{00000000-0005-0000-0000-000000140000}"/>
    <cellStyle name="40% - Dekorfärg3 4 9 3 2" xfId="5337" xr:uid="{00000000-0005-0000-0000-000001140000}"/>
    <cellStyle name="40% - Dekorfärg3 4 9 4" xfId="5338" xr:uid="{00000000-0005-0000-0000-000002140000}"/>
    <cellStyle name="40% - Dekorfärg3 5" xfId="5339" xr:uid="{00000000-0005-0000-0000-000003140000}"/>
    <cellStyle name="40% - Dekorfärg3 6" xfId="5340" xr:uid="{00000000-0005-0000-0000-000004140000}"/>
    <cellStyle name="40% - Dekorfärg3 6 2" xfId="5341" xr:uid="{00000000-0005-0000-0000-000005140000}"/>
    <cellStyle name="40% - Dekorfärg3 6 2 2" xfId="5342" xr:uid="{00000000-0005-0000-0000-000006140000}"/>
    <cellStyle name="40% - Dekorfärg3 6 2 2 2" xfId="5343" xr:uid="{00000000-0005-0000-0000-000007140000}"/>
    <cellStyle name="40% - Dekorfärg3 6 2 2 2 2" xfId="5344" xr:uid="{00000000-0005-0000-0000-000008140000}"/>
    <cellStyle name="40% - Dekorfärg3 6 2 2 2 2 2" xfId="5345" xr:uid="{00000000-0005-0000-0000-000009140000}"/>
    <cellStyle name="40% - Dekorfärg3 6 2 2 2 2 2 2" xfId="5346" xr:uid="{00000000-0005-0000-0000-00000A140000}"/>
    <cellStyle name="40% - Dekorfärg3 6 2 2 2 2 3" xfId="5347" xr:uid="{00000000-0005-0000-0000-00000B140000}"/>
    <cellStyle name="40% - Dekorfärg3 6 2 2 2 3" xfId="5348" xr:uid="{00000000-0005-0000-0000-00000C140000}"/>
    <cellStyle name="40% - Dekorfärg3 6 2 2 2 3 2" xfId="5349" xr:uid="{00000000-0005-0000-0000-00000D140000}"/>
    <cellStyle name="40% - Dekorfärg3 6 2 2 2 4" xfId="5350" xr:uid="{00000000-0005-0000-0000-00000E140000}"/>
    <cellStyle name="40% - Dekorfärg3 6 2 2 3" xfId="5351" xr:uid="{00000000-0005-0000-0000-00000F140000}"/>
    <cellStyle name="40% - Dekorfärg3 6 2 2 3 2" xfId="5352" xr:uid="{00000000-0005-0000-0000-000010140000}"/>
    <cellStyle name="40% - Dekorfärg3 6 2 2 3 2 2" xfId="5353" xr:uid="{00000000-0005-0000-0000-000011140000}"/>
    <cellStyle name="40% - Dekorfärg3 6 2 2 3 3" xfId="5354" xr:uid="{00000000-0005-0000-0000-000012140000}"/>
    <cellStyle name="40% - Dekorfärg3 6 2 2 4" xfId="5355" xr:uid="{00000000-0005-0000-0000-000013140000}"/>
    <cellStyle name="40% - Dekorfärg3 6 2 2 4 2" xfId="5356" xr:uid="{00000000-0005-0000-0000-000014140000}"/>
    <cellStyle name="40% - Dekorfärg3 6 2 2 5" xfId="5357" xr:uid="{00000000-0005-0000-0000-000015140000}"/>
    <cellStyle name="40% - Dekorfärg3 6 2 3" xfId="5358" xr:uid="{00000000-0005-0000-0000-000016140000}"/>
    <cellStyle name="40% - Dekorfärg3 6 2 3 2" xfId="5359" xr:uid="{00000000-0005-0000-0000-000017140000}"/>
    <cellStyle name="40% - Dekorfärg3 6 2 3 2 2" xfId="5360" xr:uid="{00000000-0005-0000-0000-000018140000}"/>
    <cellStyle name="40% - Dekorfärg3 6 2 3 2 2 2" xfId="5361" xr:uid="{00000000-0005-0000-0000-000019140000}"/>
    <cellStyle name="40% - Dekorfärg3 6 2 3 2 3" xfId="5362" xr:uid="{00000000-0005-0000-0000-00001A140000}"/>
    <cellStyle name="40% - Dekorfärg3 6 2 3 3" xfId="5363" xr:uid="{00000000-0005-0000-0000-00001B140000}"/>
    <cellStyle name="40% - Dekorfärg3 6 2 3 3 2" xfId="5364" xr:uid="{00000000-0005-0000-0000-00001C140000}"/>
    <cellStyle name="40% - Dekorfärg3 6 2 3 4" xfId="5365" xr:uid="{00000000-0005-0000-0000-00001D140000}"/>
    <cellStyle name="40% - Dekorfärg3 6 2 4" xfId="5366" xr:uid="{00000000-0005-0000-0000-00001E140000}"/>
    <cellStyle name="40% - Dekorfärg3 6 2 4 2" xfId="5367" xr:uid="{00000000-0005-0000-0000-00001F140000}"/>
    <cellStyle name="40% - Dekorfärg3 6 2 4 2 2" xfId="5368" xr:uid="{00000000-0005-0000-0000-000020140000}"/>
    <cellStyle name="40% - Dekorfärg3 6 2 4 3" xfId="5369" xr:uid="{00000000-0005-0000-0000-000021140000}"/>
    <cellStyle name="40% - Dekorfärg3 6 2 5" xfId="5370" xr:uid="{00000000-0005-0000-0000-000022140000}"/>
    <cellStyle name="40% - Dekorfärg3 6 2 5 2" xfId="5371" xr:uid="{00000000-0005-0000-0000-000023140000}"/>
    <cellStyle name="40% - Dekorfärg3 6 2 6" xfId="5372" xr:uid="{00000000-0005-0000-0000-000024140000}"/>
    <cellStyle name="40% - Dekorfärg3 6 3" xfId="5373" xr:uid="{00000000-0005-0000-0000-000025140000}"/>
    <cellStyle name="40% - Dekorfärg3 6 3 2" xfId="5374" xr:uid="{00000000-0005-0000-0000-000026140000}"/>
    <cellStyle name="40% - Dekorfärg3 6 3 2 2" xfId="5375" xr:uid="{00000000-0005-0000-0000-000027140000}"/>
    <cellStyle name="40% - Dekorfärg3 6 3 2 2 2" xfId="5376" xr:uid="{00000000-0005-0000-0000-000028140000}"/>
    <cellStyle name="40% - Dekorfärg3 6 3 2 2 2 2" xfId="5377" xr:uid="{00000000-0005-0000-0000-000029140000}"/>
    <cellStyle name="40% - Dekorfärg3 6 3 2 2 3" xfId="5378" xr:uid="{00000000-0005-0000-0000-00002A140000}"/>
    <cellStyle name="40% - Dekorfärg3 6 3 2 3" xfId="5379" xr:uid="{00000000-0005-0000-0000-00002B140000}"/>
    <cellStyle name="40% - Dekorfärg3 6 3 2 3 2" xfId="5380" xr:uid="{00000000-0005-0000-0000-00002C140000}"/>
    <cellStyle name="40% - Dekorfärg3 6 3 2 4" xfId="5381" xr:uid="{00000000-0005-0000-0000-00002D140000}"/>
    <cellStyle name="40% - Dekorfärg3 6 3 3" xfId="5382" xr:uid="{00000000-0005-0000-0000-00002E140000}"/>
    <cellStyle name="40% - Dekorfärg3 6 3 3 2" xfId="5383" xr:uid="{00000000-0005-0000-0000-00002F140000}"/>
    <cellStyle name="40% - Dekorfärg3 6 3 3 2 2" xfId="5384" xr:uid="{00000000-0005-0000-0000-000030140000}"/>
    <cellStyle name="40% - Dekorfärg3 6 3 3 3" xfId="5385" xr:uid="{00000000-0005-0000-0000-000031140000}"/>
    <cellStyle name="40% - Dekorfärg3 6 3 4" xfId="5386" xr:uid="{00000000-0005-0000-0000-000032140000}"/>
    <cellStyle name="40% - Dekorfärg3 6 3 4 2" xfId="5387" xr:uid="{00000000-0005-0000-0000-000033140000}"/>
    <cellStyle name="40% - Dekorfärg3 6 3 5" xfId="5388" xr:uid="{00000000-0005-0000-0000-000034140000}"/>
    <cellStyle name="40% - Dekorfärg3 6 4" xfId="5389" xr:uid="{00000000-0005-0000-0000-000035140000}"/>
    <cellStyle name="40% - Dekorfärg3 6 4 2" xfId="5390" xr:uid="{00000000-0005-0000-0000-000036140000}"/>
    <cellStyle name="40% - Dekorfärg3 6 4 2 2" xfId="5391" xr:uid="{00000000-0005-0000-0000-000037140000}"/>
    <cellStyle name="40% - Dekorfärg3 6 4 2 2 2" xfId="5392" xr:uid="{00000000-0005-0000-0000-000038140000}"/>
    <cellStyle name="40% - Dekorfärg3 6 4 2 3" xfId="5393" xr:uid="{00000000-0005-0000-0000-000039140000}"/>
    <cellStyle name="40% - Dekorfärg3 6 4 3" xfId="5394" xr:uid="{00000000-0005-0000-0000-00003A140000}"/>
    <cellStyle name="40% - Dekorfärg3 6 4 3 2" xfId="5395" xr:uid="{00000000-0005-0000-0000-00003B140000}"/>
    <cellStyle name="40% - Dekorfärg3 6 4 4" xfId="5396" xr:uid="{00000000-0005-0000-0000-00003C140000}"/>
    <cellStyle name="40% - Dekorfärg3 6 5" xfId="5397" xr:uid="{00000000-0005-0000-0000-00003D140000}"/>
    <cellStyle name="40% - Dekorfärg3 6 5 2" xfId="5398" xr:uid="{00000000-0005-0000-0000-00003E140000}"/>
    <cellStyle name="40% - Dekorfärg3 6 5 2 2" xfId="5399" xr:uid="{00000000-0005-0000-0000-00003F140000}"/>
    <cellStyle name="40% - Dekorfärg3 6 5 3" xfId="5400" xr:uid="{00000000-0005-0000-0000-000040140000}"/>
    <cellStyle name="40% - Dekorfärg3 6 6" xfId="5401" xr:uid="{00000000-0005-0000-0000-000041140000}"/>
    <cellStyle name="40% - Dekorfärg3 6 6 2" xfId="5402" xr:uid="{00000000-0005-0000-0000-000042140000}"/>
    <cellStyle name="40% - Dekorfärg3 6 7" xfId="5403" xr:uid="{00000000-0005-0000-0000-000043140000}"/>
    <cellStyle name="40% - Dekorfärg3 7" xfId="5404" xr:uid="{00000000-0005-0000-0000-000044140000}"/>
    <cellStyle name="40% - Dekorfärg3 8" xfId="5405" xr:uid="{00000000-0005-0000-0000-000045140000}"/>
    <cellStyle name="40% - Dekorfärg3 9" xfId="5406" xr:uid="{00000000-0005-0000-0000-000046140000}"/>
    <cellStyle name="40% - Dekorfärg3 9 2" xfId="5407" xr:uid="{00000000-0005-0000-0000-000047140000}"/>
    <cellStyle name="40% - Dekorfärg3 9 2 2" xfId="5408" xr:uid="{00000000-0005-0000-0000-000048140000}"/>
    <cellStyle name="40% - Dekorfärg3 9 2 2 2" xfId="5409" xr:uid="{00000000-0005-0000-0000-000049140000}"/>
    <cellStyle name="40% - Dekorfärg3 9 2 2 2 2" xfId="5410" xr:uid="{00000000-0005-0000-0000-00004A140000}"/>
    <cellStyle name="40% - Dekorfärg3 9 2 2 3" xfId="5411" xr:uid="{00000000-0005-0000-0000-00004B140000}"/>
    <cellStyle name="40% - Dekorfärg3 9 2 3" xfId="5412" xr:uid="{00000000-0005-0000-0000-00004C140000}"/>
    <cellStyle name="40% - Dekorfärg3 9 2 3 2" xfId="5413" xr:uid="{00000000-0005-0000-0000-00004D140000}"/>
    <cellStyle name="40% - Dekorfärg3 9 2 4" xfId="5414" xr:uid="{00000000-0005-0000-0000-00004E140000}"/>
    <cellStyle name="40% - Dekorfärg3 9 3" xfId="5415" xr:uid="{00000000-0005-0000-0000-00004F140000}"/>
    <cellStyle name="40% - Dekorfärg3 9 3 2" xfId="5416" xr:uid="{00000000-0005-0000-0000-000050140000}"/>
    <cellStyle name="40% - Dekorfärg3 9 3 2 2" xfId="5417" xr:uid="{00000000-0005-0000-0000-000051140000}"/>
    <cellStyle name="40% - Dekorfärg3 9 3 3" xfId="5418" xr:uid="{00000000-0005-0000-0000-000052140000}"/>
    <cellStyle name="40% - Dekorfärg3 9 4" xfId="5419" xr:uid="{00000000-0005-0000-0000-000053140000}"/>
    <cellStyle name="40% - Dekorfärg3 9 4 2" xfId="5420" xr:uid="{00000000-0005-0000-0000-000054140000}"/>
    <cellStyle name="40% - Dekorfärg3 9 5" xfId="5421" xr:uid="{00000000-0005-0000-0000-000055140000}"/>
    <cellStyle name="40% - Dekorfärg4 10" xfId="5422" xr:uid="{00000000-0005-0000-0000-000056140000}"/>
    <cellStyle name="40% - Dekorfärg4 10 2" xfId="5423" xr:uid="{00000000-0005-0000-0000-000057140000}"/>
    <cellStyle name="40% - Dekorfärg4 10 2 2" xfId="5424" xr:uid="{00000000-0005-0000-0000-000058140000}"/>
    <cellStyle name="40% - Dekorfärg4 10 2 2 2" xfId="5425" xr:uid="{00000000-0005-0000-0000-000059140000}"/>
    <cellStyle name="40% - Dekorfärg4 10 2 2 2 2" xfId="5426" xr:uid="{00000000-0005-0000-0000-00005A140000}"/>
    <cellStyle name="40% - Dekorfärg4 10 2 2 3" xfId="5427" xr:uid="{00000000-0005-0000-0000-00005B140000}"/>
    <cellStyle name="40% - Dekorfärg4 10 2 3" xfId="5428" xr:uid="{00000000-0005-0000-0000-00005C140000}"/>
    <cellStyle name="40% - Dekorfärg4 10 2 3 2" xfId="5429" xr:uid="{00000000-0005-0000-0000-00005D140000}"/>
    <cellStyle name="40% - Dekorfärg4 10 2 4" xfId="5430" xr:uid="{00000000-0005-0000-0000-00005E140000}"/>
    <cellStyle name="40% - Dekorfärg4 10 3" xfId="5431" xr:uid="{00000000-0005-0000-0000-00005F140000}"/>
    <cellStyle name="40% - Dekorfärg4 10 3 2" xfId="5432" xr:uid="{00000000-0005-0000-0000-000060140000}"/>
    <cellStyle name="40% - Dekorfärg4 10 3 2 2" xfId="5433" xr:uid="{00000000-0005-0000-0000-000061140000}"/>
    <cellStyle name="40% - Dekorfärg4 10 3 3" xfId="5434" xr:uid="{00000000-0005-0000-0000-000062140000}"/>
    <cellStyle name="40% - Dekorfärg4 10 4" xfId="5435" xr:uid="{00000000-0005-0000-0000-000063140000}"/>
    <cellStyle name="40% - Dekorfärg4 10 4 2" xfId="5436" xr:uid="{00000000-0005-0000-0000-000064140000}"/>
    <cellStyle name="40% - Dekorfärg4 10 5" xfId="5437" xr:uid="{00000000-0005-0000-0000-000065140000}"/>
    <cellStyle name="40% - Dekorfärg4 11" xfId="5438" xr:uid="{00000000-0005-0000-0000-000066140000}"/>
    <cellStyle name="40% - Dekorfärg4 11 2" xfId="5439" xr:uid="{00000000-0005-0000-0000-000067140000}"/>
    <cellStyle name="40% - Dekorfärg4 11 2 2" xfId="5440" xr:uid="{00000000-0005-0000-0000-000068140000}"/>
    <cellStyle name="40% - Dekorfärg4 11 2 2 2" xfId="5441" xr:uid="{00000000-0005-0000-0000-000069140000}"/>
    <cellStyle name="40% - Dekorfärg4 11 2 2 2 2" xfId="5442" xr:uid="{00000000-0005-0000-0000-00006A140000}"/>
    <cellStyle name="40% - Dekorfärg4 11 2 2 3" xfId="5443" xr:uid="{00000000-0005-0000-0000-00006B140000}"/>
    <cellStyle name="40% - Dekorfärg4 11 2 3" xfId="5444" xr:uid="{00000000-0005-0000-0000-00006C140000}"/>
    <cellStyle name="40% - Dekorfärg4 11 2 3 2" xfId="5445" xr:uid="{00000000-0005-0000-0000-00006D140000}"/>
    <cellStyle name="40% - Dekorfärg4 11 2 4" xfId="5446" xr:uid="{00000000-0005-0000-0000-00006E140000}"/>
    <cellStyle name="40% - Dekorfärg4 11 3" xfId="5447" xr:uid="{00000000-0005-0000-0000-00006F140000}"/>
    <cellStyle name="40% - Dekorfärg4 11 3 2" xfId="5448" xr:uid="{00000000-0005-0000-0000-000070140000}"/>
    <cellStyle name="40% - Dekorfärg4 11 3 2 2" xfId="5449" xr:uid="{00000000-0005-0000-0000-000071140000}"/>
    <cellStyle name="40% - Dekorfärg4 11 3 3" xfId="5450" xr:uid="{00000000-0005-0000-0000-000072140000}"/>
    <cellStyle name="40% - Dekorfärg4 11 4" xfId="5451" xr:uid="{00000000-0005-0000-0000-000073140000}"/>
    <cellStyle name="40% - Dekorfärg4 11 4 2" xfId="5452" xr:uid="{00000000-0005-0000-0000-000074140000}"/>
    <cellStyle name="40% - Dekorfärg4 11 5" xfId="5453" xr:uid="{00000000-0005-0000-0000-000075140000}"/>
    <cellStyle name="40% - Dekorfärg4 11 6" xfId="9260" xr:uid="{00000000-0005-0000-0000-000076140000}"/>
    <cellStyle name="40% - Dekorfärg4 12" xfId="5454" xr:uid="{00000000-0005-0000-0000-000077140000}"/>
    <cellStyle name="40% - Dekorfärg4 12 2" xfId="5455" xr:uid="{00000000-0005-0000-0000-000078140000}"/>
    <cellStyle name="40% - Dekorfärg4 12 2 2" xfId="5456" xr:uid="{00000000-0005-0000-0000-000079140000}"/>
    <cellStyle name="40% - Dekorfärg4 12 2 2 2" xfId="5457" xr:uid="{00000000-0005-0000-0000-00007A140000}"/>
    <cellStyle name="40% - Dekorfärg4 12 2 2 2 2" xfId="5458" xr:uid="{00000000-0005-0000-0000-00007B140000}"/>
    <cellStyle name="40% - Dekorfärg4 12 2 2 3" xfId="5459" xr:uid="{00000000-0005-0000-0000-00007C140000}"/>
    <cellStyle name="40% - Dekorfärg4 12 2 3" xfId="5460" xr:uid="{00000000-0005-0000-0000-00007D140000}"/>
    <cellStyle name="40% - Dekorfärg4 12 2 3 2" xfId="5461" xr:uid="{00000000-0005-0000-0000-00007E140000}"/>
    <cellStyle name="40% - Dekorfärg4 12 2 4" xfId="5462" xr:uid="{00000000-0005-0000-0000-00007F140000}"/>
    <cellStyle name="40% - Dekorfärg4 12 3" xfId="5463" xr:uid="{00000000-0005-0000-0000-000080140000}"/>
    <cellStyle name="40% - Dekorfärg4 12 3 2" xfId="5464" xr:uid="{00000000-0005-0000-0000-000081140000}"/>
    <cellStyle name="40% - Dekorfärg4 12 3 2 2" xfId="5465" xr:uid="{00000000-0005-0000-0000-000082140000}"/>
    <cellStyle name="40% - Dekorfärg4 12 3 3" xfId="5466" xr:uid="{00000000-0005-0000-0000-000083140000}"/>
    <cellStyle name="40% - Dekorfärg4 12 4" xfId="5467" xr:uid="{00000000-0005-0000-0000-000084140000}"/>
    <cellStyle name="40% - Dekorfärg4 12 4 2" xfId="5468" xr:uid="{00000000-0005-0000-0000-000085140000}"/>
    <cellStyle name="40% - Dekorfärg4 12 5" xfId="5469" xr:uid="{00000000-0005-0000-0000-000086140000}"/>
    <cellStyle name="40% - Dekorfärg4 13" xfId="5470" xr:uid="{00000000-0005-0000-0000-000087140000}"/>
    <cellStyle name="40% - Dekorfärg4 13 2" xfId="5471" xr:uid="{00000000-0005-0000-0000-000088140000}"/>
    <cellStyle name="40% - Dekorfärg4 13 2 2" xfId="5472" xr:uid="{00000000-0005-0000-0000-000089140000}"/>
    <cellStyle name="40% - Dekorfärg4 13 2 2 2" xfId="5473" xr:uid="{00000000-0005-0000-0000-00008A140000}"/>
    <cellStyle name="40% - Dekorfärg4 13 2 2 2 2" xfId="5474" xr:uid="{00000000-0005-0000-0000-00008B140000}"/>
    <cellStyle name="40% - Dekorfärg4 13 2 2 3" xfId="5475" xr:uid="{00000000-0005-0000-0000-00008C140000}"/>
    <cellStyle name="40% - Dekorfärg4 13 2 3" xfId="5476" xr:uid="{00000000-0005-0000-0000-00008D140000}"/>
    <cellStyle name="40% - Dekorfärg4 13 2 3 2" xfId="5477" xr:uid="{00000000-0005-0000-0000-00008E140000}"/>
    <cellStyle name="40% - Dekorfärg4 13 2 4" xfId="5478" xr:uid="{00000000-0005-0000-0000-00008F140000}"/>
    <cellStyle name="40% - Dekorfärg4 13 3" xfId="5479" xr:uid="{00000000-0005-0000-0000-000090140000}"/>
    <cellStyle name="40% - Dekorfärg4 13 3 2" xfId="5480" xr:uid="{00000000-0005-0000-0000-000091140000}"/>
    <cellStyle name="40% - Dekorfärg4 13 3 2 2" xfId="5481" xr:uid="{00000000-0005-0000-0000-000092140000}"/>
    <cellStyle name="40% - Dekorfärg4 13 3 3" xfId="5482" xr:uid="{00000000-0005-0000-0000-000093140000}"/>
    <cellStyle name="40% - Dekorfärg4 13 4" xfId="5483" xr:uid="{00000000-0005-0000-0000-000094140000}"/>
    <cellStyle name="40% - Dekorfärg4 13 4 2" xfId="5484" xr:uid="{00000000-0005-0000-0000-000095140000}"/>
    <cellStyle name="40% - Dekorfärg4 13 5" xfId="5485" xr:uid="{00000000-0005-0000-0000-000096140000}"/>
    <cellStyle name="40% - Dekorfärg4 14" xfId="5486" xr:uid="{00000000-0005-0000-0000-000097140000}"/>
    <cellStyle name="40% - Dekorfärg4 15" xfId="5487" xr:uid="{00000000-0005-0000-0000-000098140000}"/>
    <cellStyle name="40% - Dekorfärg4 15 2" xfId="5488" xr:uid="{00000000-0005-0000-0000-000099140000}"/>
    <cellStyle name="40% - Dekorfärg4 15 2 2" xfId="5489" xr:uid="{00000000-0005-0000-0000-00009A140000}"/>
    <cellStyle name="40% - Dekorfärg4 15 3" xfId="5490" xr:uid="{00000000-0005-0000-0000-00009B140000}"/>
    <cellStyle name="40% - Dekorfärg4 16" xfId="5491" xr:uid="{00000000-0005-0000-0000-00009C140000}"/>
    <cellStyle name="40% - Dekorfärg4 17" xfId="5492" xr:uid="{00000000-0005-0000-0000-00009D140000}"/>
    <cellStyle name="40% - Dekorfärg4 18" xfId="5493" xr:uid="{00000000-0005-0000-0000-00009E140000}"/>
    <cellStyle name="40% - Dekorfärg4 18 2" xfId="5494" xr:uid="{00000000-0005-0000-0000-00009F140000}"/>
    <cellStyle name="40% - Dekorfärg4 19" xfId="5495" xr:uid="{00000000-0005-0000-0000-0000A0140000}"/>
    <cellStyle name="40% - Dekorfärg4 2" xfId="38" xr:uid="{00000000-0005-0000-0000-0000A1140000}"/>
    <cellStyle name="40% - Dekorfärg4 2 2" xfId="5496" xr:uid="{00000000-0005-0000-0000-0000A2140000}"/>
    <cellStyle name="40% - Dekorfärg4 2 2 10" xfId="5497" xr:uid="{00000000-0005-0000-0000-0000A3140000}"/>
    <cellStyle name="40% - Dekorfärg4 2 2 10 2" xfId="5498" xr:uid="{00000000-0005-0000-0000-0000A4140000}"/>
    <cellStyle name="40% - Dekorfärg4 2 2 10 2 2" xfId="5499" xr:uid="{00000000-0005-0000-0000-0000A5140000}"/>
    <cellStyle name="40% - Dekorfärg4 2 2 10 3" xfId="5500" xr:uid="{00000000-0005-0000-0000-0000A6140000}"/>
    <cellStyle name="40% - Dekorfärg4 2 2 11" xfId="5501" xr:uid="{00000000-0005-0000-0000-0000A7140000}"/>
    <cellStyle name="40% - Dekorfärg4 2 2 11 2" xfId="5502" xr:uid="{00000000-0005-0000-0000-0000A8140000}"/>
    <cellStyle name="40% - Dekorfärg4 2 2 12" xfId="5503" xr:uid="{00000000-0005-0000-0000-0000A9140000}"/>
    <cellStyle name="40% - Dekorfärg4 2 2 12 2" xfId="5504" xr:uid="{00000000-0005-0000-0000-0000AA140000}"/>
    <cellStyle name="40% - Dekorfärg4 2 2 13" xfId="5505" xr:uid="{00000000-0005-0000-0000-0000AB140000}"/>
    <cellStyle name="40% - Dekorfärg4 2 2 14" xfId="5506" xr:uid="{00000000-0005-0000-0000-0000AC140000}"/>
    <cellStyle name="40% - Dekorfärg4 2 2 2" xfId="5507" xr:uid="{00000000-0005-0000-0000-0000AD140000}"/>
    <cellStyle name="40% - Dekorfärg4 2 2 2 2" xfId="5508" xr:uid="{00000000-0005-0000-0000-0000AE140000}"/>
    <cellStyle name="40% - Dekorfärg4 2 2 2 2 2" xfId="5509" xr:uid="{00000000-0005-0000-0000-0000AF140000}"/>
    <cellStyle name="40% - Dekorfärg4 2 2 2 2 2 2" xfId="5510" xr:uid="{00000000-0005-0000-0000-0000B0140000}"/>
    <cellStyle name="40% - Dekorfärg4 2 2 2 2 2 2 2" xfId="5511" xr:uid="{00000000-0005-0000-0000-0000B1140000}"/>
    <cellStyle name="40% - Dekorfärg4 2 2 2 2 2 2 2 2" xfId="5512" xr:uid="{00000000-0005-0000-0000-0000B2140000}"/>
    <cellStyle name="40% - Dekorfärg4 2 2 2 2 2 2 3" xfId="5513" xr:uid="{00000000-0005-0000-0000-0000B3140000}"/>
    <cellStyle name="40% - Dekorfärg4 2 2 2 2 2 3" xfId="5514" xr:uid="{00000000-0005-0000-0000-0000B4140000}"/>
    <cellStyle name="40% - Dekorfärg4 2 2 2 2 2 3 2" xfId="5515" xr:uid="{00000000-0005-0000-0000-0000B5140000}"/>
    <cellStyle name="40% - Dekorfärg4 2 2 2 2 2 4" xfId="5516" xr:uid="{00000000-0005-0000-0000-0000B6140000}"/>
    <cellStyle name="40% - Dekorfärg4 2 2 2 2 3" xfId="5517" xr:uid="{00000000-0005-0000-0000-0000B7140000}"/>
    <cellStyle name="40% - Dekorfärg4 2 2 2 2 3 2" xfId="5518" xr:uid="{00000000-0005-0000-0000-0000B8140000}"/>
    <cellStyle name="40% - Dekorfärg4 2 2 2 2 3 2 2" xfId="5519" xr:uid="{00000000-0005-0000-0000-0000B9140000}"/>
    <cellStyle name="40% - Dekorfärg4 2 2 2 2 3 3" xfId="5520" xr:uid="{00000000-0005-0000-0000-0000BA140000}"/>
    <cellStyle name="40% - Dekorfärg4 2 2 2 2 4" xfId="5521" xr:uid="{00000000-0005-0000-0000-0000BB140000}"/>
    <cellStyle name="40% - Dekorfärg4 2 2 2 2 4 2" xfId="5522" xr:uid="{00000000-0005-0000-0000-0000BC140000}"/>
    <cellStyle name="40% - Dekorfärg4 2 2 2 2 5" xfId="5523" xr:uid="{00000000-0005-0000-0000-0000BD140000}"/>
    <cellStyle name="40% - Dekorfärg4 2 2 2 3" xfId="5524" xr:uid="{00000000-0005-0000-0000-0000BE140000}"/>
    <cellStyle name="40% - Dekorfärg4 2 2 2 3 2" xfId="5525" xr:uid="{00000000-0005-0000-0000-0000BF140000}"/>
    <cellStyle name="40% - Dekorfärg4 2 2 2 3 2 2" xfId="5526" xr:uid="{00000000-0005-0000-0000-0000C0140000}"/>
    <cellStyle name="40% - Dekorfärg4 2 2 2 3 2 2 2" xfId="5527" xr:uid="{00000000-0005-0000-0000-0000C1140000}"/>
    <cellStyle name="40% - Dekorfärg4 2 2 2 3 2 3" xfId="5528" xr:uid="{00000000-0005-0000-0000-0000C2140000}"/>
    <cellStyle name="40% - Dekorfärg4 2 2 2 3 3" xfId="5529" xr:uid="{00000000-0005-0000-0000-0000C3140000}"/>
    <cellStyle name="40% - Dekorfärg4 2 2 2 3 3 2" xfId="5530" xr:uid="{00000000-0005-0000-0000-0000C4140000}"/>
    <cellStyle name="40% - Dekorfärg4 2 2 2 3 4" xfId="5531" xr:uid="{00000000-0005-0000-0000-0000C5140000}"/>
    <cellStyle name="40% - Dekorfärg4 2 2 2 4" xfId="5532" xr:uid="{00000000-0005-0000-0000-0000C6140000}"/>
    <cellStyle name="40% - Dekorfärg4 2 2 2 4 2" xfId="5533" xr:uid="{00000000-0005-0000-0000-0000C7140000}"/>
    <cellStyle name="40% - Dekorfärg4 2 2 2 4 2 2" xfId="5534" xr:uid="{00000000-0005-0000-0000-0000C8140000}"/>
    <cellStyle name="40% - Dekorfärg4 2 2 2 4 3" xfId="5535" xr:uid="{00000000-0005-0000-0000-0000C9140000}"/>
    <cellStyle name="40% - Dekorfärg4 2 2 2 5" xfId="5536" xr:uid="{00000000-0005-0000-0000-0000CA140000}"/>
    <cellStyle name="40% - Dekorfärg4 2 2 2 5 2" xfId="5537" xr:uid="{00000000-0005-0000-0000-0000CB140000}"/>
    <cellStyle name="40% - Dekorfärg4 2 2 2 6" xfId="5538" xr:uid="{00000000-0005-0000-0000-0000CC140000}"/>
    <cellStyle name="40% - Dekorfärg4 2 2 3" xfId="5539" xr:uid="{00000000-0005-0000-0000-0000CD140000}"/>
    <cellStyle name="40% - Dekorfärg4 2 2 3 2" xfId="5540" xr:uid="{00000000-0005-0000-0000-0000CE140000}"/>
    <cellStyle name="40% - Dekorfärg4 2 2 3 2 2" xfId="5541" xr:uid="{00000000-0005-0000-0000-0000CF140000}"/>
    <cellStyle name="40% - Dekorfärg4 2 2 3 2 2 2" xfId="5542" xr:uid="{00000000-0005-0000-0000-0000D0140000}"/>
    <cellStyle name="40% - Dekorfärg4 2 2 3 2 2 2 2" xfId="5543" xr:uid="{00000000-0005-0000-0000-0000D1140000}"/>
    <cellStyle name="40% - Dekorfärg4 2 2 3 2 2 3" xfId="5544" xr:uid="{00000000-0005-0000-0000-0000D2140000}"/>
    <cellStyle name="40% - Dekorfärg4 2 2 3 2 3" xfId="5545" xr:uid="{00000000-0005-0000-0000-0000D3140000}"/>
    <cellStyle name="40% - Dekorfärg4 2 2 3 2 3 2" xfId="5546" xr:uid="{00000000-0005-0000-0000-0000D4140000}"/>
    <cellStyle name="40% - Dekorfärg4 2 2 3 2 4" xfId="5547" xr:uid="{00000000-0005-0000-0000-0000D5140000}"/>
    <cellStyle name="40% - Dekorfärg4 2 2 3 3" xfId="5548" xr:uid="{00000000-0005-0000-0000-0000D6140000}"/>
    <cellStyle name="40% - Dekorfärg4 2 2 3 3 2" xfId="5549" xr:uid="{00000000-0005-0000-0000-0000D7140000}"/>
    <cellStyle name="40% - Dekorfärg4 2 2 3 3 2 2" xfId="5550" xr:uid="{00000000-0005-0000-0000-0000D8140000}"/>
    <cellStyle name="40% - Dekorfärg4 2 2 3 3 3" xfId="5551" xr:uid="{00000000-0005-0000-0000-0000D9140000}"/>
    <cellStyle name="40% - Dekorfärg4 2 2 3 4" xfId="5552" xr:uid="{00000000-0005-0000-0000-0000DA140000}"/>
    <cellStyle name="40% - Dekorfärg4 2 2 3 4 2" xfId="5553" xr:uid="{00000000-0005-0000-0000-0000DB140000}"/>
    <cellStyle name="40% - Dekorfärg4 2 2 3 5" xfId="5554" xr:uid="{00000000-0005-0000-0000-0000DC140000}"/>
    <cellStyle name="40% - Dekorfärg4 2 2 4" xfId="5555" xr:uid="{00000000-0005-0000-0000-0000DD140000}"/>
    <cellStyle name="40% - Dekorfärg4 2 2 4 2" xfId="5556" xr:uid="{00000000-0005-0000-0000-0000DE140000}"/>
    <cellStyle name="40% - Dekorfärg4 2 2 4 2 2" xfId="5557" xr:uid="{00000000-0005-0000-0000-0000DF140000}"/>
    <cellStyle name="40% - Dekorfärg4 2 2 4 2 2 2" xfId="5558" xr:uid="{00000000-0005-0000-0000-0000E0140000}"/>
    <cellStyle name="40% - Dekorfärg4 2 2 4 2 2 2 2" xfId="5559" xr:uid="{00000000-0005-0000-0000-0000E1140000}"/>
    <cellStyle name="40% - Dekorfärg4 2 2 4 2 2 3" xfId="5560" xr:uid="{00000000-0005-0000-0000-0000E2140000}"/>
    <cellStyle name="40% - Dekorfärg4 2 2 4 2 3" xfId="5561" xr:uid="{00000000-0005-0000-0000-0000E3140000}"/>
    <cellStyle name="40% - Dekorfärg4 2 2 4 2 3 2" xfId="5562" xr:uid="{00000000-0005-0000-0000-0000E4140000}"/>
    <cellStyle name="40% - Dekorfärg4 2 2 4 2 4" xfId="5563" xr:uid="{00000000-0005-0000-0000-0000E5140000}"/>
    <cellStyle name="40% - Dekorfärg4 2 2 4 3" xfId="5564" xr:uid="{00000000-0005-0000-0000-0000E6140000}"/>
    <cellStyle name="40% - Dekorfärg4 2 2 4 3 2" xfId="5565" xr:uid="{00000000-0005-0000-0000-0000E7140000}"/>
    <cellStyle name="40% - Dekorfärg4 2 2 4 3 2 2" xfId="5566" xr:uid="{00000000-0005-0000-0000-0000E8140000}"/>
    <cellStyle name="40% - Dekorfärg4 2 2 4 3 3" xfId="5567" xr:uid="{00000000-0005-0000-0000-0000E9140000}"/>
    <cellStyle name="40% - Dekorfärg4 2 2 4 4" xfId="5568" xr:uid="{00000000-0005-0000-0000-0000EA140000}"/>
    <cellStyle name="40% - Dekorfärg4 2 2 4 4 2" xfId="5569" xr:uid="{00000000-0005-0000-0000-0000EB140000}"/>
    <cellStyle name="40% - Dekorfärg4 2 2 4 5" xfId="5570" xr:uid="{00000000-0005-0000-0000-0000EC140000}"/>
    <cellStyle name="40% - Dekorfärg4 2 2 5" xfId="5571" xr:uid="{00000000-0005-0000-0000-0000ED140000}"/>
    <cellStyle name="40% - Dekorfärg4 2 2 5 2" xfId="5572" xr:uid="{00000000-0005-0000-0000-0000EE140000}"/>
    <cellStyle name="40% - Dekorfärg4 2 2 5 2 2" xfId="5573" xr:uid="{00000000-0005-0000-0000-0000EF140000}"/>
    <cellStyle name="40% - Dekorfärg4 2 2 5 2 2 2" xfId="5574" xr:uid="{00000000-0005-0000-0000-0000F0140000}"/>
    <cellStyle name="40% - Dekorfärg4 2 2 5 2 2 2 2" xfId="5575" xr:uid="{00000000-0005-0000-0000-0000F1140000}"/>
    <cellStyle name="40% - Dekorfärg4 2 2 5 2 2 3" xfId="5576" xr:uid="{00000000-0005-0000-0000-0000F2140000}"/>
    <cellStyle name="40% - Dekorfärg4 2 2 5 2 3" xfId="5577" xr:uid="{00000000-0005-0000-0000-0000F3140000}"/>
    <cellStyle name="40% - Dekorfärg4 2 2 5 2 3 2" xfId="5578" xr:uid="{00000000-0005-0000-0000-0000F4140000}"/>
    <cellStyle name="40% - Dekorfärg4 2 2 5 2 4" xfId="5579" xr:uid="{00000000-0005-0000-0000-0000F5140000}"/>
    <cellStyle name="40% - Dekorfärg4 2 2 5 3" xfId="5580" xr:uid="{00000000-0005-0000-0000-0000F6140000}"/>
    <cellStyle name="40% - Dekorfärg4 2 2 5 3 2" xfId="5581" xr:uid="{00000000-0005-0000-0000-0000F7140000}"/>
    <cellStyle name="40% - Dekorfärg4 2 2 5 3 2 2" xfId="5582" xr:uid="{00000000-0005-0000-0000-0000F8140000}"/>
    <cellStyle name="40% - Dekorfärg4 2 2 5 3 3" xfId="5583" xr:uid="{00000000-0005-0000-0000-0000F9140000}"/>
    <cellStyle name="40% - Dekorfärg4 2 2 5 4" xfId="5584" xr:uid="{00000000-0005-0000-0000-0000FA140000}"/>
    <cellStyle name="40% - Dekorfärg4 2 2 5 4 2" xfId="5585" xr:uid="{00000000-0005-0000-0000-0000FB140000}"/>
    <cellStyle name="40% - Dekorfärg4 2 2 5 5" xfId="5586" xr:uid="{00000000-0005-0000-0000-0000FC140000}"/>
    <cellStyle name="40% - Dekorfärg4 2 2 6" xfId="5587" xr:uid="{00000000-0005-0000-0000-0000FD140000}"/>
    <cellStyle name="40% - Dekorfärg4 2 2 6 2" xfId="5588" xr:uid="{00000000-0005-0000-0000-0000FE140000}"/>
    <cellStyle name="40% - Dekorfärg4 2 2 6 2 2" xfId="5589" xr:uid="{00000000-0005-0000-0000-0000FF140000}"/>
    <cellStyle name="40% - Dekorfärg4 2 2 6 2 2 2" xfId="5590" xr:uid="{00000000-0005-0000-0000-000000150000}"/>
    <cellStyle name="40% - Dekorfärg4 2 2 6 2 2 2 2" xfId="5591" xr:uid="{00000000-0005-0000-0000-000001150000}"/>
    <cellStyle name="40% - Dekorfärg4 2 2 6 2 2 3" xfId="5592" xr:uid="{00000000-0005-0000-0000-000002150000}"/>
    <cellStyle name="40% - Dekorfärg4 2 2 6 2 3" xfId="5593" xr:uid="{00000000-0005-0000-0000-000003150000}"/>
    <cellStyle name="40% - Dekorfärg4 2 2 6 2 3 2" xfId="5594" xr:uid="{00000000-0005-0000-0000-000004150000}"/>
    <cellStyle name="40% - Dekorfärg4 2 2 6 2 4" xfId="5595" xr:uid="{00000000-0005-0000-0000-000005150000}"/>
    <cellStyle name="40% - Dekorfärg4 2 2 6 3" xfId="5596" xr:uid="{00000000-0005-0000-0000-000006150000}"/>
    <cellStyle name="40% - Dekorfärg4 2 2 6 3 2" xfId="5597" xr:uid="{00000000-0005-0000-0000-000007150000}"/>
    <cellStyle name="40% - Dekorfärg4 2 2 6 3 2 2" xfId="5598" xr:uid="{00000000-0005-0000-0000-000008150000}"/>
    <cellStyle name="40% - Dekorfärg4 2 2 6 3 3" xfId="5599" xr:uid="{00000000-0005-0000-0000-000009150000}"/>
    <cellStyle name="40% - Dekorfärg4 2 2 6 4" xfId="5600" xr:uid="{00000000-0005-0000-0000-00000A150000}"/>
    <cellStyle name="40% - Dekorfärg4 2 2 6 4 2" xfId="5601" xr:uid="{00000000-0005-0000-0000-00000B150000}"/>
    <cellStyle name="40% - Dekorfärg4 2 2 6 5" xfId="5602" xr:uid="{00000000-0005-0000-0000-00000C150000}"/>
    <cellStyle name="40% - Dekorfärg4 2 2 7" xfId="5603" xr:uid="{00000000-0005-0000-0000-00000D150000}"/>
    <cellStyle name="40% - Dekorfärg4 2 2 7 2" xfId="5604" xr:uid="{00000000-0005-0000-0000-00000E150000}"/>
    <cellStyle name="40% - Dekorfärg4 2 2 7 2 2" xfId="5605" xr:uid="{00000000-0005-0000-0000-00000F150000}"/>
    <cellStyle name="40% - Dekorfärg4 2 2 7 2 2 2" xfId="5606" xr:uid="{00000000-0005-0000-0000-000010150000}"/>
    <cellStyle name="40% - Dekorfärg4 2 2 7 2 2 2 2" xfId="5607" xr:uid="{00000000-0005-0000-0000-000011150000}"/>
    <cellStyle name="40% - Dekorfärg4 2 2 7 2 2 3" xfId="5608" xr:uid="{00000000-0005-0000-0000-000012150000}"/>
    <cellStyle name="40% - Dekorfärg4 2 2 7 2 3" xfId="5609" xr:uid="{00000000-0005-0000-0000-000013150000}"/>
    <cellStyle name="40% - Dekorfärg4 2 2 7 2 3 2" xfId="5610" xr:uid="{00000000-0005-0000-0000-000014150000}"/>
    <cellStyle name="40% - Dekorfärg4 2 2 7 2 4" xfId="5611" xr:uid="{00000000-0005-0000-0000-000015150000}"/>
    <cellStyle name="40% - Dekorfärg4 2 2 7 3" xfId="5612" xr:uid="{00000000-0005-0000-0000-000016150000}"/>
    <cellStyle name="40% - Dekorfärg4 2 2 7 3 2" xfId="5613" xr:uid="{00000000-0005-0000-0000-000017150000}"/>
    <cellStyle name="40% - Dekorfärg4 2 2 7 3 2 2" xfId="5614" xr:uid="{00000000-0005-0000-0000-000018150000}"/>
    <cellStyle name="40% - Dekorfärg4 2 2 7 3 3" xfId="5615" xr:uid="{00000000-0005-0000-0000-000019150000}"/>
    <cellStyle name="40% - Dekorfärg4 2 2 7 4" xfId="5616" xr:uid="{00000000-0005-0000-0000-00001A150000}"/>
    <cellStyle name="40% - Dekorfärg4 2 2 7 4 2" xfId="5617" xr:uid="{00000000-0005-0000-0000-00001B150000}"/>
    <cellStyle name="40% - Dekorfärg4 2 2 7 5" xfId="5618" xr:uid="{00000000-0005-0000-0000-00001C150000}"/>
    <cellStyle name="40% - Dekorfärg4 2 2 8" xfId="5619" xr:uid="{00000000-0005-0000-0000-00001D150000}"/>
    <cellStyle name="40% - Dekorfärg4 2 2 8 2" xfId="5620" xr:uid="{00000000-0005-0000-0000-00001E150000}"/>
    <cellStyle name="40% - Dekorfärg4 2 2 8 2 2" xfId="5621" xr:uid="{00000000-0005-0000-0000-00001F150000}"/>
    <cellStyle name="40% - Dekorfärg4 2 2 8 2 2 2" xfId="5622" xr:uid="{00000000-0005-0000-0000-000020150000}"/>
    <cellStyle name="40% - Dekorfärg4 2 2 8 2 2 2 2" xfId="5623" xr:uid="{00000000-0005-0000-0000-000021150000}"/>
    <cellStyle name="40% - Dekorfärg4 2 2 8 2 2 3" xfId="5624" xr:uid="{00000000-0005-0000-0000-000022150000}"/>
    <cellStyle name="40% - Dekorfärg4 2 2 8 2 3" xfId="5625" xr:uid="{00000000-0005-0000-0000-000023150000}"/>
    <cellStyle name="40% - Dekorfärg4 2 2 8 2 3 2" xfId="5626" xr:uid="{00000000-0005-0000-0000-000024150000}"/>
    <cellStyle name="40% - Dekorfärg4 2 2 8 2 4" xfId="5627" xr:uid="{00000000-0005-0000-0000-000025150000}"/>
    <cellStyle name="40% - Dekorfärg4 2 2 8 3" xfId="5628" xr:uid="{00000000-0005-0000-0000-000026150000}"/>
    <cellStyle name="40% - Dekorfärg4 2 2 8 3 2" xfId="5629" xr:uid="{00000000-0005-0000-0000-000027150000}"/>
    <cellStyle name="40% - Dekorfärg4 2 2 8 3 2 2" xfId="5630" xr:uid="{00000000-0005-0000-0000-000028150000}"/>
    <cellStyle name="40% - Dekorfärg4 2 2 8 3 3" xfId="5631" xr:uid="{00000000-0005-0000-0000-000029150000}"/>
    <cellStyle name="40% - Dekorfärg4 2 2 8 4" xfId="5632" xr:uid="{00000000-0005-0000-0000-00002A150000}"/>
    <cellStyle name="40% - Dekorfärg4 2 2 8 4 2" xfId="5633" xr:uid="{00000000-0005-0000-0000-00002B150000}"/>
    <cellStyle name="40% - Dekorfärg4 2 2 8 5" xfId="5634" xr:uid="{00000000-0005-0000-0000-00002C150000}"/>
    <cellStyle name="40% - Dekorfärg4 2 2 9" xfId="5635" xr:uid="{00000000-0005-0000-0000-00002D150000}"/>
    <cellStyle name="40% - Dekorfärg4 2 2 9 2" xfId="5636" xr:uid="{00000000-0005-0000-0000-00002E150000}"/>
    <cellStyle name="40% - Dekorfärg4 2 2 9 2 2" xfId="5637" xr:uid="{00000000-0005-0000-0000-00002F150000}"/>
    <cellStyle name="40% - Dekorfärg4 2 2 9 2 2 2" xfId="5638" xr:uid="{00000000-0005-0000-0000-000030150000}"/>
    <cellStyle name="40% - Dekorfärg4 2 2 9 2 3" xfId="5639" xr:uid="{00000000-0005-0000-0000-000031150000}"/>
    <cellStyle name="40% - Dekorfärg4 2 2 9 3" xfId="5640" xr:uid="{00000000-0005-0000-0000-000032150000}"/>
    <cellStyle name="40% - Dekorfärg4 2 2 9 3 2" xfId="5641" xr:uid="{00000000-0005-0000-0000-000033150000}"/>
    <cellStyle name="40% - Dekorfärg4 2 2 9 4" xfId="5642" xr:uid="{00000000-0005-0000-0000-000034150000}"/>
    <cellStyle name="40% - Dekorfärg4 2 3" xfId="5643" xr:uid="{00000000-0005-0000-0000-000035150000}"/>
    <cellStyle name="40% - Dekorfärg4 2 4" xfId="5644" xr:uid="{00000000-0005-0000-0000-000036150000}"/>
    <cellStyle name="40% - Dekorfärg4 2 5" xfId="5645" xr:uid="{00000000-0005-0000-0000-000037150000}"/>
    <cellStyle name="40% - Dekorfärg4 20" xfId="5646" xr:uid="{00000000-0005-0000-0000-000038150000}"/>
    <cellStyle name="40% - Dekorfärg4 21" xfId="5647" xr:uid="{00000000-0005-0000-0000-000039150000}"/>
    <cellStyle name="40% - Dekorfärg4 3" xfId="5648" xr:uid="{00000000-0005-0000-0000-00003A150000}"/>
    <cellStyle name="40% - Dekorfärg4 3 10" xfId="5649" xr:uid="{00000000-0005-0000-0000-00003B150000}"/>
    <cellStyle name="40% - Dekorfärg4 3 2" xfId="5650" xr:uid="{00000000-0005-0000-0000-00003C150000}"/>
    <cellStyle name="40% - Dekorfärg4 3 2 2" xfId="5651" xr:uid="{00000000-0005-0000-0000-00003D150000}"/>
    <cellStyle name="40% - Dekorfärg4 3 2 2 2" xfId="5652" xr:uid="{00000000-0005-0000-0000-00003E150000}"/>
    <cellStyle name="40% - Dekorfärg4 3 2 2 2 2" xfId="5653" xr:uid="{00000000-0005-0000-0000-00003F150000}"/>
    <cellStyle name="40% - Dekorfärg4 3 2 2 2 2 2" xfId="5654" xr:uid="{00000000-0005-0000-0000-000040150000}"/>
    <cellStyle name="40% - Dekorfärg4 3 2 2 2 2 2 2" xfId="5655" xr:uid="{00000000-0005-0000-0000-000041150000}"/>
    <cellStyle name="40% - Dekorfärg4 3 2 2 2 2 2 2 2" xfId="5656" xr:uid="{00000000-0005-0000-0000-000042150000}"/>
    <cellStyle name="40% - Dekorfärg4 3 2 2 2 2 2 3" xfId="5657" xr:uid="{00000000-0005-0000-0000-000043150000}"/>
    <cellStyle name="40% - Dekorfärg4 3 2 2 2 2 3" xfId="5658" xr:uid="{00000000-0005-0000-0000-000044150000}"/>
    <cellStyle name="40% - Dekorfärg4 3 2 2 2 2 3 2" xfId="5659" xr:uid="{00000000-0005-0000-0000-000045150000}"/>
    <cellStyle name="40% - Dekorfärg4 3 2 2 2 2 4" xfId="5660" xr:uid="{00000000-0005-0000-0000-000046150000}"/>
    <cellStyle name="40% - Dekorfärg4 3 2 2 2 3" xfId="5661" xr:uid="{00000000-0005-0000-0000-000047150000}"/>
    <cellStyle name="40% - Dekorfärg4 3 2 2 2 3 2" xfId="5662" xr:uid="{00000000-0005-0000-0000-000048150000}"/>
    <cellStyle name="40% - Dekorfärg4 3 2 2 2 3 2 2" xfId="5663" xr:uid="{00000000-0005-0000-0000-000049150000}"/>
    <cellStyle name="40% - Dekorfärg4 3 2 2 2 3 3" xfId="5664" xr:uid="{00000000-0005-0000-0000-00004A150000}"/>
    <cellStyle name="40% - Dekorfärg4 3 2 2 2 4" xfId="5665" xr:uid="{00000000-0005-0000-0000-00004B150000}"/>
    <cellStyle name="40% - Dekorfärg4 3 2 2 2 4 2" xfId="5666" xr:uid="{00000000-0005-0000-0000-00004C150000}"/>
    <cellStyle name="40% - Dekorfärg4 3 2 2 2 5" xfId="5667" xr:uid="{00000000-0005-0000-0000-00004D150000}"/>
    <cellStyle name="40% - Dekorfärg4 3 2 2 3" xfId="5668" xr:uid="{00000000-0005-0000-0000-00004E150000}"/>
    <cellStyle name="40% - Dekorfärg4 3 2 2 3 2" xfId="5669" xr:uid="{00000000-0005-0000-0000-00004F150000}"/>
    <cellStyle name="40% - Dekorfärg4 3 2 2 3 2 2" xfId="5670" xr:uid="{00000000-0005-0000-0000-000050150000}"/>
    <cellStyle name="40% - Dekorfärg4 3 2 2 3 2 2 2" xfId="5671" xr:uid="{00000000-0005-0000-0000-000051150000}"/>
    <cellStyle name="40% - Dekorfärg4 3 2 2 3 2 3" xfId="5672" xr:uid="{00000000-0005-0000-0000-000052150000}"/>
    <cellStyle name="40% - Dekorfärg4 3 2 2 3 3" xfId="5673" xr:uid="{00000000-0005-0000-0000-000053150000}"/>
    <cellStyle name="40% - Dekorfärg4 3 2 2 3 3 2" xfId="5674" xr:uid="{00000000-0005-0000-0000-000054150000}"/>
    <cellStyle name="40% - Dekorfärg4 3 2 2 3 4" xfId="5675" xr:uid="{00000000-0005-0000-0000-000055150000}"/>
    <cellStyle name="40% - Dekorfärg4 3 2 2 4" xfId="5676" xr:uid="{00000000-0005-0000-0000-000056150000}"/>
    <cellStyle name="40% - Dekorfärg4 3 2 2 4 2" xfId="5677" xr:uid="{00000000-0005-0000-0000-000057150000}"/>
    <cellStyle name="40% - Dekorfärg4 3 2 2 4 2 2" xfId="5678" xr:uid="{00000000-0005-0000-0000-000058150000}"/>
    <cellStyle name="40% - Dekorfärg4 3 2 2 4 3" xfId="5679" xr:uid="{00000000-0005-0000-0000-000059150000}"/>
    <cellStyle name="40% - Dekorfärg4 3 2 2 5" xfId="5680" xr:uid="{00000000-0005-0000-0000-00005A150000}"/>
    <cellStyle name="40% - Dekorfärg4 3 2 2 5 2" xfId="5681" xr:uid="{00000000-0005-0000-0000-00005B150000}"/>
    <cellStyle name="40% - Dekorfärg4 3 2 2 6" xfId="5682" xr:uid="{00000000-0005-0000-0000-00005C150000}"/>
    <cellStyle name="40% - Dekorfärg4 3 2 3" xfId="5683" xr:uid="{00000000-0005-0000-0000-00005D150000}"/>
    <cellStyle name="40% - Dekorfärg4 3 2 3 2" xfId="5684" xr:uid="{00000000-0005-0000-0000-00005E150000}"/>
    <cellStyle name="40% - Dekorfärg4 3 2 3 2 2" xfId="5685" xr:uid="{00000000-0005-0000-0000-00005F150000}"/>
    <cellStyle name="40% - Dekorfärg4 3 2 3 2 2 2" xfId="5686" xr:uid="{00000000-0005-0000-0000-000060150000}"/>
    <cellStyle name="40% - Dekorfärg4 3 2 3 2 2 2 2" xfId="5687" xr:uid="{00000000-0005-0000-0000-000061150000}"/>
    <cellStyle name="40% - Dekorfärg4 3 2 3 2 2 3" xfId="5688" xr:uid="{00000000-0005-0000-0000-000062150000}"/>
    <cellStyle name="40% - Dekorfärg4 3 2 3 2 3" xfId="5689" xr:uid="{00000000-0005-0000-0000-000063150000}"/>
    <cellStyle name="40% - Dekorfärg4 3 2 3 2 3 2" xfId="5690" xr:uid="{00000000-0005-0000-0000-000064150000}"/>
    <cellStyle name="40% - Dekorfärg4 3 2 3 2 4" xfId="5691" xr:uid="{00000000-0005-0000-0000-000065150000}"/>
    <cellStyle name="40% - Dekorfärg4 3 2 3 3" xfId="5692" xr:uid="{00000000-0005-0000-0000-000066150000}"/>
    <cellStyle name="40% - Dekorfärg4 3 2 3 3 2" xfId="5693" xr:uid="{00000000-0005-0000-0000-000067150000}"/>
    <cellStyle name="40% - Dekorfärg4 3 2 3 3 2 2" xfId="5694" xr:uid="{00000000-0005-0000-0000-000068150000}"/>
    <cellStyle name="40% - Dekorfärg4 3 2 3 3 3" xfId="5695" xr:uid="{00000000-0005-0000-0000-000069150000}"/>
    <cellStyle name="40% - Dekorfärg4 3 2 3 4" xfId="5696" xr:uid="{00000000-0005-0000-0000-00006A150000}"/>
    <cellStyle name="40% - Dekorfärg4 3 2 3 4 2" xfId="5697" xr:uid="{00000000-0005-0000-0000-00006B150000}"/>
    <cellStyle name="40% - Dekorfärg4 3 2 3 5" xfId="5698" xr:uid="{00000000-0005-0000-0000-00006C150000}"/>
    <cellStyle name="40% - Dekorfärg4 3 2 4" xfId="5699" xr:uid="{00000000-0005-0000-0000-00006D150000}"/>
    <cellStyle name="40% - Dekorfärg4 3 2 4 2" xfId="5700" xr:uid="{00000000-0005-0000-0000-00006E150000}"/>
    <cellStyle name="40% - Dekorfärg4 3 2 4 2 2" xfId="5701" xr:uid="{00000000-0005-0000-0000-00006F150000}"/>
    <cellStyle name="40% - Dekorfärg4 3 2 4 2 2 2" xfId="5702" xr:uid="{00000000-0005-0000-0000-000070150000}"/>
    <cellStyle name="40% - Dekorfärg4 3 2 4 2 3" xfId="5703" xr:uid="{00000000-0005-0000-0000-000071150000}"/>
    <cellStyle name="40% - Dekorfärg4 3 2 4 3" xfId="5704" xr:uid="{00000000-0005-0000-0000-000072150000}"/>
    <cellStyle name="40% - Dekorfärg4 3 2 4 3 2" xfId="5705" xr:uid="{00000000-0005-0000-0000-000073150000}"/>
    <cellStyle name="40% - Dekorfärg4 3 2 4 4" xfId="5706" xr:uid="{00000000-0005-0000-0000-000074150000}"/>
    <cellStyle name="40% - Dekorfärg4 3 2 5" xfId="5707" xr:uid="{00000000-0005-0000-0000-000075150000}"/>
    <cellStyle name="40% - Dekorfärg4 3 2 5 2" xfId="5708" xr:uid="{00000000-0005-0000-0000-000076150000}"/>
    <cellStyle name="40% - Dekorfärg4 3 2 5 2 2" xfId="5709" xr:uid="{00000000-0005-0000-0000-000077150000}"/>
    <cellStyle name="40% - Dekorfärg4 3 2 5 3" xfId="5710" xr:uid="{00000000-0005-0000-0000-000078150000}"/>
    <cellStyle name="40% - Dekorfärg4 3 2 6" xfId="5711" xr:uid="{00000000-0005-0000-0000-000079150000}"/>
    <cellStyle name="40% - Dekorfärg4 3 2 6 2" xfId="5712" xr:uid="{00000000-0005-0000-0000-00007A150000}"/>
    <cellStyle name="40% - Dekorfärg4 3 2 7" xfId="5713" xr:uid="{00000000-0005-0000-0000-00007B150000}"/>
    <cellStyle name="40% - Dekorfärg4 3 3" xfId="5714" xr:uid="{00000000-0005-0000-0000-00007C150000}"/>
    <cellStyle name="40% - Dekorfärg4 3 3 2" xfId="5715" xr:uid="{00000000-0005-0000-0000-00007D150000}"/>
    <cellStyle name="40% - Dekorfärg4 3 3 2 2" xfId="5716" xr:uid="{00000000-0005-0000-0000-00007E150000}"/>
    <cellStyle name="40% - Dekorfärg4 3 3 2 2 2" xfId="5717" xr:uid="{00000000-0005-0000-0000-00007F150000}"/>
    <cellStyle name="40% - Dekorfärg4 3 3 2 2 2 2" xfId="5718" xr:uid="{00000000-0005-0000-0000-000080150000}"/>
    <cellStyle name="40% - Dekorfärg4 3 3 2 2 3" xfId="5719" xr:uid="{00000000-0005-0000-0000-000081150000}"/>
    <cellStyle name="40% - Dekorfärg4 3 3 2 3" xfId="5720" xr:uid="{00000000-0005-0000-0000-000082150000}"/>
    <cellStyle name="40% - Dekorfärg4 3 3 2 3 2" xfId="5721" xr:uid="{00000000-0005-0000-0000-000083150000}"/>
    <cellStyle name="40% - Dekorfärg4 3 3 2 4" xfId="5722" xr:uid="{00000000-0005-0000-0000-000084150000}"/>
    <cellStyle name="40% - Dekorfärg4 3 3 3" xfId="5723" xr:uid="{00000000-0005-0000-0000-000085150000}"/>
    <cellStyle name="40% - Dekorfärg4 3 3 3 2" xfId="5724" xr:uid="{00000000-0005-0000-0000-000086150000}"/>
    <cellStyle name="40% - Dekorfärg4 3 3 3 2 2" xfId="5725" xr:uid="{00000000-0005-0000-0000-000087150000}"/>
    <cellStyle name="40% - Dekorfärg4 3 3 3 3" xfId="5726" xr:uid="{00000000-0005-0000-0000-000088150000}"/>
    <cellStyle name="40% - Dekorfärg4 3 3 4" xfId="5727" xr:uid="{00000000-0005-0000-0000-000089150000}"/>
    <cellStyle name="40% - Dekorfärg4 3 3 4 2" xfId="5728" xr:uid="{00000000-0005-0000-0000-00008A150000}"/>
    <cellStyle name="40% - Dekorfärg4 3 3 5" xfId="5729" xr:uid="{00000000-0005-0000-0000-00008B150000}"/>
    <cellStyle name="40% - Dekorfärg4 3 4" xfId="5730" xr:uid="{00000000-0005-0000-0000-00008C150000}"/>
    <cellStyle name="40% - Dekorfärg4 3 4 2" xfId="5731" xr:uid="{00000000-0005-0000-0000-00008D150000}"/>
    <cellStyle name="40% - Dekorfärg4 3 4 2 2" xfId="5732" xr:uid="{00000000-0005-0000-0000-00008E150000}"/>
    <cellStyle name="40% - Dekorfärg4 3 4 2 2 2" xfId="5733" xr:uid="{00000000-0005-0000-0000-00008F150000}"/>
    <cellStyle name="40% - Dekorfärg4 3 4 2 2 2 2" xfId="5734" xr:uid="{00000000-0005-0000-0000-000090150000}"/>
    <cellStyle name="40% - Dekorfärg4 3 4 2 2 3" xfId="5735" xr:uid="{00000000-0005-0000-0000-000091150000}"/>
    <cellStyle name="40% - Dekorfärg4 3 4 2 3" xfId="5736" xr:uid="{00000000-0005-0000-0000-000092150000}"/>
    <cellStyle name="40% - Dekorfärg4 3 4 2 3 2" xfId="5737" xr:uid="{00000000-0005-0000-0000-000093150000}"/>
    <cellStyle name="40% - Dekorfärg4 3 4 2 4" xfId="5738" xr:uid="{00000000-0005-0000-0000-000094150000}"/>
    <cellStyle name="40% - Dekorfärg4 3 4 3" xfId="5739" xr:uid="{00000000-0005-0000-0000-000095150000}"/>
    <cellStyle name="40% - Dekorfärg4 3 4 3 2" xfId="5740" xr:uid="{00000000-0005-0000-0000-000096150000}"/>
    <cellStyle name="40% - Dekorfärg4 3 4 3 2 2" xfId="5741" xr:uid="{00000000-0005-0000-0000-000097150000}"/>
    <cellStyle name="40% - Dekorfärg4 3 4 3 3" xfId="5742" xr:uid="{00000000-0005-0000-0000-000098150000}"/>
    <cellStyle name="40% - Dekorfärg4 3 4 4" xfId="5743" xr:uid="{00000000-0005-0000-0000-000099150000}"/>
    <cellStyle name="40% - Dekorfärg4 3 4 4 2" xfId="5744" xr:uid="{00000000-0005-0000-0000-00009A150000}"/>
    <cellStyle name="40% - Dekorfärg4 3 4 5" xfId="5745" xr:uid="{00000000-0005-0000-0000-00009B150000}"/>
    <cellStyle name="40% - Dekorfärg4 3 5" xfId="5746" xr:uid="{00000000-0005-0000-0000-00009C150000}"/>
    <cellStyle name="40% - Dekorfärg4 3 5 2" xfId="5747" xr:uid="{00000000-0005-0000-0000-00009D150000}"/>
    <cellStyle name="40% - Dekorfärg4 3 5 2 2" xfId="5748" xr:uid="{00000000-0005-0000-0000-00009E150000}"/>
    <cellStyle name="40% - Dekorfärg4 3 5 2 2 2" xfId="5749" xr:uid="{00000000-0005-0000-0000-00009F150000}"/>
    <cellStyle name="40% - Dekorfärg4 3 5 2 2 2 2" xfId="5750" xr:uid="{00000000-0005-0000-0000-0000A0150000}"/>
    <cellStyle name="40% - Dekorfärg4 3 5 2 2 3" xfId="5751" xr:uid="{00000000-0005-0000-0000-0000A1150000}"/>
    <cellStyle name="40% - Dekorfärg4 3 5 2 3" xfId="5752" xr:uid="{00000000-0005-0000-0000-0000A2150000}"/>
    <cellStyle name="40% - Dekorfärg4 3 5 2 3 2" xfId="5753" xr:uid="{00000000-0005-0000-0000-0000A3150000}"/>
    <cellStyle name="40% - Dekorfärg4 3 5 2 4" xfId="5754" xr:uid="{00000000-0005-0000-0000-0000A4150000}"/>
    <cellStyle name="40% - Dekorfärg4 3 5 3" xfId="5755" xr:uid="{00000000-0005-0000-0000-0000A5150000}"/>
    <cellStyle name="40% - Dekorfärg4 3 5 3 2" xfId="5756" xr:uid="{00000000-0005-0000-0000-0000A6150000}"/>
    <cellStyle name="40% - Dekorfärg4 3 5 3 2 2" xfId="5757" xr:uid="{00000000-0005-0000-0000-0000A7150000}"/>
    <cellStyle name="40% - Dekorfärg4 3 5 3 3" xfId="5758" xr:uid="{00000000-0005-0000-0000-0000A8150000}"/>
    <cellStyle name="40% - Dekorfärg4 3 5 4" xfId="5759" xr:uid="{00000000-0005-0000-0000-0000A9150000}"/>
    <cellStyle name="40% - Dekorfärg4 3 5 4 2" xfId="5760" xr:uid="{00000000-0005-0000-0000-0000AA150000}"/>
    <cellStyle name="40% - Dekorfärg4 3 5 5" xfId="5761" xr:uid="{00000000-0005-0000-0000-0000AB150000}"/>
    <cellStyle name="40% - Dekorfärg4 3 6" xfId="5762" xr:uid="{00000000-0005-0000-0000-0000AC150000}"/>
    <cellStyle name="40% - Dekorfärg4 3 6 2" xfId="5763" xr:uid="{00000000-0005-0000-0000-0000AD150000}"/>
    <cellStyle name="40% - Dekorfärg4 3 6 2 2" xfId="5764" xr:uid="{00000000-0005-0000-0000-0000AE150000}"/>
    <cellStyle name="40% - Dekorfärg4 3 6 2 2 2" xfId="5765" xr:uid="{00000000-0005-0000-0000-0000AF150000}"/>
    <cellStyle name="40% - Dekorfärg4 3 6 2 2 2 2" xfId="5766" xr:uid="{00000000-0005-0000-0000-0000B0150000}"/>
    <cellStyle name="40% - Dekorfärg4 3 6 2 2 3" xfId="5767" xr:uid="{00000000-0005-0000-0000-0000B1150000}"/>
    <cellStyle name="40% - Dekorfärg4 3 6 2 3" xfId="5768" xr:uid="{00000000-0005-0000-0000-0000B2150000}"/>
    <cellStyle name="40% - Dekorfärg4 3 6 2 3 2" xfId="5769" xr:uid="{00000000-0005-0000-0000-0000B3150000}"/>
    <cellStyle name="40% - Dekorfärg4 3 6 2 4" xfId="5770" xr:uid="{00000000-0005-0000-0000-0000B4150000}"/>
    <cellStyle name="40% - Dekorfärg4 3 6 3" xfId="5771" xr:uid="{00000000-0005-0000-0000-0000B5150000}"/>
    <cellStyle name="40% - Dekorfärg4 3 6 3 2" xfId="5772" xr:uid="{00000000-0005-0000-0000-0000B6150000}"/>
    <cellStyle name="40% - Dekorfärg4 3 6 3 2 2" xfId="5773" xr:uid="{00000000-0005-0000-0000-0000B7150000}"/>
    <cellStyle name="40% - Dekorfärg4 3 6 3 3" xfId="5774" xr:uid="{00000000-0005-0000-0000-0000B8150000}"/>
    <cellStyle name="40% - Dekorfärg4 3 6 4" xfId="5775" xr:uid="{00000000-0005-0000-0000-0000B9150000}"/>
    <cellStyle name="40% - Dekorfärg4 3 6 4 2" xfId="5776" xr:uid="{00000000-0005-0000-0000-0000BA150000}"/>
    <cellStyle name="40% - Dekorfärg4 3 6 5" xfId="5777" xr:uid="{00000000-0005-0000-0000-0000BB150000}"/>
    <cellStyle name="40% - Dekorfärg4 3 7" xfId="5778" xr:uid="{00000000-0005-0000-0000-0000BC150000}"/>
    <cellStyle name="40% - Dekorfärg4 3 7 2" xfId="5779" xr:uid="{00000000-0005-0000-0000-0000BD150000}"/>
    <cellStyle name="40% - Dekorfärg4 3 7 2 2" xfId="5780" xr:uid="{00000000-0005-0000-0000-0000BE150000}"/>
    <cellStyle name="40% - Dekorfärg4 3 7 2 2 2" xfId="5781" xr:uid="{00000000-0005-0000-0000-0000BF150000}"/>
    <cellStyle name="40% - Dekorfärg4 3 7 2 2 2 2" xfId="5782" xr:uid="{00000000-0005-0000-0000-0000C0150000}"/>
    <cellStyle name="40% - Dekorfärg4 3 7 2 2 3" xfId="5783" xr:uid="{00000000-0005-0000-0000-0000C1150000}"/>
    <cellStyle name="40% - Dekorfärg4 3 7 2 3" xfId="5784" xr:uid="{00000000-0005-0000-0000-0000C2150000}"/>
    <cellStyle name="40% - Dekorfärg4 3 7 2 3 2" xfId="5785" xr:uid="{00000000-0005-0000-0000-0000C3150000}"/>
    <cellStyle name="40% - Dekorfärg4 3 7 2 4" xfId="5786" xr:uid="{00000000-0005-0000-0000-0000C4150000}"/>
    <cellStyle name="40% - Dekorfärg4 3 7 3" xfId="5787" xr:uid="{00000000-0005-0000-0000-0000C5150000}"/>
    <cellStyle name="40% - Dekorfärg4 3 7 3 2" xfId="5788" xr:uid="{00000000-0005-0000-0000-0000C6150000}"/>
    <cellStyle name="40% - Dekorfärg4 3 7 3 2 2" xfId="5789" xr:uid="{00000000-0005-0000-0000-0000C7150000}"/>
    <cellStyle name="40% - Dekorfärg4 3 7 3 3" xfId="5790" xr:uid="{00000000-0005-0000-0000-0000C8150000}"/>
    <cellStyle name="40% - Dekorfärg4 3 7 4" xfId="5791" xr:uid="{00000000-0005-0000-0000-0000C9150000}"/>
    <cellStyle name="40% - Dekorfärg4 3 7 4 2" xfId="5792" xr:uid="{00000000-0005-0000-0000-0000CA150000}"/>
    <cellStyle name="40% - Dekorfärg4 3 7 5" xfId="5793" xr:uid="{00000000-0005-0000-0000-0000CB150000}"/>
    <cellStyle name="40% - Dekorfärg4 3 8" xfId="5794" xr:uid="{00000000-0005-0000-0000-0000CC150000}"/>
    <cellStyle name="40% - Dekorfärg4 3 8 2" xfId="5795" xr:uid="{00000000-0005-0000-0000-0000CD150000}"/>
    <cellStyle name="40% - Dekorfärg4 3 8 2 2" xfId="5796" xr:uid="{00000000-0005-0000-0000-0000CE150000}"/>
    <cellStyle name="40% - Dekorfärg4 3 8 3" xfId="5797" xr:uid="{00000000-0005-0000-0000-0000CF150000}"/>
    <cellStyle name="40% - Dekorfärg4 3 9" xfId="5798" xr:uid="{00000000-0005-0000-0000-0000D0150000}"/>
    <cellStyle name="40% - Dekorfärg4 3 9 2" xfId="5799" xr:uid="{00000000-0005-0000-0000-0000D1150000}"/>
    <cellStyle name="40% - Dekorfärg4 4" xfId="5800" xr:uid="{00000000-0005-0000-0000-0000D2150000}"/>
    <cellStyle name="40% - Dekorfärg4 4 10" xfId="5801" xr:uid="{00000000-0005-0000-0000-0000D3150000}"/>
    <cellStyle name="40% - Dekorfärg4 4 10 2" xfId="5802" xr:uid="{00000000-0005-0000-0000-0000D4150000}"/>
    <cellStyle name="40% - Dekorfärg4 4 10 2 2" xfId="5803" xr:uid="{00000000-0005-0000-0000-0000D5150000}"/>
    <cellStyle name="40% - Dekorfärg4 4 10 3" xfId="5804" xr:uid="{00000000-0005-0000-0000-0000D6150000}"/>
    <cellStyle name="40% - Dekorfärg4 4 11" xfId="5805" xr:uid="{00000000-0005-0000-0000-0000D7150000}"/>
    <cellStyle name="40% - Dekorfärg4 4 11 2" xfId="5806" xr:uid="{00000000-0005-0000-0000-0000D8150000}"/>
    <cellStyle name="40% - Dekorfärg4 4 12" xfId="5807" xr:uid="{00000000-0005-0000-0000-0000D9150000}"/>
    <cellStyle name="40% - Dekorfärg4 4 12 2" xfId="5808" xr:uid="{00000000-0005-0000-0000-0000DA150000}"/>
    <cellStyle name="40% - Dekorfärg4 4 13" xfId="5809" xr:uid="{00000000-0005-0000-0000-0000DB150000}"/>
    <cellStyle name="40% - Dekorfärg4 4 14" xfId="5810" xr:uid="{00000000-0005-0000-0000-0000DC150000}"/>
    <cellStyle name="40% - Dekorfärg4 4 2" xfId="5811" xr:uid="{00000000-0005-0000-0000-0000DD150000}"/>
    <cellStyle name="40% - Dekorfärg4 4 2 2" xfId="5812" xr:uid="{00000000-0005-0000-0000-0000DE150000}"/>
    <cellStyle name="40% - Dekorfärg4 4 2 2 2" xfId="5813" xr:uid="{00000000-0005-0000-0000-0000DF150000}"/>
    <cellStyle name="40% - Dekorfärg4 4 2 2 2 2" xfId="5814" xr:uid="{00000000-0005-0000-0000-0000E0150000}"/>
    <cellStyle name="40% - Dekorfärg4 4 2 2 2 2 2" xfId="5815" xr:uid="{00000000-0005-0000-0000-0000E1150000}"/>
    <cellStyle name="40% - Dekorfärg4 4 2 2 2 2 2 2" xfId="5816" xr:uid="{00000000-0005-0000-0000-0000E2150000}"/>
    <cellStyle name="40% - Dekorfärg4 4 2 2 2 2 3" xfId="5817" xr:uid="{00000000-0005-0000-0000-0000E3150000}"/>
    <cellStyle name="40% - Dekorfärg4 4 2 2 2 3" xfId="5818" xr:uid="{00000000-0005-0000-0000-0000E4150000}"/>
    <cellStyle name="40% - Dekorfärg4 4 2 2 2 3 2" xfId="5819" xr:uid="{00000000-0005-0000-0000-0000E5150000}"/>
    <cellStyle name="40% - Dekorfärg4 4 2 2 2 4" xfId="5820" xr:uid="{00000000-0005-0000-0000-0000E6150000}"/>
    <cellStyle name="40% - Dekorfärg4 4 2 2 3" xfId="5821" xr:uid="{00000000-0005-0000-0000-0000E7150000}"/>
    <cellStyle name="40% - Dekorfärg4 4 2 2 3 2" xfId="5822" xr:uid="{00000000-0005-0000-0000-0000E8150000}"/>
    <cellStyle name="40% - Dekorfärg4 4 2 2 3 2 2" xfId="5823" xr:uid="{00000000-0005-0000-0000-0000E9150000}"/>
    <cellStyle name="40% - Dekorfärg4 4 2 2 3 3" xfId="5824" xr:uid="{00000000-0005-0000-0000-0000EA150000}"/>
    <cellStyle name="40% - Dekorfärg4 4 2 2 4" xfId="5825" xr:uid="{00000000-0005-0000-0000-0000EB150000}"/>
    <cellStyle name="40% - Dekorfärg4 4 2 2 4 2" xfId="5826" xr:uid="{00000000-0005-0000-0000-0000EC150000}"/>
    <cellStyle name="40% - Dekorfärg4 4 2 2 5" xfId="5827" xr:uid="{00000000-0005-0000-0000-0000ED150000}"/>
    <cellStyle name="40% - Dekorfärg4 4 2 3" xfId="5828" xr:uid="{00000000-0005-0000-0000-0000EE150000}"/>
    <cellStyle name="40% - Dekorfärg4 4 2 3 2" xfId="5829" xr:uid="{00000000-0005-0000-0000-0000EF150000}"/>
    <cellStyle name="40% - Dekorfärg4 4 2 3 2 2" xfId="5830" xr:uid="{00000000-0005-0000-0000-0000F0150000}"/>
    <cellStyle name="40% - Dekorfärg4 4 2 3 2 2 2" xfId="5831" xr:uid="{00000000-0005-0000-0000-0000F1150000}"/>
    <cellStyle name="40% - Dekorfärg4 4 2 3 2 3" xfId="5832" xr:uid="{00000000-0005-0000-0000-0000F2150000}"/>
    <cellStyle name="40% - Dekorfärg4 4 2 3 3" xfId="5833" xr:uid="{00000000-0005-0000-0000-0000F3150000}"/>
    <cellStyle name="40% - Dekorfärg4 4 2 3 3 2" xfId="5834" xr:uid="{00000000-0005-0000-0000-0000F4150000}"/>
    <cellStyle name="40% - Dekorfärg4 4 2 3 4" xfId="5835" xr:uid="{00000000-0005-0000-0000-0000F5150000}"/>
    <cellStyle name="40% - Dekorfärg4 4 2 4" xfId="5836" xr:uid="{00000000-0005-0000-0000-0000F6150000}"/>
    <cellStyle name="40% - Dekorfärg4 4 2 4 2" xfId="5837" xr:uid="{00000000-0005-0000-0000-0000F7150000}"/>
    <cellStyle name="40% - Dekorfärg4 4 2 4 2 2" xfId="5838" xr:uid="{00000000-0005-0000-0000-0000F8150000}"/>
    <cellStyle name="40% - Dekorfärg4 4 2 4 3" xfId="5839" xr:uid="{00000000-0005-0000-0000-0000F9150000}"/>
    <cellStyle name="40% - Dekorfärg4 4 2 5" xfId="5840" xr:uid="{00000000-0005-0000-0000-0000FA150000}"/>
    <cellStyle name="40% - Dekorfärg4 4 2 5 2" xfId="5841" xr:uid="{00000000-0005-0000-0000-0000FB150000}"/>
    <cellStyle name="40% - Dekorfärg4 4 2 6" xfId="5842" xr:uid="{00000000-0005-0000-0000-0000FC150000}"/>
    <cellStyle name="40% - Dekorfärg4 4 3" xfId="5843" xr:uid="{00000000-0005-0000-0000-0000FD150000}"/>
    <cellStyle name="40% - Dekorfärg4 4 3 2" xfId="5844" xr:uid="{00000000-0005-0000-0000-0000FE150000}"/>
    <cellStyle name="40% - Dekorfärg4 4 3 2 2" xfId="5845" xr:uid="{00000000-0005-0000-0000-0000FF150000}"/>
    <cellStyle name="40% - Dekorfärg4 4 3 2 2 2" xfId="5846" xr:uid="{00000000-0005-0000-0000-000000160000}"/>
    <cellStyle name="40% - Dekorfärg4 4 3 2 2 2 2" xfId="5847" xr:uid="{00000000-0005-0000-0000-000001160000}"/>
    <cellStyle name="40% - Dekorfärg4 4 3 2 2 3" xfId="5848" xr:uid="{00000000-0005-0000-0000-000002160000}"/>
    <cellStyle name="40% - Dekorfärg4 4 3 2 3" xfId="5849" xr:uid="{00000000-0005-0000-0000-000003160000}"/>
    <cellStyle name="40% - Dekorfärg4 4 3 2 3 2" xfId="5850" xr:uid="{00000000-0005-0000-0000-000004160000}"/>
    <cellStyle name="40% - Dekorfärg4 4 3 2 4" xfId="5851" xr:uid="{00000000-0005-0000-0000-000005160000}"/>
    <cellStyle name="40% - Dekorfärg4 4 3 3" xfId="5852" xr:uid="{00000000-0005-0000-0000-000006160000}"/>
    <cellStyle name="40% - Dekorfärg4 4 3 3 2" xfId="5853" xr:uid="{00000000-0005-0000-0000-000007160000}"/>
    <cellStyle name="40% - Dekorfärg4 4 3 3 2 2" xfId="5854" xr:uid="{00000000-0005-0000-0000-000008160000}"/>
    <cellStyle name="40% - Dekorfärg4 4 3 3 3" xfId="5855" xr:uid="{00000000-0005-0000-0000-000009160000}"/>
    <cellStyle name="40% - Dekorfärg4 4 3 4" xfId="5856" xr:uid="{00000000-0005-0000-0000-00000A160000}"/>
    <cellStyle name="40% - Dekorfärg4 4 3 4 2" xfId="5857" xr:uid="{00000000-0005-0000-0000-00000B160000}"/>
    <cellStyle name="40% - Dekorfärg4 4 3 5" xfId="5858" xr:uid="{00000000-0005-0000-0000-00000C160000}"/>
    <cellStyle name="40% - Dekorfärg4 4 4" xfId="5859" xr:uid="{00000000-0005-0000-0000-00000D160000}"/>
    <cellStyle name="40% - Dekorfärg4 4 4 2" xfId="5860" xr:uid="{00000000-0005-0000-0000-00000E160000}"/>
    <cellStyle name="40% - Dekorfärg4 4 4 2 2" xfId="5861" xr:uid="{00000000-0005-0000-0000-00000F160000}"/>
    <cellStyle name="40% - Dekorfärg4 4 4 2 2 2" xfId="5862" xr:uid="{00000000-0005-0000-0000-000010160000}"/>
    <cellStyle name="40% - Dekorfärg4 4 4 2 2 2 2" xfId="5863" xr:uid="{00000000-0005-0000-0000-000011160000}"/>
    <cellStyle name="40% - Dekorfärg4 4 4 2 2 3" xfId="5864" xr:uid="{00000000-0005-0000-0000-000012160000}"/>
    <cellStyle name="40% - Dekorfärg4 4 4 2 3" xfId="5865" xr:uid="{00000000-0005-0000-0000-000013160000}"/>
    <cellStyle name="40% - Dekorfärg4 4 4 2 3 2" xfId="5866" xr:uid="{00000000-0005-0000-0000-000014160000}"/>
    <cellStyle name="40% - Dekorfärg4 4 4 2 4" xfId="5867" xr:uid="{00000000-0005-0000-0000-000015160000}"/>
    <cellStyle name="40% - Dekorfärg4 4 4 3" xfId="5868" xr:uid="{00000000-0005-0000-0000-000016160000}"/>
    <cellStyle name="40% - Dekorfärg4 4 4 3 2" xfId="5869" xr:uid="{00000000-0005-0000-0000-000017160000}"/>
    <cellStyle name="40% - Dekorfärg4 4 4 3 2 2" xfId="5870" xr:uid="{00000000-0005-0000-0000-000018160000}"/>
    <cellStyle name="40% - Dekorfärg4 4 4 3 3" xfId="5871" xr:uid="{00000000-0005-0000-0000-000019160000}"/>
    <cellStyle name="40% - Dekorfärg4 4 4 4" xfId="5872" xr:uid="{00000000-0005-0000-0000-00001A160000}"/>
    <cellStyle name="40% - Dekorfärg4 4 4 4 2" xfId="5873" xr:uid="{00000000-0005-0000-0000-00001B160000}"/>
    <cellStyle name="40% - Dekorfärg4 4 4 5" xfId="5874" xr:uid="{00000000-0005-0000-0000-00001C160000}"/>
    <cellStyle name="40% - Dekorfärg4 4 5" xfId="5875" xr:uid="{00000000-0005-0000-0000-00001D160000}"/>
    <cellStyle name="40% - Dekorfärg4 4 5 2" xfId="5876" xr:uid="{00000000-0005-0000-0000-00001E160000}"/>
    <cellStyle name="40% - Dekorfärg4 4 5 2 2" xfId="5877" xr:uid="{00000000-0005-0000-0000-00001F160000}"/>
    <cellStyle name="40% - Dekorfärg4 4 5 2 2 2" xfId="5878" xr:uid="{00000000-0005-0000-0000-000020160000}"/>
    <cellStyle name="40% - Dekorfärg4 4 5 2 2 2 2" xfId="5879" xr:uid="{00000000-0005-0000-0000-000021160000}"/>
    <cellStyle name="40% - Dekorfärg4 4 5 2 2 3" xfId="5880" xr:uid="{00000000-0005-0000-0000-000022160000}"/>
    <cellStyle name="40% - Dekorfärg4 4 5 2 3" xfId="5881" xr:uid="{00000000-0005-0000-0000-000023160000}"/>
    <cellStyle name="40% - Dekorfärg4 4 5 2 3 2" xfId="5882" xr:uid="{00000000-0005-0000-0000-000024160000}"/>
    <cellStyle name="40% - Dekorfärg4 4 5 2 4" xfId="5883" xr:uid="{00000000-0005-0000-0000-000025160000}"/>
    <cellStyle name="40% - Dekorfärg4 4 5 3" xfId="5884" xr:uid="{00000000-0005-0000-0000-000026160000}"/>
    <cellStyle name="40% - Dekorfärg4 4 5 3 2" xfId="5885" xr:uid="{00000000-0005-0000-0000-000027160000}"/>
    <cellStyle name="40% - Dekorfärg4 4 5 3 2 2" xfId="5886" xr:uid="{00000000-0005-0000-0000-000028160000}"/>
    <cellStyle name="40% - Dekorfärg4 4 5 3 3" xfId="5887" xr:uid="{00000000-0005-0000-0000-000029160000}"/>
    <cellStyle name="40% - Dekorfärg4 4 5 4" xfId="5888" xr:uid="{00000000-0005-0000-0000-00002A160000}"/>
    <cellStyle name="40% - Dekorfärg4 4 5 4 2" xfId="5889" xr:uid="{00000000-0005-0000-0000-00002B160000}"/>
    <cellStyle name="40% - Dekorfärg4 4 5 5" xfId="5890" xr:uid="{00000000-0005-0000-0000-00002C160000}"/>
    <cellStyle name="40% - Dekorfärg4 4 6" xfId="5891" xr:uid="{00000000-0005-0000-0000-00002D160000}"/>
    <cellStyle name="40% - Dekorfärg4 4 6 2" xfId="5892" xr:uid="{00000000-0005-0000-0000-00002E160000}"/>
    <cellStyle name="40% - Dekorfärg4 4 6 2 2" xfId="5893" xr:uid="{00000000-0005-0000-0000-00002F160000}"/>
    <cellStyle name="40% - Dekorfärg4 4 6 2 2 2" xfId="5894" xr:uid="{00000000-0005-0000-0000-000030160000}"/>
    <cellStyle name="40% - Dekorfärg4 4 6 2 2 2 2" xfId="5895" xr:uid="{00000000-0005-0000-0000-000031160000}"/>
    <cellStyle name="40% - Dekorfärg4 4 6 2 2 3" xfId="5896" xr:uid="{00000000-0005-0000-0000-000032160000}"/>
    <cellStyle name="40% - Dekorfärg4 4 6 2 3" xfId="5897" xr:uid="{00000000-0005-0000-0000-000033160000}"/>
    <cellStyle name="40% - Dekorfärg4 4 6 2 3 2" xfId="5898" xr:uid="{00000000-0005-0000-0000-000034160000}"/>
    <cellStyle name="40% - Dekorfärg4 4 6 2 4" xfId="5899" xr:uid="{00000000-0005-0000-0000-000035160000}"/>
    <cellStyle name="40% - Dekorfärg4 4 6 3" xfId="5900" xr:uid="{00000000-0005-0000-0000-000036160000}"/>
    <cellStyle name="40% - Dekorfärg4 4 6 3 2" xfId="5901" xr:uid="{00000000-0005-0000-0000-000037160000}"/>
    <cellStyle name="40% - Dekorfärg4 4 6 3 2 2" xfId="5902" xr:uid="{00000000-0005-0000-0000-000038160000}"/>
    <cellStyle name="40% - Dekorfärg4 4 6 3 3" xfId="5903" xr:uid="{00000000-0005-0000-0000-000039160000}"/>
    <cellStyle name="40% - Dekorfärg4 4 6 4" xfId="5904" xr:uid="{00000000-0005-0000-0000-00003A160000}"/>
    <cellStyle name="40% - Dekorfärg4 4 6 4 2" xfId="5905" xr:uid="{00000000-0005-0000-0000-00003B160000}"/>
    <cellStyle name="40% - Dekorfärg4 4 6 5" xfId="5906" xr:uid="{00000000-0005-0000-0000-00003C160000}"/>
    <cellStyle name="40% - Dekorfärg4 4 7" xfId="5907" xr:uid="{00000000-0005-0000-0000-00003D160000}"/>
    <cellStyle name="40% - Dekorfärg4 4 7 2" xfId="5908" xr:uid="{00000000-0005-0000-0000-00003E160000}"/>
    <cellStyle name="40% - Dekorfärg4 4 7 2 2" xfId="5909" xr:uid="{00000000-0005-0000-0000-00003F160000}"/>
    <cellStyle name="40% - Dekorfärg4 4 7 2 2 2" xfId="5910" xr:uid="{00000000-0005-0000-0000-000040160000}"/>
    <cellStyle name="40% - Dekorfärg4 4 7 2 2 2 2" xfId="5911" xr:uid="{00000000-0005-0000-0000-000041160000}"/>
    <cellStyle name="40% - Dekorfärg4 4 7 2 2 3" xfId="5912" xr:uid="{00000000-0005-0000-0000-000042160000}"/>
    <cellStyle name="40% - Dekorfärg4 4 7 2 3" xfId="5913" xr:uid="{00000000-0005-0000-0000-000043160000}"/>
    <cellStyle name="40% - Dekorfärg4 4 7 2 3 2" xfId="5914" xr:uid="{00000000-0005-0000-0000-000044160000}"/>
    <cellStyle name="40% - Dekorfärg4 4 7 2 4" xfId="5915" xr:uid="{00000000-0005-0000-0000-000045160000}"/>
    <cellStyle name="40% - Dekorfärg4 4 7 3" xfId="5916" xr:uid="{00000000-0005-0000-0000-000046160000}"/>
    <cellStyle name="40% - Dekorfärg4 4 7 3 2" xfId="5917" xr:uid="{00000000-0005-0000-0000-000047160000}"/>
    <cellStyle name="40% - Dekorfärg4 4 7 3 2 2" xfId="5918" xr:uid="{00000000-0005-0000-0000-000048160000}"/>
    <cellStyle name="40% - Dekorfärg4 4 7 3 3" xfId="5919" xr:uid="{00000000-0005-0000-0000-000049160000}"/>
    <cellStyle name="40% - Dekorfärg4 4 7 4" xfId="5920" xr:uid="{00000000-0005-0000-0000-00004A160000}"/>
    <cellStyle name="40% - Dekorfärg4 4 7 4 2" xfId="5921" xr:uid="{00000000-0005-0000-0000-00004B160000}"/>
    <cellStyle name="40% - Dekorfärg4 4 7 5" xfId="5922" xr:uid="{00000000-0005-0000-0000-00004C160000}"/>
    <cellStyle name="40% - Dekorfärg4 4 8" xfId="5923" xr:uid="{00000000-0005-0000-0000-00004D160000}"/>
    <cellStyle name="40% - Dekorfärg4 4 8 2" xfId="5924" xr:uid="{00000000-0005-0000-0000-00004E160000}"/>
    <cellStyle name="40% - Dekorfärg4 4 8 2 2" xfId="5925" xr:uid="{00000000-0005-0000-0000-00004F160000}"/>
    <cellStyle name="40% - Dekorfärg4 4 8 2 2 2" xfId="5926" xr:uid="{00000000-0005-0000-0000-000050160000}"/>
    <cellStyle name="40% - Dekorfärg4 4 8 2 2 2 2" xfId="5927" xr:uid="{00000000-0005-0000-0000-000051160000}"/>
    <cellStyle name="40% - Dekorfärg4 4 8 2 2 3" xfId="5928" xr:uid="{00000000-0005-0000-0000-000052160000}"/>
    <cellStyle name="40% - Dekorfärg4 4 8 2 3" xfId="5929" xr:uid="{00000000-0005-0000-0000-000053160000}"/>
    <cellStyle name="40% - Dekorfärg4 4 8 2 3 2" xfId="5930" xr:uid="{00000000-0005-0000-0000-000054160000}"/>
    <cellStyle name="40% - Dekorfärg4 4 8 2 4" xfId="5931" xr:uid="{00000000-0005-0000-0000-000055160000}"/>
    <cellStyle name="40% - Dekorfärg4 4 8 3" xfId="5932" xr:uid="{00000000-0005-0000-0000-000056160000}"/>
    <cellStyle name="40% - Dekorfärg4 4 8 3 2" xfId="5933" xr:uid="{00000000-0005-0000-0000-000057160000}"/>
    <cellStyle name="40% - Dekorfärg4 4 8 3 2 2" xfId="5934" xr:uid="{00000000-0005-0000-0000-000058160000}"/>
    <cellStyle name="40% - Dekorfärg4 4 8 3 3" xfId="5935" xr:uid="{00000000-0005-0000-0000-000059160000}"/>
    <cellStyle name="40% - Dekorfärg4 4 8 4" xfId="5936" xr:uid="{00000000-0005-0000-0000-00005A160000}"/>
    <cellStyle name="40% - Dekorfärg4 4 8 4 2" xfId="5937" xr:uid="{00000000-0005-0000-0000-00005B160000}"/>
    <cellStyle name="40% - Dekorfärg4 4 8 5" xfId="5938" xr:uid="{00000000-0005-0000-0000-00005C160000}"/>
    <cellStyle name="40% - Dekorfärg4 4 9" xfId="5939" xr:uid="{00000000-0005-0000-0000-00005D160000}"/>
    <cellStyle name="40% - Dekorfärg4 4 9 2" xfId="5940" xr:uid="{00000000-0005-0000-0000-00005E160000}"/>
    <cellStyle name="40% - Dekorfärg4 4 9 2 2" xfId="5941" xr:uid="{00000000-0005-0000-0000-00005F160000}"/>
    <cellStyle name="40% - Dekorfärg4 4 9 2 2 2" xfId="5942" xr:uid="{00000000-0005-0000-0000-000060160000}"/>
    <cellStyle name="40% - Dekorfärg4 4 9 2 3" xfId="5943" xr:uid="{00000000-0005-0000-0000-000061160000}"/>
    <cellStyle name="40% - Dekorfärg4 4 9 3" xfId="5944" xr:uid="{00000000-0005-0000-0000-000062160000}"/>
    <cellStyle name="40% - Dekorfärg4 4 9 3 2" xfId="5945" xr:uid="{00000000-0005-0000-0000-000063160000}"/>
    <cellStyle name="40% - Dekorfärg4 4 9 4" xfId="5946" xr:uid="{00000000-0005-0000-0000-000064160000}"/>
    <cellStyle name="40% - Dekorfärg4 5" xfId="5947" xr:uid="{00000000-0005-0000-0000-000065160000}"/>
    <cellStyle name="40% - Dekorfärg4 6" xfId="5948" xr:uid="{00000000-0005-0000-0000-000066160000}"/>
    <cellStyle name="40% - Dekorfärg4 6 2" xfId="5949" xr:uid="{00000000-0005-0000-0000-000067160000}"/>
    <cellStyle name="40% - Dekorfärg4 6 2 2" xfId="5950" xr:uid="{00000000-0005-0000-0000-000068160000}"/>
    <cellStyle name="40% - Dekorfärg4 6 2 2 2" xfId="5951" xr:uid="{00000000-0005-0000-0000-000069160000}"/>
    <cellStyle name="40% - Dekorfärg4 6 2 2 2 2" xfId="5952" xr:uid="{00000000-0005-0000-0000-00006A160000}"/>
    <cellStyle name="40% - Dekorfärg4 6 2 2 2 2 2" xfId="5953" xr:uid="{00000000-0005-0000-0000-00006B160000}"/>
    <cellStyle name="40% - Dekorfärg4 6 2 2 2 2 2 2" xfId="5954" xr:uid="{00000000-0005-0000-0000-00006C160000}"/>
    <cellStyle name="40% - Dekorfärg4 6 2 2 2 2 3" xfId="5955" xr:uid="{00000000-0005-0000-0000-00006D160000}"/>
    <cellStyle name="40% - Dekorfärg4 6 2 2 2 3" xfId="5956" xr:uid="{00000000-0005-0000-0000-00006E160000}"/>
    <cellStyle name="40% - Dekorfärg4 6 2 2 2 3 2" xfId="5957" xr:uid="{00000000-0005-0000-0000-00006F160000}"/>
    <cellStyle name="40% - Dekorfärg4 6 2 2 2 4" xfId="5958" xr:uid="{00000000-0005-0000-0000-000070160000}"/>
    <cellStyle name="40% - Dekorfärg4 6 2 2 3" xfId="5959" xr:uid="{00000000-0005-0000-0000-000071160000}"/>
    <cellStyle name="40% - Dekorfärg4 6 2 2 3 2" xfId="5960" xr:uid="{00000000-0005-0000-0000-000072160000}"/>
    <cellStyle name="40% - Dekorfärg4 6 2 2 3 2 2" xfId="5961" xr:uid="{00000000-0005-0000-0000-000073160000}"/>
    <cellStyle name="40% - Dekorfärg4 6 2 2 3 3" xfId="5962" xr:uid="{00000000-0005-0000-0000-000074160000}"/>
    <cellStyle name="40% - Dekorfärg4 6 2 2 4" xfId="5963" xr:uid="{00000000-0005-0000-0000-000075160000}"/>
    <cellStyle name="40% - Dekorfärg4 6 2 2 4 2" xfId="5964" xr:uid="{00000000-0005-0000-0000-000076160000}"/>
    <cellStyle name="40% - Dekorfärg4 6 2 2 5" xfId="5965" xr:uid="{00000000-0005-0000-0000-000077160000}"/>
    <cellStyle name="40% - Dekorfärg4 6 2 3" xfId="5966" xr:uid="{00000000-0005-0000-0000-000078160000}"/>
    <cellStyle name="40% - Dekorfärg4 6 2 3 2" xfId="5967" xr:uid="{00000000-0005-0000-0000-000079160000}"/>
    <cellStyle name="40% - Dekorfärg4 6 2 3 2 2" xfId="5968" xr:uid="{00000000-0005-0000-0000-00007A160000}"/>
    <cellStyle name="40% - Dekorfärg4 6 2 3 2 2 2" xfId="5969" xr:uid="{00000000-0005-0000-0000-00007B160000}"/>
    <cellStyle name="40% - Dekorfärg4 6 2 3 2 3" xfId="5970" xr:uid="{00000000-0005-0000-0000-00007C160000}"/>
    <cellStyle name="40% - Dekorfärg4 6 2 3 3" xfId="5971" xr:uid="{00000000-0005-0000-0000-00007D160000}"/>
    <cellStyle name="40% - Dekorfärg4 6 2 3 3 2" xfId="5972" xr:uid="{00000000-0005-0000-0000-00007E160000}"/>
    <cellStyle name="40% - Dekorfärg4 6 2 3 4" xfId="5973" xr:uid="{00000000-0005-0000-0000-00007F160000}"/>
    <cellStyle name="40% - Dekorfärg4 6 2 4" xfId="5974" xr:uid="{00000000-0005-0000-0000-000080160000}"/>
    <cellStyle name="40% - Dekorfärg4 6 2 4 2" xfId="5975" xr:uid="{00000000-0005-0000-0000-000081160000}"/>
    <cellStyle name="40% - Dekorfärg4 6 2 4 2 2" xfId="5976" xr:uid="{00000000-0005-0000-0000-000082160000}"/>
    <cellStyle name="40% - Dekorfärg4 6 2 4 3" xfId="5977" xr:uid="{00000000-0005-0000-0000-000083160000}"/>
    <cellStyle name="40% - Dekorfärg4 6 2 5" xfId="5978" xr:uid="{00000000-0005-0000-0000-000084160000}"/>
    <cellStyle name="40% - Dekorfärg4 6 2 5 2" xfId="5979" xr:uid="{00000000-0005-0000-0000-000085160000}"/>
    <cellStyle name="40% - Dekorfärg4 6 2 6" xfId="5980" xr:uid="{00000000-0005-0000-0000-000086160000}"/>
    <cellStyle name="40% - Dekorfärg4 6 3" xfId="5981" xr:uid="{00000000-0005-0000-0000-000087160000}"/>
    <cellStyle name="40% - Dekorfärg4 6 3 2" xfId="5982" xr:uid="{00000000-0005-0000-0000-000088160000}"/>
    <cellStyle name="40% - Dekorfärg4 6 3 2 2" xfId="5983" xr:uid="{00000000-0005-0000-0000-000089160000}"/>
    <cellStyle name="40% - Dekorfärg4 6 3 2 2 2" xfId="5984" xr:uid="{00000000-0005-0000-0000-00008A160000}"/>
    <cellStyle name="40% - Dekorfärg4 6 3 2 2 2 2" xfId="5985" xr:uid="{00000000-0005-0000-0000-00008B160000}"/>
    <cellStyle name="40% - Dekorfärg4 6 3 2 2 3" xfId="5986" xr:uid="{00000000-0005-0000-0000-00008C160000}"/>
    <cellStyle name="40% - Dekorfärg4 6 3 2 3" xfId="5987" xr:uid="{00000000-0005-0000-0000-00008D160000}"/>
    <cellStyle name="40% - Dekorfärg4 6 3 2 3 2" xfId="5988" xr:uid="{00000000-0005-0000-0000-00008E160000}"/>
    <cellStyle name="40% - Dekorfärg4 6 3 2 4" xfId="5989" xr:uid="{00000000-0005-0000-0000-00008F160000}"/>
    <cellStyle name="40% - Dekorfärg4 6 3 3" xfId="5990" xr:uid="{00000000-0005-0000-0000-000090160000}"/>
    <cellStyle name="40% - Dekorfärg4 6 3 3 2" xfId="5991" xr:uid="{00000000-0005-0000-0000-000091160000}"/>
    <cellStyle name="40% - Dekorfärg4 6 3 3 2 2" xfId="5992" xr:uid="{00000000-0005-0000-0000-000092160000}"/>
    <cellStyle name="40% - Dekorfärg4 6 3 3 3" xfId="5993" xr:uid="{00000000-0005-0000-0000-000093160000}"/>
    <cellStyle name="40% - Dekorfärg4 6 3 4" xfId="5994" xr:uid="{00000000-0005-0000-0000-000094160000}"/>
    <cellStyle name="40% - Dekorfärg4 6 3 4 2" xfId="5995" xr:uid="{00000000-0005-0000-0000-000095160000}"/>
    <cellStyle name="40% - Dekorfärg4 6 3 5" xfId="5996" xr:uid="{00000000-0005-0000-0000-000096160000}"/>
    <cellStyle name="40% - Dekorfärg4 6 4" xfId="5997" xr:uid="{00000000-0005-0000-0000-000097160000}"/>
    <cellStyle name="40% - Dekorfärg4 6 4 2" xfId="5998" xr:uid="{00000000-0005-0000-0000-000098160000}"/>
    <cellStyle name="40% - Dekorfärg4 6 4 2 2" xfId="5999" xr:uid="{00000000-0005-0000-0000-000099160000}"/>
    <cellStyle name="40% - Dekorfärg4 6 4 2 2 2" xfId="6000" xr:uid="{00000000-0005-0000-0000-00009A160000}"/>
    <cellStyle name="40% - Dekorfärg4 6 4 2 3" xfId="6001" xr:uid="{00000000-0005-0000-0000-00009B160000}"/>
    <cellStyle name="40% - Dekorfärg4 6 4 3" xfId="6002" xr:uid="{00000000-0005-0000-0000-00009C160000}"/>
    <cellStyle name="40% - Dekorfärg4 6 4 3 2" xfId="6003" xr:uid="{00000000-0005-0000-0000-00009D160000}"/>
    <cellStyle name="40% - Dekorfärg4 6 4 4" xfId="6004" xr:uid="{00000000-0005-0000-0000-00009E160000}"/>
    <cellStyle name="40% - Dekorfärg4 6 5" xfId="6005" xr:uid="{00000000-0005-0000-0000-00009F160000}"/>
    <cellStyle name="40% - Dekorfärg4 6 5 2" xfId="6006" xr:uid="{00000000-0005-0000-0000-0000A0160000}"/>
    <cellStyle name="40% - Dekorfärg4 6 5 2 2" xfId="6007" xr:uid="{00000000-0005-0000-0000-0000A1160000}"/>
    <cellStyle name="40% - Dekorfärg4 6 5 3" xfId="6008" xr:uid="{00000000-0005-0000-0000-0000A2160000}"/>
    <cellStyle name="40% - Dekorfärg4 6 6" xfId="6009" xr:uid="{00000000-0005-0000-0000-0000A3160000}"/>
    <cellStyle name="40% - Dekorfärg4 6 6 2" xfId="6010" xr:uid="{00000000-0005-0000-0000-0000A4160000}"/>
    <cellStyle name="40% - Dekorfärg4 6 7" xfId="6011" xr:uid="{00000000-0005-0000-0000-0000A5160000}"/>
    <cellStyle name="40% - Dekorfärg4 7" xfId="6012" xr:uid="{00000000-0005-0000-0000-0000A6160000}"/>
    <cellStyle name="40% - Dekorfärg4 8" xfId="6013" xr:uid="{00000000-0005-0000-0000-0000A7160000}"/>
    <cellStyle name="40% - Dekorfärg4 9" xfId="6014" xr:uid="{00000000-0005-0000-0000-0000A8160000}"/>
    <cellStyle name="40% - Dekorfärg4 9 2" xfId="6015" xr:uid="{00000000-0005-0000-0000-0000A9160000}"/>
    <cellStyle name="40% - Dekorfärg4 9 2 2" xfId="6016" xr:uid="{00000000-0005-0000-0000-0000AA160000}"/>
    <cellStyle name="40% - Dekorfärg4 9 2 2 2" xfId="6017" xr:uid="{00000000-0005-0000-0000-0000AB160000}"/>
    <cellStyle name="40% - Dekorfärg4 9 2 2 2 2" xfId="6018" xr:uid="{00000000-0005-0000-0000-0000AC160000}"/>
    <cellStyle name="40% - Dekorfärg4 9 2 2 3" xfId="6019" xr:uid="{00000000-0005-0000-0000-0000AD160000}"/>
    <cellStyle name="40% - Dekorfärg4 9 2 3" xfId="6020" xr:uid="{00000000-0005-0000-0000-0000AE160000}"/>
    <cellStyle name="40% - Dekorfärg4 9 2 3 2" xfId="6021" xr:uid="{00000000-0005-0000-0000-0000AF160000}"/>
    <cellStyle name="40% - Dekorfärg4 9 2 4" xfId="6022" xr:uid="{00000000-0005-0000-0000-0000B0160000}"/>
    <cellStyle name="40% - Dekorfärg4 9 3" xfId="6023" xr:uid="{00000000-0005-0000-0000-0000B1160000}"/>
    <cellStyle name="40% - Dekorfärg4 9 3 2" xfId="6024" xr:uid="{00000000-0005-0000-0000-0000B2160000}"/>
    <cellStyle name="40% - Dekorfärg4 9 3 2 2" xfId="6025" xr:uid="{00000000-0005-0000-0000-0000B3160000}"/>
    <cellStyle name="40% - Dekorfärg4 9 3 3" xfId="6026" xr:uid="{00000000-0005-0000-0000-0000B4160000}"/>
    <cellStyle name="40% - Dekorfärg4 9 4" xfId="6027" xr:uid="{00000000-0005-0000-0000-0000B5160000}"/>
    <cellStyle name="40% - Dekorfärg4 9 4 2" xfId="6028" xr:uid="{00000000-0005-0000-0000-0000B6160000}"/>
    <cellStyle name="40% - Dekorfärg4 9 5" xfId="6029" xr:uid="{00000000-0005-0000-0000-0000B7160000}"/>
    <cellStyle name="40% - Dekorfärg5 10" xfId="6030" xr:uid="{00000000-0005-0000-0000-0000B8160000}"/>
    <cellStyle name="40% - Dekorfärg5 10 2" xfId="6031" xr:uid="{00000000-0005-0000-0000-0000B9160000}"/>
    <cellStyle name="40% - Dekorfärg5 10 2 2" xfId="6032" xr:uid="{00000000-0005-0000-0000-0000BA160000}"/>
    <cellStyle name="40% - Dekorfärg5 10 2 2 2" xfId="6033" xr:uid="{00000000-0005-0000-0000-0000BB160000}"/>
    <cellStyle name="40% - Dekorfärg5 10 2 2 2 2" xfId="6034" xr:uid="{00000000-0005-0000-0000-0000BC160000}"/>
    <cellStyle name="40% - Dekorfärg5 10 2 2 3" xfId="6035" xr:uid="{00000000-0005-0000-0000-0000BD160000}"/>
    <cellStyle name="40% - Dekorfärg5 10 2 3" xfId="6036" xr:uid="{00000000-0005-0000-0000-0000BE160000}"/>
    <cellStyle name="40% - Dekorfärg5 10 2 3 2" xfId="6037" xr:uid="{00000000-0005-0000-0000-0000BF160000}"/>
    <cellStyle name="40% - Dekorfärg5 10 2 4" xfId="6038" xr:uid="{00000000-0005-0000-0000-0000C0160000}"/>
    <cellStyle name="40% - Dekorfärg5 10 3" xfId="6039" xr:uid="{00000000-0005-0000-0000-0000C1160000}"/>
    <cellStyle name="40% - Dekorfärg5 10 3 2" xfId="6040" xr:uid="{00000000-0005-0000-0000-0000C2160000}"/>
    <cellStyle name="40% - Dekorfärg5 10 3 2 2" xfId="6041" xr:uid="{00000000-0005-0000-0000-0000C3160000}"/>
    <cellStyle name="40% - Dekorfärg5 10 3 3" xfId="6042" xr:uid="{00000000-0005-0000-0000-0000C4160000}"/>
    <cellStyle name="40% - Dekorfärg5 10 4" xfId="6043" xr:uid="{00000000-0005-0000-0000-0000C5160000}"/>
    <cellStyle name="40% - Dekorfärg5 10 4 2" xfId="6044" xr:uid="{00000000-0005-0000-0000-0000C6160000}"/>
    <cellStyle name="40% - Dekorfärg5 10 5" xfId="6045" xr:uid="{00000000-0005-0000-0000-0000C7160000}"/>
    <cellStyle name="40% - Dekorfärg5 11" xfId="6046" xr:uid="{00000000-0005-0000-0000-0000C8160000}"/>
    <cellStyle name="40% - Dekorfärg5 11 2" xfId="6047" xr:uid="{00000000-0005-0000-0000-0000C9160000}"/>
    <cellStyle name="40% - Dekorfärg5 11 2 2" xfId="6048" xr:uid="{00000000-0005-0000-0000-0000CA160000}"/>
    <cellStyle name="40% - Dekorfärg5 11 2 2 2" xfId="6049" xr:uid="{00000000-0005-0000-0000-0000CB160000}"/>
    <cellStyle name="40% - Dekorfärg5 11 2 2 2 2" xfId="6050" xr:uid="{00000000-0005-0000-0000-0000CC160000}"/>
    <cellStyle name="40% - Dekorfärg5 11 2 2 3" xfId="6051" xr:uid="{00000000-0005-0000-0000-0000CD160000}"/>
    <cellStyle name="40% - Dekorfärg5 11 2 3" xfId="6052" xr:uid="{00000000-0005-0000-0000-0000CE160000}"/>
    <cellStyle name="40% - Dekorfärg5 11 2 3 2" xfId="6053" xr:uid="{00000000-0005-0000-0000-0000CF160000}"/>
    <cellStyle name="40% - Dekorfärg5 11 2 4" xfId="6054" xr:uid="{00000000-0005-0000-0000-0000D0160000}"/>
    <cellStyle name="40% - Dekorfärg5 11 3" xfId="6055" xr:uid="{00000000-0005-0000-0000-0000D1160000}"/>
    <cellStyle name="40% - Dekorfärg5 11 3 2" xfId="6056" xr:uid="{00000000-0005-0000-0000-0000D2160000}"/>
    <cellStyle name="40% - Dekorfärg5 11 3 2 2" xfId="6057" xr:uid="{00000000-0005-0000-0000-0000D3160000}"/>
    <cellStyle name="40% - Dekorfärg5 11 3 3" xfId="6058" xr:uid="{00000000-0005-0000-0000-0000D4160000}"/>
    <cellStyle name="40% - Dekorfärg5 11 4" xfId="6059" xr:uid="{00000000-0005-0000-0000-0000D5160000}"/>
    <cellStyle name="40% - Dekorfärg5 11 4 2" xfId="6060" xr:uid="{00000000-0005-0000-0000-0000D6160000}"/>
    <cellStyle name="40% - Dekorfärg5 11 5" xfId="6061" xr:uid="{00000000-0005-0000-0000-0000D7160000}"/>
    <cellStyle name="40% - Dekorfärg5 11 6" xfId="9261" xr:uid="{00000000-0005-0000-0000-0000D8160000}"/>
    <cellStyle name="40% - Dekorfärg5 12" xfId="6062" xr:uid="{00000000-0005-0000-0000-0000D9160000}"/>
    <cellStyle name="40% - Dekorfärg5 12 2" xfId="6063" xr:uid="{00000000-0005-0000-0000-0000DA160000}"/>
    <cellStyle name="40% - Dekorfärg5 12 2 2" xfId="6064" xr:uid="{00000000-0005-0000-0000-0000DB160000}"/>
    <cellStyle name="40% - Dekorfärg5 12 2 2 2" xfId="6065" xr:uid="{00000000-0005-0000-0000-0000DC160000}"/>
    <cellStyle name="40% - Dekorfärg5 12 2 2 2 2" xfId="6066" xr:uid="{00000000-0005-0000-0000-0000DD160000}"/>
    <cellStyle name="40% - Dekorfärg5 12 2 2 3" xfId="6067" xr:uid="{00000000-0005-0000-0000-0000DE160000}"/>
    <cellStyle name="40% - Dekorfärg5 12 2 3" xfId="6068" xr:uid="{00000000-0005-0000-0000-0000DF160000}"/>
    <cellStyle name="40% - Dekorfärg5 12 2 3 2" xfId="6069" xr:uid="{00000000-0005-0000-0000-0000E0160000}"/>
    <cellStyle name="40% - Dekorfärg5 12 2 4" xfId="6070" xr:uid="{00000000-0005-0000-0000-0000E1160000}"/>
    <cellStyle name="40% - Dekorfärg5 12 3" xfId="6071" xr:uid="{00000000-0005-0000-0000-0000E2160000}"/>
    <cellStyle name="40% - Dekorfärg5 12 3 2" xfId="6072" xr:uid="{00000000-0005-0000-0000-0000E3160000}"/>
    <cellStyle name="40% - Dekorfärg5 12 3 2 2" xfId="6073" xr:uid="{00000000-0005-0000-0000-0000E4160000}"/>
    <cellStyle name="40% - Dekorfärg5 12 3 3" xfId="6074" xr:uid="{00000000-0005-0000-0000-0000E5160000}"/>
    <cellStyle name="40% - Dekorfärg5 12 4" xfId="6075" xr:uid="{00000000-0005-0000-0000-0000E6160000}"/>
    <cellStyle name="40% - Dekorfärg5 12 4 2" xfId="6076" xr:uid="{00000000-0005-0000-0000-0000E7160000}"/>
    <cellStyle name="40% - Dekorfärg5 12 5" xfId="6077" xr:uid="{00000000-0005-0000-0000-0000E8160000}"/>
    <cellStyle name="40% - Dekorfärg5 13" xfId="6078" xr:uid="{00000000-0005-0000-0000-0000E9160000}"/>
    <cellStyle name="40% - Dekorfärg5 13 2" xfId="6079" xr:uid="{00000000-0005-0000-0000-0000EA160000}"/>
    <cellStyle name="40% - Dekorfärg5 13 2 2" xfId="6080" xr:uid="{00000000-0005-0000-0000-0000EB160000}"/>
    <cellStyle name="40% - Dekorfärg5 13 2 2 2" xfId="6081" xr:uid="{00000000-0005-0000-0000-0000EC160000}"/>
    <cellStyle name="40% - Dekorfärg5 13 2 2 2 2" xfId="6082" xr:uid="{00000000-0005-0000-0000-0000ED160000}"/>
    <cellStyle name="40% - Dekorfärg5 13 2 2 3" xfId="6083" xr:uid="{00000000-0005-0000-0000-0000EE160000}"/>
    <cellStyle name="40% - Dekorfärg5 13 2 3" xfId="6084" xr:uid="{00000000-0005-0000-0000-0000EF160000}"/>
    <cellStyle name="40% - Dekorfärg5 13 2 3 2" xfId="6085" xr:uid="{00000000-0005-0000-0000-0000F0160000}"/>
    <cellStyle name="40% - Dekorfärg5 13 2 4" xfId="6086" xr:uid="{00000000-0005-0000-0000-0000F1160000}"/>
    <cellStyle name="40% - Dekorfärg5 13 3" xfId="6087" xr:uid="{00000000-0005-0000-0000-0000F2160000}"/>
    <cellStyle name="40% - Dekorfärg5 13 3 2" xfId="6088" xr:uid="{00000000-0005-0000-0000-0000F3160000}"/>
    <cellStyle name="40% - Dekorfärg5 13 3 2 2" xfId="6089" xr:uid="{00000000-0005-0000-0000-0000F4160000}"/>
    <cellStyle name="40% - Dekorfärg5 13 3 3" xfId="6090" xr:uid="{00000000-0005-0000-0000-0000F5160000}"/>
    <cellStyle name="40% - Dekorfärg5 13 4" xfId="6091" xr:uid="{00000000-0005-0000-0000-0000F6160000}"/>
    <cellStyle name="40% - Dekorfärg5 13 4 2" xfId="6092" xr:uid="{00000000-0005-0000-0000-0000F7160000}"/>
    <cellStyle name="40% - Dekorfärg5 13 5" xfId="6093" xr:uid="{00000000-0005-0000-0000-0000F8160000}"/>
    <cellStyle name="40% - Dekorfärg5 14" xfId="6094" xr:uid="{00000000-0005-0000-0000-0000F9160000}"/>
    <cellStyle name="40% - Dekorfärg5 15" xfId="6095" xr:uid="{00000000-0005-0000-0000-0000FA160000}"/>
    <cellStyle name="40% - Dekorfärg5 15 2" xfId="6096" xr:uid="{00000000-0005-0000-0000-0000FB160000}"/>
    <cellStyle name="40% - Dekorfärg5 15 2 2" xfId="6097" xr:uid="{00000000-0005-0000-0000-0000FC160000}"/>
    <cellStyle name="40% - Dekorfärg5 15 3" xfId="6098" xr:uid="{00000000-0005-0000-0000-0000FD160000}"/>
    <cellStyle name="40% - Dekorfärg5 16" xfId="6099" xr:uid="{00000000-0005-0000-0000-0000FE160000}"/>
    <cellStyle name="40% - Dekorfärg5 17" xfId="6100" xr:uid="{00000000-0005-0000-0000-0000FF160000}"/>
    <cellStyle name="40% - Dekorfärg5 18" xfId="6101" xr:uid="{00000000-0005-0000-0000-000000170000}"/>
    <cellStyle name="40% - Dekorfärg5 18 2" xfId="6102" xr:uid="{00000000-0005-0000-0000-000001170000}"/>
    <cellStyle name="40% - Dekorfärg5 19" xfId="6103" xr:uid="{00000000-0005-0000-0000-000002170000}"/>
    <cellStyle name="40% - Dekorfärg5 2" xfId="39" xr:uid="{00000000-0005-0000-0000-000003170000}"/>
    <cellStyle name="40% - Dekorfärg5 2 2" xfId="6104" xr:uid="{00000000-0005-0000-0000-000004170000}"/>
    <cellStyle name="40% - Dekorfärg5 2 2 10" xfId="6105" xr:uid="{00000000-0005-0000-0000-000005170000}"/>
    <cellStyle name="40% - Dekorfärg5 2 2 10 2" xfId="6106" xr:uid="{00000000-0005-0000-0000-000006170000}"/>
    <cellStyle name="40% - Dekorfärg5 2 2 10 2 2" xfId="6107" xr:uid="{00000000-0005-0000-0000-000007170000}"/>
    <cellStyle name="40% - Dekorfärg5 2 2 10 3" xfId="6108" xr:uid="{00000000-0005-0000-0000-000008170000}"/>
    <cellStyle name="40% - Dekorfärg5 2 2 11" xfId="6109" xr:uid="{00000000-0005-0000-0000-000009170000}"/>
    <cellStyle name="40% - Dekorfärg5 2 2 11 2" xfId="6110" xr:uid="{00000000-0005-0000-0000-00000A170000}"/>
    <cellStyle name="40% - Dekorfärg5 2 2 12" xfId="6111" xr:uid="{00000000-0005-0000-0000-00000B170000}"/>
    <cellStyle name="40% - Dekorfärg5 2 2 12 2" xfId="6112" xr:uid="{00000000-0005-0000-0000-00000C170000}"/>
    <cellStyle name="40% - Dekorfärg5 2 2 13" xfId="6113" xr:uid="{00000000-0005-0000-0000-00000D170000}"/>
    <cellStyle name="40% - Dekorfärg5 2 2 14" xfId="6114" xr:uid="{00000000-0005-0000-0000-00000E170000}"/>
    <cellStyle name="40% - Dekorfärg5 2 2 2" xfId="6115" xr:uid="{00000000-0005-0000-0000-00000F170000}"/>
    <cellStyle name="40% - Dekorfärg5 2 2 2 2" xfId="6116" xr:uid="{00000000-0005-0000-0000-000010170000}"/>
    <cellStyle name="40% - Dekorfärg5 2 2 2 2 2" xfId="6117" xr:uid="{00000000-0005-0000-0000-000011170000}"/>
    <cellStyle name="40% - Dekorfärg5 2 2 2 2 2 2" xfId="6118" xr:uid="{00000000-0005-0000-0000-000012170000}"/>
    <cellStyle name="40% - Dekorfärg5 2 2 2 2 2 2 2" xfId="6119" xr:uid="{00000000-0005-0000-0000-000013170000}"/>
    <cellStyle name="40% - Dekorfärg5 2 2 2 2 2 2 2 2" xfId="6120" xr:uid="{00000000-0005-0000-0000-000014170000}"/>
    <cellStyle name="40% - Dekorfärg5 2 2 2 2 2 2 3" xfId="6121" xr:uid="{00000000-0005-0000-0000-000015170000}"/>
    <cellStyle name="40% - Dekorfärg5 2 2 2 2 2 3" xfId="6122" xr:uid="{00000000-0005-0000-0000-000016170000}"/>
    <cellStyle name="40% - Dekorfärg5 2 2 2 2 2 3 2" xfId="6123" xr:uid="{00000000-0005-0000-0000-000017170000}"/>
    <cellStyle name="40% - Dekorfärg5 2 2 2 2 2 4" xfId="6124" xr:uid="{00000000-0005-0000-0000-000018170000}"/>
    <cellStyle name="40% - Dekorfärg5 2 2 2 2 3" xfId="6125" xr:uid="{00000000-0005-0000-0000-000019170000}"/>
    <cellStyle name="40% - Dekorfärg5 2 2 2 2 3 2" xfId="6126" xr:uid="{00000000-0005-0000-0000-00001A170000}"/>
    <cellStyle name="40% - Dekorfärg5 2 2 2 2 3 2 2" xfId="6127" xr:uid="{00000000-0005-0000-0000-00001B170000}"/>
    <cellStyle name="40% - Dekorfärg5 2 2 2 2 3 3" xfId="6128" xr:uid="{00000000-0005-0000-0000-00001C170000}"/>
    <cellStyle name="40% - Dekorfärg5 2 2 2 2 4" xfId="6129" xr:uid="{00000000-0005-0000-0000-00001D170000}"/>
    <cellStyle name="40% - Dekorfärg5 2 2 2 2 4 2" xfId="6130" xr:uid="{00000000-0005-0000-0000-00001E170000}"/>
    <cellStyle name="40% - Dekorfärg5 2 2 2 2 5" xfId="6131" xr:uid="{00000000-0005-0000-0000-00001F170000}"/>
    <cellStyle name="40% - Dekorfärg5 2 2 2 3" xfId="6132" xr:uid="{00000000-0005-0000-0000-000020170000}"/>
    <cellStyle name="40% - Dekorfärg5 2 2 2 3 2" xfId="6133" xr:uid="{00000000-0005-0000-0000-000021170000}"/>
    <cellStyle name="40% - Dekorfärg5 2 2 2 3 2 2" xfId="6134" xr:uid="{00000000-0005-0000-0000-000022170000}"/>
    <cellStyle name="40% - Dekorfärg5 2 2 2 3 2 2 2" xfId="6135" xr:uid="{00000000-0005-0000-0000-000023170000}"/>
    <cellStyle name="40% - Dekorfärg5 2 2 2 3 2 3" xfId="6136" xr:uid="{00000000-0005-0000-0000-000024170000}"/>
    <cellStyle name="40% - Dekorfärg5 2 2 2 3 3" xfId="6137" xr:uid="{00000000-0005-0000-0000-000025170000}"/>
    <cellStyle name="40% - Dekorfärg5 2 2 2 3 3 2" xfId="6138" xr:uid="{00000000-0005-0000-0000-000026170000}"/>
    <cellStyle name="40% - Dekorfärg5 2 2 2 3 4" xfId="6139" xr:uid="{00000000-0005-0000-0000-000027170000}"/>
    <cellStyle name="40% - Dekorfärg5 2 2 2 4" xfId="6140" xr:uid="{00000000-0005-0000-0000-000028170000}"/>
    <cellStyle name="40% - Dekorfärg5 2 2 2 4 2" xfId="6141" xr:uid="{00000000-0005-0000-0000-000029170000}"/>
    <cellStyle name="40% - Dekorfärg5 2 2 2 4 2 2" xfId="6142" xr:uid="{00000000-0005-0000-0000-00002A170000}"/>
    <cellStyle name="40% - Dekorfärg5 2 2 2 4 3" xfId="6143" xr:uid="{00000000-0005-0000-0000-00002B170000}"/>
    <cellStyle name="40% - Dekorfärg5 2 2 2 5" xfId="6144" xr:uid="{00000000-0005-0000-0000-00002C170000}"/>
    <cellStyle name="40% - Dekorfärg5 2 2 2 5 2" xfId="6145" xr:uid="{00000000-0005-0000-0000-00002D170000}"/>
    <cellStyle name="40% - Dekorfärg5 2 2 2 6" xfId="6146" xr:uid="{00000000-0005-0000-0000-00002E170000}"/>
    <cellStyle name="40% - Dekorfärg5 2 2 3" xfId="6147" xr:uid="{00000000-0005-0000-0000-00002F170000}"/>
    <cellStyle name="40% - Dekorfärg5 2 2 3 2" xfId="6148" xr:uid="{00000000-0005-0000-0000-000030170000}"/>
    <cellStyle name="40% - Dekorfärg5 2 2 3 2 2" xfId="6149" xr:uid="{00000000-0005-0000-0000-000031170000}"/>
    <cellStyle name="40% - Dekorfärg5 2 2 3 2 2 2" xfId="6150" xr:uid="{00000000-0005-0000-0000-000032170000}"/>
    <cellStyle name="40% - Dekorfärg5 2 2 3 2 2 2 2" xfId="6151" xr:uid="{00000000-0005-0000-0000-000033170000}"/>
    <cellStyle name="40% - Dekorfärg5 2 2 3 2 2 3" xfId="6152" xr:uid="{00000000-0005-0000-0000-000034170000}"/>
    <cellStyle name="40% - Dekorfärg5 2 2 3 2 3" xfId="6153" xr:uid="{00000000-0005-0000-0000-000035170000}"/>
    <cellStyle name="40% - Dekorfärg5 2 2 3 2 3 2" xfId="6154" xr:uid="{00000000-0005-0000-0000-000036170000}"/>
    <cellStyle name="40% - Dekorfärg5 2 2 3 2 4" xfId="6155" xr:uid="{00000000-0005-0000-0000-000037170000}"/>
    <cellStyle name="40% - Dekorfärg5 2 2 3 3" xfId="6156" xr:uid="{00000000-0005-0000-0000-000038170000}"/>
    <cellStyle name="40% - Dekorfärg5 2 2 3 3 2" xfId="6157" xr:uid="{00000000-0005-0000-0000-000039170000}"/>
    <cellStyle name="40% - Dekorfärg5 2 2 3 3 2 2" xfId="6158" xr:uid="{00000000-0005-0000-0000-00003A170000}"/>
    <cellStyle name="40% - Dekorfärg5 2 2 3 3 3" xfId="6159" xr:uid="{00000000-0005-0000-0000-00003B170000}"/>
    <cellStyle name="40% - Dekorfärg5 2 2 3 4" xfId="6160" xr:uid="{00000000-0005-0000-0000-00003C170000}"/>
    <cellStyle name="40% - Dekorfärg5 2 2 3 4 2" xfId="6161" xr:uid="{00000000-0005-0000-0000-00003D170000}"/>
    <cellStyle name="40% - Dekorfärg5 2 2 3 5" xfId="6162" xr:uid="{00000000-0005-0000-0000-00003E170000}"/>
    <cellStyle name="40% - Dekorfärg5 2 2 4" xfId="6163" xr:uid="{00000000-0005-0000-0000-00003F170000}"/>
    <cellStyle name="40% - Dekorfärg5 2 2 4 2" xfId="6164" xr:uid="{00000000-0005-0000-0000-000040170000}"/>
    <cellStyle name="40% - Dekorfärg5 2 2 4 2 2" xfId="6165" xr:uid="{00000000-0005-0000-0000-000041170000}"/>
    <cellStyle name="40% - Dekorfärg5 2 2 4 2 2 2" xfId="6166" xr:uid="{00000000-0005-0000-0000-000042170000}"/>
    <cellStyle name="40% - Dekorfärg5 2 2 4 2 2 2 2" xfId="6167" xr:uid="{00000000-0005-0000-0000-000043170000}"/>
    <cellStyle name="40% - Dekorfärg5 2 2 4 2 2 3" xfId="6168" xr:uid="{00000000-0005-0000-0000-000044170000}"/>
    <cellStyle name="40% - Dekorfärg5 2 2 4 2 3" xfId="6169" xr:uid="{00000000-0005-0000-0000-000045170000}"/>
    <cellStyle name="40% - Dekorfärg5 2 2 4 2 3 2" xfId="6170" xr:uid="{00000000-0005-0000-0000-000046170000}"/>
    <cellStyle name="40% - Dekorfärg5 2 2 4 2 4" xfId="6171" xr:uid="{00000000-0005-0000-0000-000047170000}"/>
    <cellStyle name="40% - Dekorfärg5 2 2 4 3" xfId="6172" xr:uid="{00000000-0005-0000-0000-000048170000}"/>
    <cellStyle name="40% - Dekorfärg5 2 2 4 3 2" xfId="6173" xr:uid="{00000000-0005-0000-0000-000049170000}"/>
    <cellStyle name="40% - Dekorfärg5 2 2 4 3 2 2" xfId="6174" xr:uid="{00000000-0005-0000-0000-00004A170000}"/>
    <cellStyle name="40% - Dekorfärg5 2 2 4 3 3" xfId="6175" xr:uid="{00000000-0005-0000-0000-00004B170000}"/>
    <cellStyle name="40% - Dekorfärg5 2 2 4 4" xfId="6176" xr:uid="{00000000-0005-0000-0000-00004C170000}"/>
    <cellStyle name="40% - Dekorfärg5 2 2 4 4 2" xfId="6177" xr:uid="{00000000-0005-0000-0000-00004D170000}"/>
    <cellStyle name="40% - Dekorfärg5 2 2 4 5" xfId="6178" xr:uid="{00000000-0005-0000-0000-00004E170000}"/>
    <cellStyle name="40% - Dekorfärg5 2 2 5" xfId="6179" xr:uid="{00000000-0005-0000-0000-00004F170000}"/>
    <cellStyle name="40% - Dekorfärg5 2 2 5 2" xfId="6180" xr:uid="{00000000-0005-0000-0000-000050170000}"/>
    <cellStyle name="40% - Dekorfärg5 2 2 5 2 2" xfId="6181" xr:uid="{00000000-0005-0000-0000-000051170000}"/>
    <cellStyle name="40% - Dekorfärg5 2 2 5 2 2 2" xfId="6182" xr:uid="{00000000-0005-0000-0000-000052170000}"/>
    <cellStyle name="40% - Dekorfärg5 2 2 5 2 2 2 2" xfId="6183" xr:uid="{00000000-0005-0000-0000-000053170000}"/>
    <cellStyle name="40% - Dekorfärg5 2 2 5 2 2 3" xfId="6184" xr:uid="{00000000-0005-0000-0000-000054170000}"/>
    <cellStyle name="40% - Dekorfärg5 2 2 5 2 3" xfId="6185" xr:uid="{00000000-0005-0000-0000-000055170000}"/>
    <cellStyle name="40% - Dekorfärg5 2 2 5 2 3 2" xfId="6186" xr:uid="{00000000-0005-0000-0000-000056170000}"/>
    <cellStyle name="40% - Dekorfärg5 2 2 5 2 4" xfId="6187" xr:uid="{00000000-0005-0000-0000-000057170000}"/>
    <cellStyle name="40% - Dekorfärg5 2 2 5 3" xfId="6188" xr:uid="{00000000-0005-0000-0000-000058170000}"/>
    <cellStyle name="40% - Dekorfärg5 2 2 5 3 2" xfId="6189" xr:uid="{00000000-0005-0000-0000-000059170000}"/>
    <cellStyle name="40% - Dekorfärg5 2 2 5 3 2 2" xfId="6190" xr:uid="{00000000-0005-0000-0000-00005A170000}"/>
    <cellStyle name="40% - Dekorfärg5 2 2 5 3 3" xfId="6191" xr:uid="{00000000-0005-0000-0000-00005B170000}"/>
    <cellStyle name="40% - Dekorfärg5 2 2 5 4" xfId="6192" xr:uid="{00000000-0005-0000-0000-00005C170000}"/>
    <cellStyle name="40% - Dekorfärg5 2 2 5 4 2" xfId="6193" xr:uid="{00000000-0005-0000-0000-00005D170000}"/>
    <cellStyle name="40% - Dekorfärg5 2 2 5 5" xfId="6194" xr:uid="{00000000-0005-0000-0000-00005E170000}"/>
    <cellStyle name="40% - Dekorfärg5 2 2 6" xfId="6195" xr:uid="{00000000-0005-0000-0000-00005F170000}"/>
    <cellStyle name="40% - Dekorfärg5 2 2 6 2" xfId="6196" xr:uid="{00000000-0005-0000-0000-000060170000}"/>
    <cellStyle name="40% - Dekorfärg5 2 2 6 2 2" xfId="6197" xr:uid="{00000000-0005-0000-0000-000061170000}"/>
    <cellStyle name="40% - Dekorfärg5 2 2 6 2 2 2" xfId="6198" xr:uid="{00000000-0005-0000-0000-000062170000}"/>
    <cellStyle name="40% - Dekorfärg5 2 2 6 2 2 2 2" xfId="6199" xr:uid="{00000000-0005-0000-0000-000063170000}"/>
    <cellStyle name="40% - Dekorfärg5 2 2 6 2 2 3" xfId="6200" xr:uid="{00000000-0005-0000-0000-000064170000}"/>
    <cellStyle name="40% - Dekorfärg5 2 2 6 2 3" xfId="6201" xr:uid="{00000000-0005-0000-0000-000065170000}"/>
    <cellStyle name="40% - Dekorfärg5 2 2 6 2 3 2" xfId="6202" xr:uid="{00000000-0005-0000-0000-000066170000}"/>
    <cellStyle name="40% - Dekorfärg5 2 2 6 2 4" xfId="6203" xr:uid="{00000000-0005-0000-0000-000067170000}"/>
    <cellStyle name="40% - Dekorfärg5 2 2 6 3" xfId="6204" xr:uid="{00000000-0005-0000-0000-000068170000}"/>
    <cellStyle name="40% - Dekorfärg5 2 2 6 3 2" xfId="6205" xr:uid="{00000000-0005-0000-0000-000069170000}"/>
    <cellStyle name="40% - Dekorfärg5 2 2 6 3 2 2" xfId="6206" xr:uid="{00000000-0005-0000-0000-00006A170000}"/>
    <cellStyle name="40% - Dekorfärg5 2 2 6 3 3" xfId="6207" xr:uid="{00000000-0005-0000-0000-00006B170000}"/>
    <cellStyle name="40% - Dekorfärg5 2 2 6 4" xfId="6208" xr:uid="{00000000-0005-0000-0000-00006C170000}"/>
    <cellStyle name="40% - Dekorfärg5 2 2 6 4 2" xfId="6209" xr:uid="{00000000-0005-0000-0000-00006D170000}"/>
    <cellStyle name="40% - Dekorfärg5 2 2 6 5" xfId="6210" xr:uid="{00000000-0005-0000-0000-00006E170000}"/>
    <cellStyle name="40% - Dekorfärg5 2 2 7" xfId="6211" xr:uid="{00000000-0005-0000-0000-00006F170000}"/>
    <cellStyle name="40% - Dekorfärg5 2 2 7 2" xfId="6212" xr:uid="{00000000-0005-0000-0000-000070170000}"/>
    <cellStyle name="40% - Dekorfärg5 2 2 7 2 2" xfId="6213" xr:uid="{00000000-0005-0000-0000-000071170000}"/>
    <cellStyle name="40% - Dekorfärg5 2 2 7 2 2 2" xfId="6214" xr:uid="{00000000-0005-0000-0000-000072170000}"/>
    <cellStyle name="40% - Dekorfärg5 2 2 7 2 2 2 2" xfId="6215" xr:uid="{00000000-0005-0000-0000-000073170000}"/>
    <cellStyle name="40% - Dekorfärg5 2 2 7 2 2 3" xfId="6216" xr:uid="{00000000-0005-0000-0000-000074170000}"/>
    <cellStyle name="40% - Dekorfärg5 2 2 7 2 3" xfId="6217" xr:uid="{00000000-0005-0000-0000-000075170000}"/>
    <cellStyle name="40% - Dekorfärg5 2 2 7 2 3 2" xfId="6218" xr:uid="{00000000-0005-0000-0000-000076170000}"/>
    <cellStyle name="40% - Dekorfärg5 2 2 7 2 4" xfId="6219" xr:uid="{00000000-0005-0000-0000-000077170000}"/>
    <cellStyle name="40% - Dekorfärg5 2 2 7 3" xfId="6220" xr:uid="{00000000-0005-0000-0000-000078170000}"/>
    <cellStyle name="40% - Dekorfärg5 2 2 7 3 2" xfId="6221" xr:uid="{00000000-0005-0000-0000-000079170000}"/>
    <cellStyle name="40% - Dekorfärg5 2 2 7 3 2 2" xfId="6222" xr:uid="{00000000-0005-0000-0000-00007A170000}"/>
    <cellStyle name="40% - Dekorfärg5 2 2 7 3 3" xfId="6223" xr:uid="{00000000-0005-0000-0000-00007B170000}"/>
    <cellStyle name="40% - Dekorfärg5 2 2 7 4" xfId="6224" xr:uid="{00000000-0005-0000-0000-00007C170000}"/>
    <cellStyle name="40% - Dekorfärg5 2 2 7 4 2" xfId="6225" xr:uid="{00000000-0005-0000-0000-00007D170000}"/>
    <cellStyle name="40% - Dekorfärg5 2 2 7 5" xfId="6226" xr:uid="{00000000-0005-0000-0000-00007E170000}"/>
    <cellStyle name="40% - Dekorfärg5 2 2 8" xfId="6227" xr:uid="{00000000-0005-0000-0000-00007F170000}"/>
    <cellStyle name="40% - Dekorfärg5 2 2 8 2" xfId="6228" xr:uid="{00000000-0005-0000-0000-000080170000}"/>
    <cellStyle name="40% - Dekorfärg5 2 2 8 2 2" xfId="6229" xr:uid="{00000000-0005-0000-0000-000081170000}"/>
    <cellStyle name="40% - Dekorfärg5 2 2 8 2 2 2" xfId="6230" xr:uid="{00000000-0005-0000-0000-000082170000}"/>
    <cellStyle name="40% - Dekorfärg5 2 2 8 2 2 2 2" xfId="6231" xr:uid="{00000000-0005-0000-0000-000083170000}"/>
    <cellStyle name="40% - Dekorfärg5 2 2 8 2 2 3" xfId="6232" xr:uid="{00000000-0005-0000-0000-000084170000}"/>
    <cellStyle name="40% - Dekorfärg5 2 2 8 2 3" xfId="6233" xr:uid="{00000000-0005-0000-0000-000085170000}"/>
    <cellStyle name="40% - Dekorfärg5 2 2 8 2 3 2" xfId="6234" xr:uid="{00000000-0005-0000-0000-000086170000}"/>
    <cellStyle name="40% - Dekorfärg5 2 2 8 2 4" xfId="6235" xr:uid="{00000000-0005-0000-0000-000087170000}"/>
    <cellStyle name="40% - Dekorfärg5 2 2 8 3" xfId="6236" xr:uid="{00000000-0005-0000-0000-000088170000}"/>
    <cellStyle name="40% - Dekorfärg5 2 2 8 3 2" xfId="6237" xr:uid="{00000000-0005-0000-0000-000089170000}"/>
    <cellStyle name="40% - Dekorfärg5 2 2 8 3 2 2" xfId="6238" xr:uid="{00000000-0005-0000-0000-00008A170000}"/>
    <cellStyle name="40% - Dekorfärg5 2 2 8 3 3" xfId="6239" xr:uid="{00000000-0005-0000-0000-00008B170000}"/>
    <cellStyle name="40% - Dekorfärg5 2 2 8 4" xfId="6240" xr:uid="{00000000-0005-0000-0000-00008C170000}"/>
    <cellStyle name="40% - Dekorfärg5 2 2 8 4 2" xfId="6241" xr:uid="{00000000-0005-0000-0000-00008D170000}"/>
    <cellStyle name="40% - Dekorfärg5 2 2 8 5" xfId="6242" xr:uid="{00000000-0005-0000-0000-00008E170000}"/>
    <cellStyle name="40% - Dekorfärg5 2 2 9" xfId="6243" xr:uid="{00000000-0005-0000-0000-00008F170000}"/>
    <cellStyle name="40% - Dekorfärg5 2 2 9 2" xfId="6244" xr:uid="{00000000-0005-0000-0000-000090170000}"/>
    <cellStyle name="40% - Dekorfärg5 2 2 9 2 2" xfId="6245" xr:uid="{00000000-0005-0000-0000-000091170000}"/>
    <cellStyle name="40% - Dekorfärg5 2 2 9 2 2 2" xfId="6246" xr:uid="{00000000-0005-0000-0000-000092170000}"/>
    <cellStyle name="40% - Dekorfärg5 2 2 9 2 3" xfId="6247" xr:uid="{00000000-0005-0000-0000-000093170000}"/>
    <cellStyle name="40% - Dekorfärg5 2 2 9 3" xfId="6248" xr:uid="{00000000-0005-0000-0000-000094170000}"/>
    <cellStyle name="40% - Dekorfärg5 2 2 9 3 2" xfId="6249" xr:uid="{00000000-0005-0000-0000-000095170000}"/>
    <cellStyle name="40% - Dekorfärg5 2 2 9 4" xfId="6250" xr:uid="{00000000-0005-0000-0000-000096170000}"/>
    <cellStyle name="40% - Dekorfärg5 2 3" xfId="6251" xr:uid="{00000000-0005-0000-0000-000097170000}"/>
    <cellStyle name="40% - Dekorfärg5 2 4" xfId="6252" xr:uid="{00000000-0005-0000-0000-000098170000}"/>
    <cellStyle name="40% - Dekorfärg5 2 5" xfId="6253" xr:uid="{00000000-0005-0000-0000-000099170000}"/>
    <cellStyle name="40% - Dekorfärg5 20" xfId="6254" xr:uid="{00000000-0005-0000-0000-00009A170000}"/>
    <cellStyle name="40% - Dekorfärg5 21" xfId="6255" xr:uid="{00000000-0005-0000-0000-00009B170000}"/>
    <cellStyle name="40% - Dekorfärg5 3" xfId="6256" xr:uid="{00000000-0005-0000-0000-00009C170000}"/>
    <cellStyle name="40% - Dekorfärg5 3 10" xfId="6257" xr:uid="{00000000-0005-0000-0000-00009D170000}"/>
    <cellStyle name="40% - Dekorfärg5 3 2" xfId="6258" xr:uid="{00000000-0005-0000-0000-00009E170000}"/>
    <cellStyle name="40% - Dekorfärg5 3 2 2" xfId="6259" xr:uid="{00000000-0005-0000-0000-00009F170000}"/>
    <cellStyle name="40% - Dekorfärg5 3 2 2 2" xfId="6260" xr:uid="{00000000-0005-0000-0000-0000A0170000}"/>
    <cellStyle name="40% - Dekorfärg5 3 2 2 2 2" xfId="6261" xr:uid="{00000000-0005-0000-0000-0000A1170000}"/>
    <cellStyle name="40% - Dekorfärg5 3 2 2 2 2 2" xfId="6262" xr:uid="{00000000-0005-0000-0000-0000A2170000}"/>
    <cellStyle name="40% - Dekorfärg5 3 2 2 2 2 2 2" xfId="6263" xr:uid="{00000000-0005-0000-0000-0000A3170000}"/>
    <cellStyle name="40% - Dekorfärg5 3 2 2 2 2 2 2 2" xfId="6264" xr:uid="{00000000-0005-0000-0000-0000A4170000}"/>
    <cellStyle name="40% - Dekorfärg5 3 2 2 2 2 2 3" xfId="6265" xr:uid="{00000000-0005-0000-0000-0000A5170000}"/>
    <cellStyle name="40% - Dekorfärg5 3 2 2 2 2 3" xfId="6266" xr:uid="{00000000-0005-0000-0000-0000A6170000}"/>
    <cellStyle name="40% - Dekorfärg5 3 2 2 2 2 3 2" xfId="6267" xr:uid="{00000000-0005-0000-0000-0000A7170000}"/>
    <cellStyle name="40% - Dekorfärg5 3 2 2 2 2 4" xfId="6268" xr:uid="{00000000-0005-0000-0000-0000A8170000}"/>
    <cellStyle name="40% - Dekorfärg5 3 2 2 2 3" xfId="6269" xr:uid="{00000000-0005-0000-0000-0000A9170000}"/>
    <cellStyle name="40% - Dekorfärg5 3 2 2 2 3 2" xfId="6270" xr:uid="{00000000-0005-0000-0000-0000AA170000}"/>
    <cellStyle name="40% - Dekorfärg5 3 2 2 2 3 2 2" xfId="6271" xr:uid="{00000000-0005-0000-0000-0000AB170000}"/>
    <cellStyle name="40% - Dekorfärg5 3 2 2 2 3 3" xfId="6272" xr:uid="{00000000-0005-0000-0000-0000AC170000}"/>
    <cellStyle name="40% - Dekorfärg5 3 2 2 2 4" xfId="6273" xr:uid="{00000000-0005-0000-0000-0000AD170000}"/>
    <cellStyle name="40% - Dekorfärg5 3 2 2 2 4 2" xfId="6274" xr:uid="{00000000-0005-0000-0000-0000AE170000}"/>
    <cellStyle name="40% - Dekorfärg5 3 2 2 2 5" xfId="6275" xr:uid="{00000000-0005-0000-0000-0000AF170000}"/>
    <cellStyle name="40% - Dekorfärg5 3 2 2 3" xfId="6276" xr:uid="{00000000-0005-0000-0000-0000B0170000}"/>
    <cellStyle name="40% - Dekorfärg5 3 2 2 3 2" xfId="6277" xr:uid="{00000000-0005-0000-0000-0000B1170000}"/>
    <cellStyle name="40% - Dekorfärg5 3 2 2 3 2 2" xfId="6278" xr:uid="{00000000-0005-0000-0000-0000B2170000}"/>
    <cellStyle name="40% - Dekorfärg5 3 2 2 3 2 2 2" xfId="6279" xr:uid="{00000000-0005-0000-0000-0000B3170000}"/>
    <cellStyle name="40% - Dekorfärg5 3 2 2 3 2 3" xfId="6280" xr:uid="{00000000-0005-0000-0000-0000B4170000}"/>
    <cellStyle name="40% - Dekorfärg5 3 2 2 3 3" xfId="6281" xr:uid="{00000000-0005-0000-0000-0000B5170000}"/>
    <cellStyle name="40% - Dekorfärg5 3 2 2 3 3 2" xfId="6282" xr:uid="{00000000-0005-0000-0000-0000B6170000}"/>
    <cellStyle name="40% - Dekorfärg5 3 2 2 3 4" xfId="6283" xr:uid="{00000000-0005-0000-0000-0000B7170000}"/>
    <cellStyle name="40% - Dekorfärg5 3 2 2 4" xfId="6284" xr:uid="{00000000-0005-0000-0000-0000B8170000}"/>
    <cellStyle name="40% - Dekorfärg5 3 2 2 4 2" xfId="6285" xr:uid="{00000000-0005-0000-0000-0000B9170000}"/>
    <cellStyle name="40% - Dekorfärg5 3 2 2 4 2 2" xfId="6286" xr:uid="{00000000-0005-0000-0000-0000BA170000}"/>
    <cellStyle name="40% - Dekorfärg5 3 2 2 4 3" xfId="6287" xr:uid="{00000000-0005-0000-0000-0000BB170000}"/>
    <cellStyle name="40% - Dekorfärg5 3 2 2 5" xfId="6288" xr:uid="{00000000-0005-0000-0000-0000BC170000}"/>
    <cellStyle name="40% - Dekorfärg5 3 2 2 5 2" xfId="6289" xr:uid="{00000000-0005-0000-0000-0000BD170000}"/>
    <cellStyle name="40% - Dekorfärg5 3 2 2 6" xfId="6290" xr:uid="{00000000-0005-0000-0000-0000BE170000}"/>
    <cellStyle name="40% - Dekorfärg5 3 2 3" xfId="6291" xr:uid="{00000000-0005-0000-0000-0000BF170000}"/>
    <cellStyle name="40% - Dekorfärg5 3 2 3 2" xfId="6292" xr:uid="{00000000-0005-0000-0000-0000C0170000}"/>
    <cellStyle name="40% - Dekorfärg5 3 2 3 2 2" xfId="6293" xr:uid="{00000000-0005-0000-0000-0000C1170000}"/>
    <cellStyle name="40% - Dekorfärg5 3 2 3 2 2 2" xfId="6294" xr:uid="{00000000-0005-0000-0000-0000C2170000}"/>
    <cellStyle name="40% - Dekorfärg5 3 2 3 2 2 2 2" xfId="6295" xr:uid="{00000000-0005-0000-0000-0000C3170000}"/>
    <cellStyle name="40% - Dekorfärg5 3 2 3 2 2 3" xfId="6296" xr:uid="{00000000-0005-0000-0000-0000C4170000}"/>
    <cellStyle name="40% - Dekorfärg5 3 2 3 2 3" xfId="6297" xr:uid="{00000000-0005-0000-0000-0000C5170000}"/>
    <cellStyle name="40% - Dekorfärg5 3 2 3 2 3 2" xfId="6298" xr:uid="{00000000-0005-0000-0000-0000C6170000}"/>
    <cellStyle name="40% - Dekorfärg5 3 2 3 2 4" xfId="6299" xr:uid="{00000000-0005-0000-0000-0000C7170000}"/>
    <cellStyle name="40% - Dekorfärg5 3 2 3 3" xfId="6300" xr:uid="{00000000-0005-0000-0000-0000C8170000}"/>
    <cellStyle name="40% - Dekorfärg5 3 2 3 3 2" xfId="6301" xr:uid="{00000000-0005-0000-0000-0000C9170000}"/>
    <cellStyle name="40% - Dekorfärg5 3 2 3 3 2 2" xfId="6302" xr:uid="{00000000-0005-0000-0000-0000CA170000}"/>
    <cellStyle name="40% - Dekorfärg5 3 2 3 3 3" xfId="6303" xr:uid="{00000000-0005-0000-0000-0000CB170000}"/>
    <cellStyle name="40% - Dekorfärg5 3 2 3 4" xfId="6304" xr:uid="{00000000-0005-0000-0000-0000CC170000}"/>
    <cellStyle name="40% - Dekorfärg5 3 2 3 4 2" xfId="6305" xr:uid="{00000000-0005-0000-0000-0000CD170000}"/>
    <cellStyle name="40% - Dekorfärg5 3 2 3 5" xfId="6306" xr:uid="{00000000-0005-0000-0000-0000CE170000}"/>
    <cellStyle name="40% - Dekorfärg5 3 2 4" xfId="6307" xr:uid="{00000000-0005-0000-0000-0000CF170000}"/>
    <cellStyle name="40% - Dekorfärg5 3 2 4 2" xfId="6308" xr:uid="{00000000-0005-0000-0000-0000D0170000}"/>
    <cellStyle name="40% - Dekorfärg5 3 2 4 2 2" xfId="6309" xr:uid="{00000000-0005-0000-0000-0000D1170000}"/>
    <cellStyle name="40% - Dekorfärg5 3 2 4 2 2 2" xfId="6310" xr:uid="{00000000-0005-0000-0000-0000D2170000}"/>
    <cellStyle name="40% - Dekorfärg5 3 2 4 2 3" xfId="6311" xr:uid="{00000000-0005-0000-0000-0000D3170000}"/>
    <cellStyle name="40% - Dekorfärg5 3 2 4 3" xfId="6312" xr:uid="{00000000-0005-0000-0000-0000D4170000}"/>
    <cellStyle name="40% - Dekorfärg5 3 2 4 3 2" xfId="6313" xr:uid="{00000000-0005-0000-0000-0000D5170000}"/>
    <cellStyle name="40% - Dekorfärg5 3 2 4 4" xfId="6314" xr:uid="{00000000-0005-0000-0000-0000D6170000}"/>
    <cellStyle name="40% - Dekorfärg5 3 2 5" xfId="6315" xr:uid="{00000000-0005-0000-0000-0000D7170000}"/>
    <cellStyle name="40% - Dekorfärg5 3 2 5 2" xfId="6316" xr:uid="{00000000-0005-0000-0000-0000D8170000}"/>
    <cellStyle name="40% - Dekorfärg5 3 2 5 2 2" xfId="6317" xr:uid="{00000000-0005-0000-0000-0000D9170000}"/>
    <cellStyle name="40% - Dekorfärg5 3 2 5 3" xfId="6318" xr:uid="{00000000-0005-0000-0000-0000DA170000}"/>
    <cellStyle name="40% - Dekorfärg5 3 2 6" xfId="6319" xr:uid="{00000000-0005-0000-0000-0000DB170000}"/>
    <cellStyle name="40% - Dekorfärg5 3 2 6 2" xfId="6320" xr:uid="{00000000-0005-0000-0000-0000DC170000}"/>
    <cellStyle name="40% - Dekorfärg5 3 2 7" xfId="6321" xr:uid="{00000000-0005-0000-0000-0000DD170000}"/>
    <cellStyle name="40% - Dekorfärg5 3 3" xfId="6322" xr:uid="{00000000-0005-0000-0000-0000DE170000}"/>
    <cellStyle name="40% - Dekorfärg5 3 3 2" xfId="6323" xr:uid="{00000000-0005-0000-0000-0000DF170000}"/>
    <cellStyle name="40% - Dekorfärg5 3 3 2 2" xfId="6324" xr:uid="{00000000-0005-0000-0000-0000E0170000}"/>
    <cellStyle name="40% - Dekorfärg5 3 3 2 2 2" xfId="6325" xr:uid="{00000000-0005-0000-0000-0000E1170000}"/>
    <cellStyle name="40% - Dekorfärg5 3 3 2 2 2 2" xfId="6326" xr:uid="{00000000-0005-0000-0000-0000E2170000}"/>
    <cellStyle name="40% - Dekorfärg5 3 3 2 2 3" xfId="6327" xr:uid="{00000000-0005-0000-0000-0000E3170000}"/>
    <cellStyle name="40% - Dekorfärg5 3 3 2 3" xfId="6328" xr:uid="{00000000-0005-0000-0000-0000E4170000}"/>
    <cellStyle name="40% - Dekorfärg5 3 3 2 3 2" xfId="6329" xr:uid="{00000000-0005-0000-0000-0000E5170000}"/>
    <cellStyle name="40% - Dekorfärg5 3 3 2 4" xfId="6330" xr:uid="{00000000-0005-0000-0000-0000E6170000}"/>
    <cellStyle name="40% - Dekorfärg5 3 3 3" xfId="6331" xr:uid="{00000000-0005-0000-0000-0000E7170000}"/>
    <cellStyle name="40% - Dekorfärg5 3 3 3 2" xfId="6332" xr:uid="{00000000-0005-0000-0000-0000E8170000}"/>
    <cellStyle name="40% - Dekorfärg5 3 3 3 2 2" xfId="6333" xr:uid="{00000000-0005-0000-0000-0000E9170000}"/>
    <cellStyle name="40% - Dekorfärg5 3 3 3 3" xfId="6334" xr:uid="{00000000-0005-0000-0000-0000EA170000}"/>
    <cellStyle name="40% - Dekorfärg5 3 3 4" xfId="6335" xr:uid="{00000000-0005-0000-0000-0000EB170000}"/>
    <cellStyle name="40% - Dekorfärg5 3 3 4 2" xfId="6336" xr:uid="{00000000-0005-0000-0000-0000EC170000}"/>
    <cellStyle name="40% - Dekorfärg5 3 3 5" xfId="6337" xr:uid="{00000000-0005-0000-0000-0000ED170000}"/>
    <cellStyle name="40% - Dekorfärg5 3 4" xfId="6338" xr:uid="{00000000-0005-0000-0000-0000EE170000}"/>
    <cellStyle name="40% - Dekorfärg5 3 4 2" xfId="6339" xr:uid="{00000000-0005-0000-0000-0000EF170000}"/>
    <cellStyle name="40% - Dekorfärg5 3 4 2 2" xfId="6340" xr:uid="{00000000-0005-0000-0000-0000F0170000}"/>
    <cellStyle name="40% - Dekorfärg5 3 4 2 2 2" xfId="6341" xr:uid="{00000000-0005-0000-0000-0000F1170000}"/>
    <cellStyle name="40% - Dekorfärg5 3 4 2 2 2 2" xfId="6342" xr:uid="{00000000-0005-0000-0000-0000F2170000}"/>
    <cellStyle name="40% - Dekorfärg5 3 4 2 2 3" xfId="6343" xr:uid="{00000000-0005-0000-0000-0000F3170000}"/>
    <cellStyle name="40% - Dekorfärg5 3 4 2 3" xfId="6344" xr:uid="{00000000-0005-0000-0000-0000F4170000}"/>
    <cellStyle name="40% - Dekorfärg5 3 4 2 3 2" xfId="6345" xr:uid="{00000000-0005-0000-0000-0000F5170000}"/>
    <cellStyle name="40% - Dekorfärg5 3 4 2 4" xfId="6346" xr:uid="{00000000-0005-0000-0000-0000F6170000}"/>
    <cellStyle name="40% - Dekorfärg5 3 4 3" xfId="6347" xr:uid="{00000000-0005-0000-0000-0000F7170000}"/>
    <cellStyle name="40% - Dekorfärg5 3 4 3 2" xfId="6348" xr:uid="{00000000-0005-0000-0000-0000F8170000}"/>
    <cellStyle name="40% - Dekorfärg5 3 4 3 2 2" xfId="6349" xr:uid="{00000000-0005-0000-0000-0000F9170000}"/>
    <cellStyle name="40% - Dekorfärg5 3 4 3 3" xfId="6350" xr:uid="{00000000-0005-0000-0000-0000FA170000}"/>
    <cellStyle name="40% - Dekorfärg5 3 4 4" xfId="6351" xr:uid="{00000000-0005-0000-0000-0000FB170000}"/>
    <cellStyle name="40% - Dekorfärg5 3 4 4 2" xfId="6352" xr:uid="{00000000-0005-0000-0000-0000FC170000}"/>
    <cellStyle name="40% - Dekorfärg5 3 4 5" xfId="6353" xr:uid="{00000000-0005-0000-0000-0000FD170000}"/>
    <cellStyle name="40% - Dekorfärg5 3 5" xfId="6354" xr:uid="{00000000-0005-0000-0000-0000FE170000}"/>
    <cellStyle name="40% - Dekorfärg5 3 5 2" xfId="6355" xr:uid="{00000000-0005-0000-0000-0000FF170000}"/>
    <cellStyle name="40% - Dekorfärg5 3 5 2 2" xfId="6356" xr:uid="{00000000-0005-0000-0000-000000180000}"/>
    <cellStyle name="40% - Dekorfärg5 3 5 2 2 2" xfId="6357" xr:uid="{00000000-0005-0000-0000-000001180000}"/>
    <cellStyle name="40% - Dekorfärg5 3 5 2 2 2 2" xfId="6358" xr:uid="{00000000-0005-0000-0000-000002180000}"/>
    <cellStyle name="40% - Dekorfärg5 3 5 2 2 3" xfId="6359" xr:uid="{00000000-0005-0000-0000-000003180000}"/>
    <cellStyle name="40% - Dekorfärg5 3 5 2 3" xfId="6360" xr:uid="{00000000-0005-0000-0000-000004180000}"/>
    <cellStyle name="40% - Dekorfärg5 3 5 2 3 2" xfId="6361" xr:uid="{00000000-0005-0000-0000-000005180000}"/>
    <cellStyle name="40% - Dekorfärg5 3 5 2 4" xfId="6362" xr:uid="{00000000-0005-0000-0000-000006180000}"/>
    <cellStyle name="40% - Dekorfärg5 3 5 3" xfId="6363" xr:uid="{00000000-0005-0000-0000-000007180000}"/>
    <cellStyle name="40% - Dekorfärg5 3 5 3 2" xfId="6364" xr:uid="{00000000-0005-0000-0000-000008180000}"/>
    <cellStyle name="40% - Dekorfärg5 3 5 3 2 2" xfId="6365" xr:uid="{00000000-0005-0000-0000-000009180000}"/>
    <cellStyle name="40% - Dekorfärg5 3 5 3 3" xfId="6366" xr:uid="{00000000-0005-0000-0000-00000A180000}"/>
    <cellStyle name="40% - Dekorfärg5 3 5 4" xfId="6367" xr:uid="{00000000-0005-0000-0000-00000B180000}"/>
    <cellStyle name="40% - Dekorfärg5 3 5 4 2" xfId="6368" xr:uid="{00000000-0005-0000-0000-00000C180000}"/>
    <cellStyle name="40% - Dekorfärg5 3 5 5" xfId="6369" xr:uid="{00000000-0005-0000-0000-00000D180000}"/>
    <cellStyle name="40% - Dekorfärg5 3 6" xfId="6370" xr:uid="{00000000-0005-0000-0000-00000E180000}"/>
    <cellStyle name="40% - Dekorfärg5 3 6 2" xfId="6371" xr:uid="{00000000-0005-0000-0000-00000F180000}"/>
    <cellStyle name="40% - Dekorfärg5 3 6 2 2" xfId="6372" xr:uid="{00000000-0005-0000-0000-000010180000}"/>
    <cellStyle name="40% - Dekorfärg5 3 6 2 2 2" xfId="6373" xr:uid="{00000000-0005-0000-0000-000011180000}"/>
    <cellStyle name="40% - Dekorfärg5 3 6 2 2 2 2" xfId="6374" xr:uid="{00000000-0005-0000-0000-000012180000}"/>
    <cellStyle name="40% - Dekorfärg5 3 6 2 2 3" xfId="6375" xr:uid="{00000000-0005-0000-0000-000013180000}"/>
    <cellStyle name="40% - Dekorfärg5 3 6 2 3" xfId="6376" xr:uid="{00000000-0005-0000-0000-000014180000}"/>
    <cellStyle name="40% - Dekorfärg5 3 6 2 3 2" xfId="6377" xr:uid="{00000000-0005-0000-0000-000015180000}"/>
    <cellStyle name="40% - Dekorfärg5 3 6 2 4" xfId="6378" xr:uid="{00000000-0005-0000-0000-000016180000}"/>
    <cellStyle name="40% - Dekorfärg5 3 6 3" xfId="6379" xr:uid="{00000000-0005-0000-0000-000017180000}"/>
    <cellStyle name="40% - Dekorfärg5 3 6 3 2" xfId="6380" xr:uid="{00000000-0005-0000-0000-000018180000}"/>
    <cellStyle name="40% - Dekorfärg5 3 6 3 2 2" xfId="6381" xr:uid="{00000000-0005-0000-0000-000019180000}"/>
    <cellStyle name="40% - Dekorfärg5 3 6 3 3" xfId="6382" xr:uid="{00000000-0005-0000-0000-00001A180000}"/>
    <cellStyle name="40% - Dekorfärg5 3 6 4" xfId="6383" xr:uid="{00000000-0005-0000-0000-00001B180000}"/>
    <cellStyle name="40% - Dekorfärg5 3 6 4 2" xfId="6384" xr:uid="{00000000-0005-0000-0000-00001C180000}"/>
    <cellStyle name="40% - Dekorfärg5 3 6 5" xfId="6385" xr:uid="{00000000-0005-0000-0000-00001D180000}"/>
    <cellStyle name="40% - Dekorfärg5 3 7" xfId="6386" xr:uid="{00000000-0005-0000-0000-00001E180000}"/>
    <cellStyle name="40% - Dekorfärg5 3 7 2" xfId="6387" xr:uid="{00000000-0005-0000-0000-00001F180000}"/>
    <cellStyle name="40% - Dekorfärg5 3 7 2 2" xfId="6388" xr:uid="{00000000-0005-0000-0000-000020180000}"/>
    <cellStyle name="40% - Dekorfärg5 3 7 2 2 2" xfId="6389" xr:uid="{00000000-0005-0000-0000-000021180000}"/>
    <cellStyle name="40% - Dekorfärg5 3 7 2 2 2 2" xfId="6390" xr:uid="{00000000-0005-0000-0000-000022180000}"/>
    <cellStyle name="40% - Dekorfärg5 3 7 2 2 3" xfId="6391" xr:uid="{00000000-0005-0000-0000-000023180000}"/>
    <cellStyle name="40% - Dekorfärg5 3 7 2 3" xfId="6392" xr:uid="{00000000-0005-0000-0000-000024180000}"/>
    <cellStyle name="40% - Dekorfärg5 3 7 2 3 2" xfId="6393" xr:uid="{00000000-0005-0000-0000-000025180000}"/>
    <cellStyle name="40% - Dekorfärg5 3 7 2 4" xfId="6394" xr:uid="{00000000-0005-0000-0000-000026180000}"/>
    <cellStyle name="40% - Dekorfärg5 3 7 3" xfId="6395" xr:uid="{00000000-0005-0000-0000-000027180000}"/>
    <cellStyle name="40% - Dekorfärg5 3 7 3 2" xfId="6396" xr:uid="{00000000-0005-0000-0000-000028180000}"/>
    <cellStyle name="40% - Dekorfärg5 3 7 3 2 2" xfId="6397" xr:uid="{00000000-0005-0000-0000-000029180000}"/>
    <cellStyle name="40% - Dekorfärg5 3 7 3 3" xfId="6398" xr:uid="{00000000-0005-0000-0000-00002A180000}"/>
    <cellStyle name="40% - Dekorfärg5 3 7 4" xfId="6399" xr:uid="{00000000-0005-0000-0000-00002B180000}"/>
    <cellStyle name="40% - Dekorfärg5 3 7 4 2" xfId="6400" xr:uid="{00000000-0005-0000-0000-00002C180000}"/>
    <cellStyle name="40% - Dekorfärg5 3 7 5" xfId="6401" xr:uid="{00000000-0005-0000-0000-00002D180000}"/>
    <cellStyle name="40% - Dekorfärg5 3 8" xfId="6402" xr:uid="{00000000-0005-0000-0000-00002E180000}"/>
    <cellStyle name="40% - Dekorfärg5 3 8 2" xfId="6403" xr:uid="{00000000-0005-0000-0000-00002F180000}"/>
    <cellStyle name="40% - Dekorfärg5 3 8 2 2" xfId="6404" xr:uid="{00000000-0005-0000-0000-000030180000}"/>
    <cellStyle name="40% - Dekorfärg5 3 8 3" xfId="6405" xr:uid="{00000000-0005-0000-0000-000031180000}"/>
    <cellStyle name="40% - Dekorfärg5 3 9" xfId="6406" xr:uid="{00000000-0005-0000-0000-000032180000}"/>
    <cellStyle name="40% - Dekorfärg5 3 9 2" xfId="6407" xr:uid="{00000000-0005-0000-0000-000033180000}"/>
    <cellStyle name="40% - Dekorfärg5 4" xfId="6408" xr:uid="{00000000-0005-0000-0000-000034180000}"/>
    <cellStyle name="40% - Dekorfärg5 4 10" xfId="6409" xr:uid="{00000000-0005-0000-0000-000035180000}"/>
    <cellStyle name="40% - Dekorfärg5 4 10 2" xfId="6410" xr:uid="{00000000-0005-0000-0000-000036180000}"/>
    <cellStyle name="40% - Dekorfärg5 4 10 2 2" xfId="6411" xr:uid="{00000000-0005-0000-0000-000037180000}"/>
    <cellStyle name="40% - Dekorfärg5 4 10 3" xfId="6412" xr:uid="{00000000-0005-0000-0000-000038180000}"/>
    <cellStyle name="40% - Dekorfärg5 4 11" xfId="6413" xr:uid="{00000000-0005-0000-0000-000039180000}"/>
    <cellStyle name="40% - Dekorfärg5 4 11 2" xfId="6414" xr:uid="{00000000-0005-0000-0000-00003A180000}"/>
    <cellStyle name="40% - Dekorfärg5 4 12" xfId="6415" xr:uid="{00000000-0005-0000-0000-00003B180000}"/>
    <cellStyle name="40% - Dekorfärg5 4 12 2" xfId="6416" xr:uid="{00000000-0005-0000-0000-00003C180000}"/>
    <cellStyle name="40% - Dekorfärg5 4 13" xfId="6417" xr:uid="{00000000-0005-0000-0000-00003D180000}"/>
    <cellStyle name="40% - Dekorfärg5 4 14" xfId="6418" xr:uid="{00000000-0005-0000-0000-00003E180000}"/>
    <cellStyle name="40% - Dekorfärg5 4 2" xfId="6419" xr:uid="{00000000-0005-0000-0000-00003F180000}"/>
    <cellStyle name="40% - Dekorfärg5 4 2 2" xfId="6420" xr:uid="{00000000-0005-0000-0000-000040180000}"/>
    <cellStyle name="40% - Dekorfärg5 4 2 2 2" xfId="6421" xr:uid="{00000000-0005-0000-0000-000041180000}"/>
    <cellStyle name="40% - Dekorfärg5 4 2 2 2 2" xfId="6422" xr:uid="{00000000-0005-0000-0000-000042180000}"/>
    <cellStyle name="40% - Dekorfärg5 4 2 2 2 2 2" xfId="6423" xr:uid="{00000000-0005-0000-0000-000043180000}"/>
    <cellStyle name="40% - Dekorfärg5 4 2 2 2 2 2 2" xfId="6424" xr:uid="{00000000-0005-0000-0000-000044180000}"/>
    <cellStyle name="40% - Dekorfärg5 4 2 2 2 2 3" xfId="6425" xr:uid="{00000000-0005-0000-0000-000045180000}"/>
    <cellStyle name="40% - Dekorfärg5 4 2 2 2 3" xfId="6426" xr:uid="{00000000-0005-0000-0000-000046180000}"/>
    <cellStyle name="40% - Dekorfärg5 4 2 2 2 3 2" xfId="6427" xr:uid="{00000000-0005-0000-0000-000047180000}"/>
    <cellStyle name="40% - Dekorfärg5 4 2 2 2 4" xfId="6428" xr:uid="{00000000-0005-0000-0000-000048180000}"/>
    <cellStyle name="40% - Dekorfärg5 4 2 2 3" xfId="6429" xr:uid="{00000000-0005-0000-0000-000049180000}"/>
    <cellStyle name="40% - Dekorfärg5 4 2 2 3 2" xfId="6430" xr:uid="{00000000-0005-0000-0000-00004A180000}"/>
    <cellStyle name="40% - Dekorfärg5 4 2 2 3 2 2" xfId="6431" xr:uid="{00000000-0005-0000-0000-00004B180000}"/>
    <cellStyle name="40% - Dekorfärg5 4 2 2 3 3" xfId="6432" xr:uid="{00000000-0005-0000-0000-00004C180000}"/>
    <cellStyle name="40% - Dekorfärg5 4 2 2 4" xfId="6433" xr:uid="{00000000-0005-0000-0000-00004D180000}"/>
    <cellStyle name="40% - Dekorfärg5 4 2 2 4 2" xfId="6434" xr:uid="{00000000-0005-0000-0000-00004E180000}"/>
    <cellStyle name="40% - Dekorfärg5 4 2 2 5" xfId="6435" xr:uid="{00000000-0005-0000-0000-00004F180000}"/>
    <cellStyle name="40% - Dekorfärg5 4 2 3" xfId="6436" xr:uid="{00000000-0005-0000-0000-000050180000}"/>
    <cellStyle name="40% - Dekorfärg5 4 2 3 2" xfId="6437" xr:uid="{00000000-0005-0000-0000-000051180000}"/>
    <cellStyle name="40% - Dekorfärg5 4 2 3 2 2" xfId="6438" xr:uid="{00000000-0005-0000-0000-000052180000}"/>
    <cellStyle name="40% - Dekorfärg5 4 2 3 2 2 2" xfId="6439" xr:uid="{00000000-0005-0000-0000-000053180000}"/>
    <cellStyle name="40% - Dekorfärg5 4 2 3 2 3" xfId="6440" xr:uid="{00000000-0005-0000-0000-000054180000}"/>
    <cellStyle name="40% - Dekorfärg5 4 2 3 3" xfId="6441" xr:uid="{00000000-0005-0000-0000-000055180000}"/>
    <cellStyle name="40% - Dekorfärg5 4 2 3 3 2" xfId="6442" xr:uid="{00000000-0005-0000-0000-000056180000}"/>
    <cellStyle name="40% - Dekorfärg5 4 2 3 4" xfId="6443" xr:uid="{00000000-0005-0000-0000-000057180000}"/>
    <cellStyle name="40% - Dekorfärg5 4 2 4" xfId="6444" xr:uid="{00000000-0005-0000-0000-000058180000}"/>
    <cellStyle name="40% - Dekorfärg5 4 2 4 2" xfId="6445" xr:uid="{00000000-0005-0000-0000-000059180000}"/>
    <cellStyle name="40% - Dekorfärg5 4 2 4 2 2" xfId="6446" xr:uid="{00000000-0005-0000-0000-00005A180000}"/>
    <cellStyle name="40% - Dekorfärg5 4 2 4 3" xfId="6447" xr:uid="{00000000-0005-0000-0000-00005B180000}"/>
    <cellStyle name="40% - Dekorfärg5 4 2 5" xfId="6448" xr:uid="{00000000-0005-0000-0000-00005C180000}"/>
    <cellStyle name="40% - Dekorfärg5 4 2 5 2" xfId="6449" xr:uid="{00000000-0005-0000-0000-00005D180000}"/>
    <cellStyle name="40% - Dekorfärg5 4 2 6" xfId="6450" xr:uid="{00000000-0005-0000-0000-00005E180000}"/>
    <cellStyle name="40% - Dekorfärg5 4 3" xfId="6451" xr:uid="{00000000-0005-0000-0000-00005F180000}"/>
    <cellStyle name="40% - Dekorfärg5 4 3 2" xfId="6452" xr:uid="{00000000-0005-0000-0000-000060180000}"/>
    <cellStyle name="40% - Dekorfärg5 4 3 2 2" xfId="6453" xr:uid="{00000000-0005-0000-0000-000061180000}"/>
    <cellStyle name="40% - Dekorfärg5 4 3 2 2 2" xfId="6454" xr:uid="{00000000-0005-0000-0000-000062180000}"/>
    <cellStyle name="40% - Dekorfärg5 4 3 2 2 2 2" xfId="6455" xr:uid="{00000000-0005-0000-0000-000063180000}"/>
    <cellStyle name="40% - Dekorfärg5 4 3 2 2 3" xfId="6456" xr:uid="{00000000-0005-0000-0000-000064180000}"/>
    <cellStyle name="40% - Dekorfärg5 4 3 2 3" xfId="6457" xr:uid="{00000000-0005-0000-0000-000065180000}"/>
    <cellStyle name="40% - Dekorfärg5 4 3 2 3 2" xfId="6458" xr:uid="{00000000-0005-0000-0000-000066180000}"/>
    <cellStyle name="40% - Dekorfärg5 4 3 2 4" xfId="6459" xr:uid="{00000000-0005-0000-0000-000067180000}"/>
    <cellStyle name="40% - Dekorfärg5 4 3 3" xfId="6460" xr:uid="{00000000-0005-0000-0000-000068180000}"/>
    <cellStyle name="40% - Dekorfärg5 4 3 3 2" xfId="6461" xr:uid="{00000000-0005-0000-0000-000069180000}"/>
    <cellStyle name="40% - Dekorfärg5 4 3 3 2 2" xfId="6462" xr:uid="{00000000-0005-0000-0000-00006A180000}"/>
    <cellStyle name="40% - Dekorfärg5 4 3 3 3" xfId="6463" xr:uid="{00000000-0005-0000-0000-00006B180000}"/>
    <cellStyle name="40% - Dekorfärg5 4 3 4" xfId="6464" xr:uid="{00000000-0005-0000-0000-00006C180000}"/>
    <cellStyle name="40% - Dekorfärg5 4 3 4 2" xfId="6465" xr:uid="{00000000-0005-0000-0000-00006D180000}"/>
    <cellStyle name="40% - Dekorfärg5 4 3 5" xfId="6466" xr:uid="{00000000-0005-0000-0000-00006E180000}"/>
    <cellStyle name="40% - Dekorfärg5 4 4" xfId="6467" xr:uid="{00000000-0005-0000-0000-00006F180000}"/>
    <cellStyle name="40% - Dekorfärg5 4 4 2" xfId="6468" xr:uid="{00000000-0005-0000-0000-000070180000}"/>
    <cellStyle name="40% - Dekorfärg5 4 4 2 2" xfId="6469" xr:uid="{00000000-0005-0000-0000-000071180000}"/>
    <cellStyle name="40% - Dekorfärg5 4 4 2 2 2" xfId="6470" xr:uid="{00000000-0005-0000-0000-000072180000}"/>
    <cellStyle name="40% - Dekorfärg5 4 4 2 2 2 2" xfId="6471" xr:uid="{00000000-0005-0000-0000-000073180000}"/>
    <cellStyle name="40% - Dekorfärg5 4 4 2 2 3" xfId="6472" xr:uid="{00000000-0005-0000-0000-000074180000}"/>
    <cellStyle name="40% - Dekorfärg5 4 4 2 3" xfId="6473" xr:uid="{00000000-0005-0000-0000-000075180000}"/>
    <cellStyle name="40% - Dekorfärg5 4 4 2 3 2" xfId="6474" xr:uid="{00000000-0005-0000-0000-000076180000}"/>
    <cellStyle name="40% - Dekorfärg5 4 4 2 4" xfId="6475" xr:uid="{00000000-0005-0000-0000-000077180000}"/>
    <cellStyle name="40% - Dekorfärg5 4 4 3" xfId="6476" xr:uid="{00000000-0005-0000-0000-000078180000}"/>
    <cellStyle name="40% - Dekorfärg5 4 4 3 2" xfId="6477" xr:uid="{00000000-0005-0000-0000-000079180000}"/>
    <cellStyle name="40% - Dekorfärg5 4 4 3 2 2" xfId="6478" xr:uid="{00000000-0005-0000-0000-00007A180000}"/>
    <cellStyle name="40% - Dekorfärg5 4 4 3 3" xfId="6479" xr:uid="{00000000-0005-0000-0000-00007B180000}"/>
    <cellStyle name="40% - Dekorfärg5 4 4 4" xfId="6480" xr:uid="{00000000-0005-0000-0000-00007C180000}"/>
    <cellStyle name="40% - Dekorfärg5 4 4 4 2" xfId="6481" xr:uid="{00000000-0005-0000-0000-00007D180000}"/>
    <cellStyle name="40% - Dekorfärg5 4 4 5" xfId="6482" xr:uid="{00000000-0005-0000-0000-00007E180000}"/>
    <cellStyle name="40% - Dekorfärg5 4 5" xfId="6483" xr:uid="{00000000-0005-0000-0000-00007F180000}"/>
    <cellStyle name="40% - Dekorfärg5 4 5 2" xfId="6484" xr:uid="{00000000-0005-0000-0000-000080180000}"/>
    <cellStyle name="40% - Dekorfärg5 4 5 2 2" xfId="6485" xr:uid="{00000000-0005-0000-0000-000081180000}"/>
    <cellStyle name="40% - Dekorfärg5 4 5 2 2 2" xfId="6486" xr:uid="{00000000-0005-0000-0000-000082180000}"/>
    <cellStyle name="40% - Dekorfärg5 4 5 2 2 2 2" xfId="6487" xr:uid="{00000000-0005-0000-0000-000083180000}"/>
    <cellStyle name="40% - Dekorfärg5 4 5 2 2 3" xfId="6488" xr:uid="{00000000-0005-0000-0000-000084180000}"/>
    <cellStyle name="40% - Dekorfärg5 4 5 2 3" xfId="6489" xr:uid="{00000000-0005-0000-0000-000085180000}"/>
    <cellStyle name="40% - Dekorfärg5 4 5 2 3 2" xfId="6490" xr:uid="{00000000-0005-0000-0000-000086180000}"/>
    <cellStyle name="40% - Dekorfärg5 4 5 2 4" xfId="6491" xr:uid="{00000000-0005-0000-0000-000087180000}"/>
    <cellStyle name="40% - Dekorfärg5 4 5 3" xfId="6492" xr:uid="{00000000-0005-0000-0000-000088180000}"/>
    <cellStyle name="40% - Dekorfärg5 4 5 3 2" xfId="6493" xr:uid="{00000000-0005-0000-0000-000089180000}"/>
    <cellStyle name="40% - Dekorfärg5 4 5 3 2 2" xfId="6494" xr:uid="{00000000-0005-0000-0000-00008A180000}"/>
    <cellStyle name="40% - Dekorfärg5 4 5 3 3" xfId="6495" xr:uid="{00000000-0005-0000-0000-00008B180000}"/>
    <cellStyle name="40% - Dekorfärg5 4 5 4" xfId="6496" xr:uid="{00000000-0005-0000-0000-00008C180000}"/>
    <cellStyle name="40% - Dekorfärg5 4 5 4 2" xfId="6497" xr:uid="{00000000-0005-0000-0000-00008D180000}"/>
    <cellStyle name="40% - Dekorfärg5 4 5 5" xfId="6498" xr:uid="{00000000-0005-0000-0000-00008E180000}"/>
    <cellStyle name="40% - Dekorfärg5 4 6" xfId="6499" xr:uid="{00000000-0005-0000-0000-00008F180000}"/>
    <cellStyle name="40% - Dekorfärg5 4 6 2" xfId="6500" xr:uid="{00000000-0005-0000-0000-000090180000}"/>
    <cellStyle name="40% - Dekorfärg5 4 6 2 2" xfId="6501" xr:uid="{00000000-0005-0000-0000-000091180000}"/>
    <cellStyle name="40% - Dekorfärg5 4 6 2 2 2" xfId="6502" xr:uid="{00000000-0005-0000-0000-000092180000}"/>
    <cellStyle name="40% - Dekorfärg5 4 6 2 2 2 2" xfId="6503" xr:uid="{00000000-0005-0000-0000-000093180000}"/>
    <cellStyle name="40% - Dekorfärg5 4 6 2 2 3" xfId="6504" xr:uid="{00000000-0005-0000-0000-000094180000}"/>
    <cellStyle name="40% - Dekorfärg5 4 6 2 3" xfId="6505" xr:uid="{00000000-0005-0000-0000-000095180000}"/>
    <cellStyle name="40% - Dekorfärg5 4 6 2 3 2" xfId="6506" xr:uid="{00000000-0005-0000-0000-000096180000}"/>
    <cellStyle name="40% - Dekorfärg5 4 6 2 4" xfId="6507" xr:uid="{00000000-0005-0000-0000-000097180000}"/>
    <cellStyle name="40% - Dekorfärg5 4 6 3" xfId="6508" xr:uid="{00000000-0005-0000-0000-000098180000}"/>
    <cellStyle name="40% - Dekorfärg5 4 6 3 2" xfId="6509" xr:uid="{00000000-0005-0000-0000-000099180000}"/>
    <cellStyle name="40% - Dekorfärg5 4 6 3 2 2" xfId="6510" xr:uid="{00000000-0005-0000-0000-00009A180000}"/>
    <cellStyle name="40% - Dekorfärg5 4 6 3 3" xfId="6511" xr:uid="{00000000-0005-0000-0000-00009B180000}"/>
    <cellStyle name="40% - Dekorfärg5 4 6 4" xfId="6512" xr:uid="{00000000-0005-0000-0000-00009C180000}"/>
    <cellStyle name="40% - Dekorfärg5 4 6 4 2" xfId="6513" xr:uid="{00000000-0005-0000-0000-00009D180000}"/>
    <cellStyle name="40% - Dekorfärg5 4 6 5" xfId="6514" xr:uid="{00000000-0005-0000-0000-00009E180000}"/>
    <cellStyle name="40% - Dekorfärg5 4 7" xfId="6515" xr:uid="{00000000-0005-0000-0000-00009F180000}"/>
    <cellStyle name="40% - Dekorfärg5 4 7 2" xfId="6516" xr:uid="{00000000-0005-0000-0000-0000A0180000}"/>
    <cellStyle name="40% - Dekorfärg5 4 7 2 2" xfId="6517" xr:uid="{00000000-0005-0000-0000-0000A1180000}"/>
    <cellStyle name="40% - Dekorfärg5 4 7 2 2 2" xfId="6518" xr:uid="{00000000-0005-0000-0000-0000A2180000}"/>
    <cellStyle name="40% - Dekorfärg5 4 7 2 2 2 2" xfId="6519" xr:uid="{00000000-0005-0000-0000-0000A3180000}"/>
    <cellStyle name="40% - Dekorfärg5 4 7 2 2 3" xfId="6520" xr:uid="{00000000-0005-0000-0000-0000A4180000}"/>
    <cellStyle name="40% - Dekorfärg5 4 7 2 3" xfId="6521" xr:uid="{00000000-0005-0000-0000-0000A5180000}"/>
    <cellStyle name="40% - Dekorfärg5 4 7 2 3 2" xfId="6522" xr:uid="{00000000-0005-0000-0000-0000A6180000}"/>
    <cellStyle name="40% - Dekorfärg5 4 7 2 4" xfId="6523" xr:uid="{00000000-0005-0000-0000-0000A7180000}"/>
    <cellStyle name="40% - Dekorfärg5 4 7 3" xfId="6524" xr:uid="{00000000-0005-0000-0000-0000A8180000}"/>
    <cellStyle name="40% - Dekorfärg5 4 7 3 2" xfId="6525" xr:uid="{00000000-0005-0000-0000-0000A9180000}"/>
    <cellStyle name="40% - Dekorfärg5 4 7 3 2 2" xfId="6526" xr:uid="{00000000-0005-0000-0000-0000AA180000}"/>
    <cellStyle name="40% - Dekorfärg5 4 7 3 3" xfId="6527" xr:uid="{00000000-0005-0000-0000-0000AB180000}"/>
    <cellStyle name="40% - Dekorfärg5 4 7 4" xfId="6528" xr:uid="{00000000-0005-0000-0000-0000AC180000}"/>
    <cellStyle name="40% - Dekorfärg5 4 7 4 2" xfId="6529" xr:uid="{00000000-0005-0000-0000-0000AD180000}"/>
    <cellStyle name="40% - Dekorfärg5 4 7 5" xfId="6530" xr:uid="{00000000-0005-0000-0000-0000AE180000}"/>
    <cellStyle name="40% - Dekorfärg5 4 8" xfId="6531" xr:uid="{00000000-0005-0000-0000-0000AF180000}"/>
    <cellStyle name="40% - Dekorfärg5 4 8 2" xfId="6532" xr:uid="{00000000-0005-0000-0000-0000B0180000}"/>
    <cellStyle name="40% - Dekorfärg5 4 8 2 2" xfId="6533" xr:uid="{00000000-0005-0000-0000-0000B1180000}"/>
    <cellStyle name="40% - Dekorfärg5 4 8 2 2 2" xfId="6534" xr:uid="{00000000-0005-0000-0000-0000B2180000}"/>
    <cellStyle name="40% - Dekorfärg5 4 8 2 2 2 2" xfId="6535" xr:uid="{00000000-0005-0000-0000-0000B3180000}"/>
    <cellStyle name="40% - Dekorfärg5 4 8 2 2 3" xfId="6536" xr:uid="{00000000-0005-0000-0000-0000B4180000}"/>
    <cellStyle name="40% - Dekorfärg5 4 8 2 3" xfId="6537" xr:uid="{00000000-0005-0000-0000-0000B5180000}"/>
    <cellStyle name="40% - Dekorfärg5 4 8 2 3 2" xfId="6538" xr:uid="{00000000-0005-0000-0000-0000B6180000}"/>
    <cellStyle name="40% - Dekorfärg5 4 8 2 4" xfId="6539" xr:uid="{00000000-0005-0000-0000-0000B7180000}"/>
    <cellStyle name="40% - Dekorfärg5 4 8 3" xfId="6540" xr:uid="{00000000-0005-0000-0000-0000B8180000}"/>
    <cellStyle name="40% - Dekorfärg5 4 8 3 2" xfId="6541" xr:uid="{00000000-0005-0000-0000-0000B9180000}"/>
    <cellStyle name="40% - Dekorfärg5 4 8 3 2 2" xfId="6542" xr:uid="{00000000-0005-0000-0000-0000BA180000}"/>
    <cellStyle name="40% - Dekorfärg5 4 8 3 3" xfId="6543" xr:uid="{00000000-0005-0000-0000-0000BB180000}"/>
    <cellStyle name="40% - Dekorfärg5 4 8 4" xfId="6544" xr:uid="{00000000-0005-0000-0000-0000BC180000}"/>
    <cellStyle name="40% - Dekorfärg5 4 8 4 2" xfId="6545" xr:uid="{00000000-0005-0000-0000-0000BD180000}"/>
    <cellStyle name="40% - Dekorfärg5 4 8 5" xfId="6546" xr:uid="{00000000-0005-0000-0000-0000BE180000}"/>
    <cellStyle name="40% - Dekorfärg5 4 9" xfId="6547" xr:uid="{00000000-0005-0000-0000-0000BF180000}"/>
    <cellStyle name="40% - Dekorfärg5 4 9 2" xfId="6548" xr:uid="{00000000-0005-0000-0000-0000C0180000}"/>
    <cellStyle name="40% - Dekorfärg5 4 9 2 2" xfId="6549" xr:uid="{00000000-0005-0000-0000-0000C1180000}"/>
    <cellStyle name="40% - Dekorfärg5 4 9 2 2 2" xfId="6550" xr:uid="{00000000-0005-0000-0000-0000C2180000}"/>
    <cellStyle name="40% - Dekorfärg5 4 9 2 3" xfId="6551" xr:uid="{00000000-0005-0000-0000-0000C3180000}"/>
    <cellStyle name="40% - Dekorfärg5 4 9 3" xfId="6552" xr:uid="{00000000-0005-0000-0000-0000C4180000}"/>
    <cellStyle name="40% - Dekorfärg5 4 9 3 2" xfId="6553" xr:uid="{00000000-0005-0000-0000-0000C5180000}"/>
    <cellStyle name="40% - Dekorfärg5 4 9 4" xfId="6554" xr:uid="{00000000-0005-0000-0000-0000C6180000}"/>
    <cellStyle name="40% - Dekorfärg5 5" xfId="6555" xr:uid="{00000000-0005-0000-0000-0000C7180000}"/>
    <cellStyle name="40% - Dekorfärg5 6" xfId="6556" xr:uid="{00000000-0005-0000-0000-0000C8180000}"/>
    <cellStyle name="40% - Dekorfärg5 6 2" xfId="6557" xr:uid="{00000000-0005-0000-0000-0000C9180000}"/>
    <cellStyle name="40% - Dekorfärg5 6 2 2" xfId="6558" xr:uid="{00000000-0005-0000-0000-0000CA180000}"/>
    <cellStyle name="40% - Dekorfärg5 6 2 2 2" xfId="6559" xr:uid="{00000000-0005-0000-0000-0000CB180000}"/>
    <cellStyle name="40% - Dekorfärg5 6 2 2 2 2" xfId="6560" xr:uid="{00000000-0005-0000-0000-0000CC180000}"/>
    <cellStyle name="40% - Dekorfärg5 6 2 2 2 2 2" xfId="6561" xr:uid="{00000000-0005-0000-0000-0000CD180000}"/>
    <cellStyle name="40% - Dekorfärg5 6 2 2 2 2 2 2" xfId="6562" xr:uid="{00000000-0005-0000-0000-0000CE180000}"/>
    <cellStyle name="40% - Dekorfärg5 6 2 2 2 2 3" xfId="6563" xr:uid="{00000000-0005-0000-0000-0000CF180000}"/>
    <cellStyle name="40% - Dekorfärg5 6 2 2 2 3" xfId="6564" xr:uid="{00000000-0005-0000-0000-0000D0180000}"/>
    <cellStyle name="40% - Dekorfärg5 6 2 2 2 3 2" xfId="6565" xr:uid="{00000000-0005-0000-0000-0000D1180000}"/>
    <cellStyle name="40% - Dekorfärg5 6 2 2 2 4" xfId="6566" xr:uid="{00000000-0005-0000-0000-0000D2180000}"/>
    <cellStyle name="40% - Dekorfärg5 6 2 2 3" xfId="6567" xr:uid="{00000000-0005-0000-0000-0000D3180000}"/>
    <cellStyle name="40% - Dekorfärg5 6 2 2 3 2" xfId="6568" xr:uid="{00000000-0005-0000-0000-0000D4180000}"/>
    <cellStyle name="40% - Dekorfärg5 6 2 2 3 2 2" xfId="6569" xr:uid="{00000000-0005-0000-0000-0000D5180000}"/>
    <cellStyle name="40% - Dekorfärg5 6 2 2 3 3" xfId="6570" xr:uid="{00000000-0005-0000-0000-0000D6180000}"/>
    <cellStyle name="40% - Dekorfärg5 6 2 2 4" xfId="6571" xr:uid="{00000000-0005-0000-0000-0000D7180000}"/>
    <cellStyle name="40% - Dekorfärg5 6 2 2 4 2" xfId="6572" xr:uid="{00000000-0005-0000-0000-0000D8180000}"/>
    <cellStyle name="40% - Dekorfärg5 6 2 2 5" xfId="6573" xr:uid="{00000000-0005-0000-0000-0000D9180000}"/>
    <cellStyle name="40% - Dekorfärg5 6 2 3" xfId="6574" xr:uid="{00000000-0005-0000-0000-0000DA180000}"/>
    <cellStyle name="40% - Dekorfärg5 6 2 3 2" xfId="6575" xr:uid="{00000000-0005-0000-0000-0000DB180000}"/>
    <cellStyle name="40% - Dekorfärg5 6 2 3 2 2" xfId="6576" xr:uid="{00000000-0005-0000-0000-0000DC180000}"/>
    <cellStyle name="40% - Dekorfärg5 6 2 3 2 2 2" xfId="6577" xr:uid="{00000000-0005-0000-0000-0000DD180000}"/>
    <cellStyle name="40% - Dekorfärg5 6 2 3 2 3" xfId="6578" xr:uid="{00000000-0005-0000-0000-0000DE180000}"/>
    <cellStyle name="40% - Dekorfärg5 6 2 3 3" xfId="6579" xr:uid="{00000000-0005-0000-0000-0000DF180000}"/>
    <cellStyle name="40% - Dekorfärg5 6 2 3 3 2" xfId="6580" xr:uid="{00000000-0005-0000-0000-0000E0180000}"/>
    <cellStyle name="40% - Dekorfärg5 6 2 3 4" xfId="6581" xr:uid="{00000000-0005-0000-0000-0000E1180000}"/>
    <cellStyle name="40% - Dekorfärg5 6 2 4" xfId="6582" xr:uid="{00000000-0005-0000-0000-0000E2180000}"/>
    <cellStyle name="40% - Dekorfärg5 6 2 4 2" xfId="6583" xr:uid="{00000000-0005-0000-0000-0000E3180000}"/>
    <cellStyle name="40% - Dekorfärg5 6 2 4 2 2" xfId="6584" xr:uid="{00000000-0005-0000-0000-0000E4180000}"/>
    <cellStyle name="40% - Dekorfärg5 6 2 4 3" xfId="6585" xr:uid="{00000000-0005-0000-0000-0000E5180000}"/>
    <cellStyle name="40% - Dekorfärg5 6 2 5" xfId="6586" xr:uid="{00000000-0005-0000-0000-0000E6180000}"/>
    <cellStyle name="40% - Dekorfärg5 6 2 5 2" xfId="6587" xr:uid="{00000000-0005-0000-0000-0000E7180000}"/>
    <cellStyle name="40% - Dekorfärg5 6 2 6" xfId="6588" xr:uid="{00000000-0005-0000-0000-0000E8180000}"/>
    <cellStyle name="40% - Dekorfärg5 6 3" xfId="6589" xr:uid="{00000000-0005-0000-0000-0000E9180000}"/>
    <cellStyle name="40% - Dekorfärg5 6 3 2" xfId="6590" xr:uid="{00000000-0005-0000-0000-0000EA180000}"/>
    <cellStyle name="40% - Dekorfärg5 6 3 2 2" xfId="6591" xr:uid="{00000000-0005-0000-0000-0000EB180000}"/>
    <cellStyle name="40% - Dekorfärg5 6 3 2 2 2" xfId="6592" xr:uid="{00000000-0005-0000-0000-0000EC180000}"/>
    <cellStyle name="40% - Dekorfärg5 6 3 2 2 2 2" xfId="6593" xr:uid="{00000000-0005-0000-0000-0000ED180000}"/>
    <cellStyle name="40% - Dekorfärg5 6 3 2 2 3" xfId="6594" xr:uid="{00000000-0005-0000-0000-0000EE180000}"/>
    <cellStyle name="40% - Dekorfärg5 6 3 2 3" xfId="6595" xr:uid="{00000000-0005-0000-0000-0000EF180000}"/>
    <cellStyle name="40% - Dekorfärg5 6 3 2 3 2" xfId="6596" xr:uid="{00000000-0005-0000-0000-0000F0180000}"/>
    <cellStyle name="40% - Dekorfärg5 6 3 2 4" xfId="6597" xr:uid="{00000000-0005-0000-0000-0000F1180000}"/>
    <cellStyle name="40% - Dekorfärg5 6 3 3" xfId="6598" xr:uid="{00000000-0005-0000-0000-0000F2180000}"/>
    <cellStyle name="40% - Dekorfärg5 6 3 3 2" xfId="6599" xr:uid="{00000000-0005-0000-0000-0000F3180000}"/>
    <cellStyle name="40% - Dekorfärg5 6 3 3 2 2" xfId="6600" xr:uid="{00000000-0005-0000-0000-0000F4180000}"/>
    <cellStyle name="40% - Dekorfärg5 6 3 3 3" xfId="6601" xr:uid="{00000000-0005-0000-0000-0000F5180000}"/>
    <cellStyle name="40% - Dekorfärg5 6 3 4" xfId="6602" xr:uid="{00000000-0005-0000-0000-0000F6180000}"/>
    <cellStyle name="40% - Dekorfärg5 6 3 4 2" xfId="6603" xr:uid="{00000000-0005-0000-0000-0000F7180000}"/>
    <cellStyle name="40% - Dekorfärg5 6 3 5" xfId="6604" xr:uid="{00000000-0005-0000-0000-0000F8180000}"/>
    <cellStyle name="40% - Dekorfärg5 6 4" xfId="6605" xr:uid="{00000000-0005-0000-0000-0000F9180000}"/>
    <cellStyle name="40% - Dekorfärg5 6 4 2" xfId="6606" xr:uid="{00000000-0005-0000-0000-0000FA180000}"/>
    <cellStyle name="40% - Dekorfärg5 6 4 2 2" xfId="6607" xr:uid="{00000000-0005-0000-0000-0000FB180000}"/>
    <cellStyle name="40% - Dekorfärg5 6 4 2 2 2" xfId="6608" xr:uid="{00000000-0005-0000-0000-0000FC180000}"/>
    <cellStyle name="40% - Dekorfärg5 6 4 2 3" xfId="6609" xr:uid="{00000000-0005-0000-0000-0000FD180000}"/>
    <cellStyle name="40% - Dekorfärg5 6 4 3" xfId="6610" xr:uid="{00000000-0005-0000-0000-0000FE180000}"/>
    <cellStyle name="40% - Dekorfärg5 6 4 3 2" xfId="6611" xr:uid="{00000000-0005-0000-0000-0000FF180000}"/>
    <cellStyle name="40% - Dekorfärg5 6 4 4" xfId="6612" xr:uid="{00000000-0005-0000-0000-000000190000}"/>
    <cellStyle name="40% - Dekorfärg5 6 5" xfId="6613" xr:uid="{00000000-0005-0000-0000-000001190000}"/>
    <cellStyle name="40% - Dekorfärg5 6 5 2" xfId="6614" xr:uid="{00000000-0005-0000-0000-000002190000}"/>
    <cellStyle name="40% - Dekorfärg5 6 5 2 2" xfId="6615" xr:uid="{00000000-0005-0000-0000-000003190000}"/>
    <cellStyle name="40% - Dekorfärg5 6 5 3" xfId="6616" xr:uid="{00000000-0005-0000-0000-000004190000}"/>
    <cellStyle name="40% - Dekorfärg5 6 6" xfId="6617" xr:uid="{00000000-0005-0000-0000-000005190000}"/>
    <cellStyle name="40% - Dekorfärg5 6 6 2" xfId="6618" xr:uid="{00000000-0005-0000-0000-000006190000}"/>
    <cellStyle name="40% - Dekorfärg5 6 7" xfId="6619" xr:uid="{00000000-0005-0000-0000-000007190000}"/>
    <cellStyle name="40% - Dekorfärg5 7" xfId="6620" xr:uid="{00000000-0005-0000-0000-000008190000}"/>
    <cellStyle name="40% - Dekorfärg5 8" xfId="6621" xr:uid="{00000000-0005-0000-0000-000009190000}"/>
    <cellStyle name="40% - Dekorfärg5 9" xfId="6622" xr:uid="{00000000-0005-0000-0000-00000A190000}"/>
    <cellStyle name="40% - Dekorfärg5 9 2" xfId="6623" xr:uid="{00000000-0005-0000-0000-00000B190000}"/>
    <cellStyle name="40% - Dekorfärg5 9 2 2" xfId="6624" xr:uid="{00000000-0005-0000-0000-00000C190000}"/>
    <cellStyle name="40% - Dekorfärg5 9 2 2 2" xfId="6625" xr:uid="{00000000-0005-0000-0000-00000D190000}"/>
    <cellStyle name="40% - Dekorfärg5 9 2 2 2 2" xfId="6626" xr:uid="{00000000-0005-0000-0000-00000E190000}"/>
    <cellStyle name="40% - Dekorfärg5 9 2 2 3" xfId="6627" xr:uid="{00000000-0005-0000-0000-00000F190000}"/>
    <cellStyle name="40% - Dekorfärg5 9 2 3" xfId="6628" xr:uid="{00000000-0005-0000-0000-000010190000}"/>
    <cellStyle name="40% - Dekorfärg5 9 2 3 2" xfId="6629" xr:uid="{00000000-0005-0000-0000-000011190000}"/>
    <cellStyle name="40% - Dekorfärg5 9 2 4" xfId="6630" xr:uid="{00000000-0005-0000-0000-000012190000}"/>
    <cellStyle name="40% - Dekorfärg5 9 3" xfId="6631" xr:uid="{00000000-0005-0000-0000-000013190000}"/>
    <cellStyle name="40% - Dekorfärg5 9 3 2" xfId="6632" xr:uid="{00000000-0005-0000-0000-000014190000}"/>
    <cellStyle name="40% - Dekorfärg5 9 3 2 2" xfId="6633" xr:uid="{00000000-0005-0000-0000-000015190000}"/>
    <cellStyle name="40% - Dekorfärg5 9 3 3" xfId="6634" xr:uid="{00000000-0005-0000-0000-000016190000}"/>
    <cellStyle name="40% - Dekorfärg5 9 4" xfId="6635" xr:uid="{00000000-0005-0000-0000-000017190000}"/>
    <cellStyle name="40% - Dekorfärg5 9 4 2" xfId="6636" xr:uid="{00000000-0005-0000-0000-000018190000}"/>
    <cellStyle name="40% - Dekorfärg5 9 5" xfId="6637" xr:uid="{00000000-0005-0000-0000-000019190000}"/>
    <cellStyle name="40% - Dekorfärg6 10" xfId="6638" xr:uid="{00000000-0005-0000-0000-00001A190000}"/>
    <cellStyle name="40% - Dekorfärg6 10 2" xfId="6639" xr:uid="{00000000-0005-0000-0000-00001B190000}"/>
    <cellStyle name="40% - Dekorfärg6 10 2 2" xfId="6640" xr:uid="{00000000-0005-0000-0000-00001C190000}"/>
    <cellStyle name="40% - Dekorfärg6 10 2 2 2" xfId="6641" xr:uid="{00000000-0005-0000-0000-00001D190000}"/>
    <cellStyle name="40% - Dekorfärg6 10 2 2 2 2" xfId="6642" xr:uid="{00000000-0005-0000-0000-00001E190000}"/>
    <cellStyle name="40% - Dekorfärg6 10 2 2 3" xfId="6643" xr:uid="{00000000-0005-0000-0000-00001F190000}"/>
    <cellStyle name="40% - Dekorfärg6 10 2 3" xfId="6644" xr:uid="{00000000-0005-0000-0000-000020190000}"/>
    <cellStyle name="40% - Dekorfärg6 10 2 3 2" xfId="6645" xr:uid="{00000000-0005-0000-0000-000021190000}"/>
    <cellStyle name="40% - Dekorfärg6 10 2 4" xfId="6646" xr:uid="{00000000-0005-0000-0000-000022190000}"/>
    <cellStyle name="40% - Dekorfärg6 10 3" xfId="6647" xr:uid="{00000000-0005-0000-0000-000023190000}"/>
    <cellStyle name="40% - Dekorfärg6 10 3 2" xfId="6648" xr:uid="{00000000-0005-0000-0000-000024190000}"/>
    <cellStyle name="40% - Dekorfärg6 10 3 2 2" xfId="6649" xr:uid="{00000000-0005-0000-0000-000025190000}"/>
    <cellStyle name="40% - Dekorfärg6 10 3 3" xfId="6650" xr:uid="{00000000-0005-0000-0000-000026190000}"/>
    <cellStyle name="40% - Dekorfärg6 10 4" xfId="6651" xr:uid="{00000000-0005-0000-0000-000027190000}"/>
    <cellStyle name="40% - Dekorfärg6 10 4 2" xfId="6652" xr:uid="{00000000-0005-0000-0000-000028190000}"/>
    <cellStyle name="40% - Dekorfärg6 10 5" xfId="6653" xr:uid="{00000000-0005-0000-0000-000029190000}"/>
    <cellStyle name="40% - Dekorfärg6 11" xfId="6654" xr:uid="{00000000-0005-0000-0000-00002A190000}"/>
    <cellStyle name="40% - Dekorfärg6 11 2" xfId="6655" xr:uid="{00000000-0005-0000-0000-00002B190000}"/>
    <cellStyle name="40% - Dekorfärg6 11 2 2" xfId="6656" xr:uid="{00000000-0005-0000-0000-00002C190000}"/>
    <cellStyle name="40% - Dekorfärg6 11 2 2 2" xfId="6657" xr:uid="{00000000-0005-0000-0000-00002D190000}"/>
    <cellStyle name="40% - Dekorfärg6 11 2 2 2 2" xfId="6658" xr:uid="{00000000-0005-0000-0000-00002E190000}"/>
    <cellStyle name="40% - Dekorfärg6 11 2 2 3" xfId="6659" xr:uid="{00000000-0005-0000-0000-00002F190000}"/>
    <cellStyle name="40% - Dekorfärg6 11 2 3" xfId="6660" xr:uid="{00000000-0005-0000-0000-000030190000}"/>
    <cellStyle name="40% - Dekorfärg6 11 2 3 2" xfId="6661" xr:uid="{00000000-0005-0000-0000-000031190000}"/>
    <cellStyle name="40% - Dekorfärg6 11 2 4" xfId="6662" xr:uid="{00000000-0005-0000-0000-000032190000}"/>
    <cellStyle name="40% - Dekorfärg6 11 3" xfId="6663" xr:uid="{00000000-0005-0000-0000-000033190000}"/>
    <cellStyle name="40% - Dekorfärg6 11 3 2" xfId="6664" xr:uid="{00000000-0005-0000-0000-000034190000}"/>
    <cellStyle name="40% - Dekorfärg6 11 3 2 2" xfId="6665" xr:uid="{00000000-0005-0000-0000-000035190000}"/>
    <cellStyle name="40% - Dekorfärg6 11 3 3" xfId="6666" xr:uid="{00000000-0005-0000-0000-000036190000}"/>
    <cellStyle name="40% - Dekorfärg6 11 4" xfId="6667" xr:uid="{00000000-0005-0000-0000-000037190000}"/>
    <cellStyle name="40% - Dekorfärg6 11 4 2" xfId="6668" xr:uid="{00000000-0005-0000-0000-000038190000}"/>
    <cellStyle name="40% - Dekorfärg6 11 5" xfId="6669" xr:uid="{00000000-0005-0000-0000-000039190000}"/>
    <cellStyle name="40% - Dekorfärg6 11 6" xfId="9262" xr:uid="{00000000-0005-0000-0000-00003A190000}"/>
    <cellStyle name="40% - Dekorfärg6 12" xfId="6670" xr:uid="{00000000-0005-0000-0000-00003B190000}"/>
    <cellStyle name="40% - Dekorfärg6 12 2" xfId="6671" xr:uid="{00000000-0005-0000-0000-00003C190000}"/>
    <cellStyle name="40% - Dekorfärg6 12 2 2" xfId="6672" xr:uid="{00000000-0005-0000-0000-00003D190000}"/>
    <cellStyle name="40% - Dekorfärg6 12 2 2 2" xfId="6673" xr:uid="{00000000-0005-0000-0000-00003E190000}"/>
    <cellStyle name="40% - Dekorfärg6 12 2 2 2 2" xfId="6674" xr:uid="{00000000-0005-0000-0000-00003F190000}"/>
    <cellStyle name="40% - Dekorfärg6 12 2 2 3" xfId="6675" xr:uid="{00000000-0005-0000-0000-000040190000}"/>
    <cellStyle name="40% - Dekorfärg6 12 2 3" xfId="6676" xr:uid="{00000000-0005-0000-0000-000041190000}"/>
    <cellStyle name="40% - Dekorfärg6 12 2 3 2" xfId="6677" xr:uid="{00000000-0005-0000-0000-000042190000}"/>
    <cellStyle name="40% - Dekorfärg6 12 2 4" xfId="6678" xr:uid="{00000000-0005-0000-0000-000043190000}"/>
    <cellStyle name="40% - Dekorfärg6 12 3" xfId="6679" xr:uid="{00000000-0005-0000-0000-000044190000}"/>
    <cellStyle name="40% - Dekorfärg6 12 3 2" xfId="6680" xr:uid="{00000000-0005-0000-0000-000045190000}"/>
    <cellStyle name="40% - Dekorfärg6 12 3 2 2" xfId="6681" xr:uid="{00000000-0005-0000-0000-000046190000}"/>
    <cellStyle name="40% - Dekorfärg6 12 3 3" xfId="6682" xr:uid="{00000000-0005-0000-0000-000047190000}"/>
    <cellStyle name="40% - Dekorfärg6 12 4" xfId="6683" xr:uid="{00000000-0005-0000-0000-000048190000}"/>
    <cellStyle name="40% - Dekorfärg6 12 4 2" xfId="6684" xr:uid="{00000000-0005-0000-0000-000049190000}"/>
    <cellStyle name="40% - Dekorfärg6 12 5" xfId="6685" xr:uid="{00000000-0005-0000-0000-00004A190000}"/>
    <cellStyle name="40% - Dekorfärg6 13" xfId="6686" xr:uid="{00000000-0005-0000-0000-00004B190000}"/>
    <cellStyle name="40% - Dekorfärg6 13 2" xfId="6687" xr:uid="{00000000-0005-0000-0000-00004C190000}"/>
    <cellStyle name="40% - Dekorfärg6 13 2 2" xfId="6688" xr:uid="{00000000-0005-0000-0000-00004D190000}"/>
    <cellStyle name="40% - Dekorfärg6 13 2 2 2" xfId="6689" xr:uid="{00000000-0005-0000-0000-00004E190000}"/>
    <cellStyle name="40% - Dekorfärg6 13 2 2 2 2" xfId="6690" xr:uid="{00000000-0005-0000-0000-00004F190000}"/>
    <cellStyle name="40% - Dekorfärg6 13 2 2 3" xfId="6691" xr:uid="{00000000-0005-0000-0000-000050190000}"/>
    <cellStyle name="40% - Dekorfärg6 13 2 3" xfId="6692" xr:uid="{00000000-0005-0000-0000-000051190000}"/>
    <cellStyle name="40% - Dekorfärg6 13 2 3 2" xfId="6693" xr:uid="{00000000-0005-0000-0000-000052190000}"/>
    <cellStyle name="40% - Dekorfärg6 13 2 4" xfId="6694" xr:uid="{00000000-0005-0000-0000-000053190000}"/>
    <cellStyle name="40% - Dekorfärg6 13 3" xfId="6695" xr:uid="{00000000-0005-0000-0000-000054190000}"/>
    <cellStyle name="40% - Dekorfärg6 13 3 2" xfId="6696" xr:uid="{00000000-0005-0000-0000-000055190000}"/>
    <cellStyle name="40% - Dekorfärg6 13 3 2 2" xfId="6697" xr:uid="{00000000-0005-0000-0000-000056190000}"/>
    <cellStyle name="40% - Dekorfärg6 13 3 3" xfId="6698" xr:uid="{00000000-0005-0000-0000-000057190000}"/>
    <cellStyle name="40% - Dekorfärg6 13 4" xfId="6699" xr:uid="{00000000-0005-0000-0000-000058190000}"/>
    <cellStyle name="40% - Dekorfärg6 13 4 2" xfId="6700" xr:uid="{00000000-0005-0000-0000-000059190000}"/>
    <cellStyle name="40% - Dekorfärg6 13 5" xfId="6701" xr:uid="{00000000-0005-0000-0000-00005A190000}"/>
    <cellStyle name="40% - Dekorfärg6 14" xfId="6702" xr:uid="{00000000-0005-0000-0000-00005B190000}"/>
    <cellStyle name="40% - Dekorfärg6 15" xfId="6703" xr:uid="{00000000-0005-0000-0000-00005C190000}"/>
    <cellStyle name="40% - Dekorfärg6 15 2" xfId="6704" xr:uid="{00000000-0005-0000-0000-00005D190000}"/>
    <cellStyle name="40% - Dekorfärg6 15 2 2" xfId="6705" xr:uid="{00000000-0005-0000-0000-00005E190000}"/>
    <cellStyle name="40% - Dekorfärg6 15 3" xfId="6706" xr:uid="{00000000-0005-0000-0000-00005F190000}"/>
    <cellStyle name="40% - Dekorfärg6 16" xfId="6707" xr:uid="{00000000-0005-0000-0000-000060190000}"/>
    <cellStyle name="40% - Dekorfärg6 17" xfId="6708" xr:uid="{00000000-0005-0000-0000-000061190000}"/>
    <cellStyle name="40% - Dekorfärg6 18" xfId="6709" xr:uid="{00000000-0005-0000-0000-000062190000}"/>
    <cellStyle name="40% - Dekorfärg6 18 2" xfId="6710" xr:uid="{00000000-0005-0000-0000-000063190000}"/>
    <cellStyle name="40% - Dekorfärg6 19" xfId="6711" xr:uid="{00000000-0005-0000-0000-000064190000}"/>
    <cellStyle name="40% - Dekorfärg6 2" xfId="40" xr:uid="{00000000-0005-0000-0000-000065190000}"/>
    <cellStyle name="40% - Dekorfärg6 2 2" xfId="6712" xr:uid="{00000000-0005-0000-0000-000066190000}"/>
    <cellStyle name="40% - Dekorfärg6 2 2 10" xfId="6713" xr:uid="{00000000-0005-0000-0000-000067190000}"/>
    <cellStyle name="40% - Dekorfärg6 2 2 10 2" xfId="6714" xr:uid="{00000000-0005-0000-0000-000068190000}"/>
    <cellStyle name="40% - Dekorfärg6 2 2 10 2 2" xfId="6715" xr:uid="{00000000-0005-0000-0000-000069190000}"/>
    <cellStyle name="40% - Dekorfärg6 2 2 10 3" xfId="6716" xr:uid="{00000000-0005-0000-0000-00006A190000}"/>
    <cellStyle name="40% - Dekorfärg6 2 2 11" xfId="6717" xr:uid="{00000000-0005-0000-0000-00006B190000}"/>
    <cellStyle name="40% - Dekorfärg6 2 2 11 2" xfId="6718" xr:uid="{00000000-0005-0000-0000-00006C190000}"/>
    <cellStyle name="40% - Dekorfärg6 2 2 12" xfId="6719" xr:uid="{00000000-0005-0000-0000-00006D190000}"/>
    <cellStyle name="40% - Dekorfärg6 2 2 12 2" xfId="6720" xr:uid="{00000000-0005-0000-0000-00006E190000}"/>
    <cellStyle name="40% - Dekorfärg6 2 2 13" xfId="6721" xr:uid="{00000000-0005-0000-0000-00006F190000}"/>
    <cellStyle name="40% - Dekorfärg6 2 2 14" xfId="6722" xr:uid="{00000000-0005-0000-0000-000070190000}"/>
    <cellStyle name="40% - Dekorfärg6 2 2 2" xfId="6723" xr:uid="{00000000-0005-0000-0000-000071190000}"/>
    <cellStyle name="40% - Dekorfärg6 2 2 2 2" xfId="6724" xr:uid="{00000000-0005-0000-0000-000072190000}"/>
    <cellStyle name="40% - Dekorfärg6 2 2 2 2 2" xfId="6725" xr:uid="{00000000-0005-0000-0000-000073190000}"/>
    <cellStyle name="40% - Dekorfärg6 2 2 2 2 2 2" xfId="6726" xr:uid="{00000000-0005-0000-0000-000074190000}"/>
    <cellStyle name="40% - Dekorfärg6 2 2 2 2 2 2 2" xfId="6727" xr:uid="{00000000-0005-0000-0000-000075190000}"/>
    <cellStyle name="40% - Dekorfärg6 2 2 2 2 2 2 2 2" xfId="6728" xr:uid="{00000000-0005-0000-0000-000076190000}"/>
    <cellStyle name="40% - Dekorfärg6 2 2 2 2 2 2 3" xfId="6729" xr:uid="{00000000-0005-0000-0000-000077190000}"/>
    <cellStyle name="40% - Dekorfärg6 2 2 2 2 2 3" xfId="6730" xr:uid="{00000000-0005-0000-0000-000078190000}"/>
    <cellStyle name="40% - Dekorfärg6 2 2 2 2 2 3 2" xfId="6731" xr:uid="{00000000-0005-0000-0000-000079190000}"/>
    <cellStyle name="40% - Dekorfärg6 2 2 2 2 2 4" xfId="6732" xr:uid="{00000000-0005-0000-0000-00007A190000}"/>
    <cellStyle name="40% - Dekorfärg6 2 2 2 2 3" xfId="6733" xr:uid="{00000000-0005-0000-0000-00007B190000}"/>
    <cellStyle name="40% - Dekorfärg6 2 2 2 2 3 2" xfId="6734" xr:uid="{00000000-0005-0000-0000-00007C190000}"/>
    <cellStyle name="40% - Dekorfärg6 2 2 2 2 3 2 2" xfId="6735" xr:uid="{00000000-0005-0000-0000-00007D190000}"/>
    <cellStyle name="40% - Dekorfärg6 2 2 2 2 3 3" xfId="6736" xr:uid="{00000000-0005-0000-0000-00007E190000}"/>
    <cellStyle name="40% - Dekorfärg6 2 2 2 2 4" xfId="6737" xr:uid="{00000000-0005-0000-0000-00007F190000}"/>
    <cellStyle name="40% - Dekorfärg6 2 2 2 2 4 2" xfId="6738" xr:uid="{00000000-0005-0000-0000-000080190000}"/>
    <cellStyle name="40% - Dekorfärg6 2 2 2 2 5" xfId="6739" xr:uid="{00000000-0005-0000-0000-000081190000}"/>
    <cellStyle name="40% - Dekorfärg6 2 2 2 3" xfId="6740" xr:uid="{00000000-0005-0000-0000-000082190000}"/>
    <cellStyle name="40% - Dekorfärg6 2 2 2 3 2" xfId="6741" xr:uid="{00000000-0005-0000-0000-000083190000}"/>
    <cellStyle name="40% - Dekorfärg6 2 2 2 3 2 2" xfId="6742" xr:uid="{00000000-0005-0000-0000-000084190000}"/>
    <cellStyle name="40% - Dekorfärg6 2 2 2 3 2 2 2" xfId="6743" xr:uid="{00000000-0005-0000-0000-000085190000}"/>
    <cellStyle name="40% - Dekorfärg6 2 2 2 3 2 3" xfId="6744" xr:uid="{00000000-0005-0000-0000-000086190000}"/>
    <cellStyle name="40% - Dekorfärg6 2 2 2 3 3" xfId="6745" xr:uid="{00000000-0005-0000-0000-000087190000}"/>
    <cellStyle name="40% - Dekorfärg6 2 2 2 3 3 2" xfId="6746" xr:uid="{00000000-0005-0000-0000-000088190000}"/>
    <cellStyle name="40% - Dekorfärg6 2 2 2 3 4" xfId="6747" xr:uid="{00000000-0005-0000-0000-000089190000}"/>
    <cellStyle name="40% - Dekorfärg6 2 2 2 4" xfId="6748" xr:uid="{00000000-0005-0000-0000-00008A190000}"/>
    <cellStyle name="40% - Dekorfärg6 2 2 2 4 2" xfId="6749" xr:uid="{00000000-0005-0000-0000-00008B190000}"/>
    <cellStyle name="40% - Dekorfärg6 2 2 2 4 2 2" xfId="6750" xr:uid="{00000000-0005-0000-0000-00008C190000}"/>
    <cellStyle name="40% - Dekorfärg6 2 2 2 4 3" xfId="6751" xr:uid="{00000000-0005-0000-0000-00008D190000}"/>
    <cellStyle name="40% - Dekorfärg6 2 2 2 5" xfId="6752" xr:uid="{00000000-0005-0000-0000-00008E190000}"/>
    <cellStyle name="40% - Dekorfärg6 2 2 2 5 2" xfId="6753" xr:uid="{00000000-0005-0000-0000-00008F190000}"/>
    <cellStyle name="40% - Dekorfärg6 2 2 2 6" xfId="6754" xr:uid="{00000000-0005-0000-0000-000090190000}"/>
    <cellStyle name="40% - Dekorfärg6 2 2 3" xfId="6755" xr:uid="{00000000-0005-0000-0000-000091190000}"/>
    <cellStyle name="40% - Dekorfärg6 2 2 3 2" xfId="6756" xr:uid="{00000000-0005-0000-0000-000092190000}"/>
    <cellStyle name="40% - Dekorfärg6 2 2 3 2 2" xfId="6757" xr:uid="{00000000-0005-0000-0000-000093190000}"/>
    <cellStyle name="40% - Dekorfärg6 2 2 3 2 2 2" xfId="6758" xr:uid="{00000000-0005-0000-0000-000094190000}"/>
    <cellStyle name="40% - Dekorfärg6 2 2 3 2 2 2 2" xfId="6759" xr:uid="{00000000-0005-0000-0000-000095190000}"/>
    <cellStyle name="40% - Dekorfärg6 2 2 3 2 2 3" xfId="6760" xr:uid="{00000000-0005-0000-0000-000096190000}"/>
    <cellStyle name="40% - Dekorfärg6 2 2 3 2 3" xfId="6761" xr:uid="{00000000-0005-0000-0000-000097190000}"/>
    <cellStyle name="40% - Dekorfärg6 2 2 3 2 3 2" xfId="6762" xr:uid="{00000000-0005-0000-0000-000098190000}"/>
    <cellStyle name="40% - Dekorfärg6 2 2 3 2 4" xfId="6763" xr:uid="{00000000-0005-0000-0000-000099190000}"/>
    <cellStyle name="40% - Dekorfärg6 2 2 3 3" xfId="6764" xr:uid="{00000000-0005-0000-0000-00009A190000}"/>
    <cellStyle name="40% - Dekorfärg6 2 2 3 3 2" xfId="6765" xr:uid="{00000000-0005-0000-0000-00009B190000}"/>
    <cellStyle name="40% - Dekorfärg6 2 2 3 3 2 2" xfId="6766" xr:uid="{00000000-0005-0000-0000-00009C190000}"/>
    <cellStyle name="40% - Dekorfärg6 2 2 3 3 3" xfId="6767" xr:uid="{00000000-0005-0000-0000-00009D190000}"/>
    <cellStyle name="40% - Dekorfärg6 2 2 3 4" xfId="6768" xr:uid="{00000000-0005-0000-0000-00009E190000}"/>
    <cellStyle name="40% - Dekorfärg6 2 2 3 4 2" xfId="6769" xr:uid="{00000000-0005-0000-0000-00009F190000}"/>
    <cellStyle name="40% - Dekorfärg6 2 2 3 5" xfId="6770" xr:uid="{00000000-0005-0000-0000-0000A0190000}"/>
    <cellStyle name="40% - Dekorfärg6 2 2 4" xfId="6771" xr:uid="{00000000-0005-0000-0000-0000A1190000}"/>
    <cellStyle name="40% - Dekorfärg6 2 2 4 2" xfId="6772" xr:uid="{00000000-0005-0000-0000-0000A2190000}"/>
    <cellStyle name="40% - Dekorfärg6 2 2 4 2 2" xfId="6773" xr:uid="{00000000-0005-0000-0000-0000A3190000}"/>
    <cellStyle name="40% - Dekorfärg6 2 2 4 2 2 2" xfId="6774" xr:uid="{00000000-0005-0000-0000-0000A4190000}"/>
    <cellStyle name="40% - Dekorfärg6 2 2 4 2 2 2 2" xfId="6775" xr:uid="{00000000-0005-0000-0000-0000A5190000}"/>
    <cellStyle name="40% - Dekorfärg6 2 2 4 2 2 3" xfId="6776" xr:uid="{00000000-0005-0000-0000-0000A6190000}"/>
    <cellStyle name="40% - Dekorfärg6 2 2 4 2 3" xfId="6777" xr:uid="{00000000-0005-0000-0000-0000A7190000}"/>
    <cellStyle name="40% - Dekorfärg6 2 2 4 2 3 2" xfId="6778" xr:uid="{00000000-0005-0000-0000-0000A8190000}"/>
    <cellStyle name="40% - Dekorfärg6 2 2 4 2 4" xfId="6779" xr:uid="{00000000-0005-0000-0000-0000A9190000}"/>
    <cellStyle name="40% - Dekorfärg6 2 2 4 3" xfId="6780" xr:uid="{00000000-0005-0000-0000-0000AA190000}"/>
    <cellStyle name="40% - Dekorfärg6 2 2 4 3 2" xfId="6781" xr:uid="{00000000-0005-0000-0000-0000AB190000}"/>
    <cellStyle name="40% - Dekorfärg6 2 2 4 3 2 2" xfId="6782" xr:uid="{00000000-0005-0000-0000-0000AC190000}"/>
    <cellStyle name="40% - Dekorfärg6 2 2 4 3 3" xfId="6783" xr:uid="{00000000-0005-0000-0000-0000AD190000}"/>
    <cellStyle name="40% - Dekorfärg6 2 2 4 4" xfId="6784" xr:uid="{00000000-0005-0000-0000-0000AE190000}"/>
    <cellStyle name="40% - Dekorfärg6 2 2 4 4 2" xfId="6785" xr:uid="{00000000-0005-0000-0000-0000AF190000}"/>
    <cellStyle name="40% - Dekorfärg6 2 2 4 5" xfId="6786" xr:uid="{00000000-0005-0000-0000-0000B0190000}"/>
    <cellStyle name="40% - Dekorfärg6 2 2 5" xfId="6787" xr:uid="{00000000-0005-0000-0000-0000B1190000}"/>
    <cellStyle name="40% - Dekorfärg6 2 2 5 2" xfId="6788" xr:uid="{00000000-0005-0000-0000-0000B2190000}"/>
    <cellStyle name="40% - Dekorfärg6 2 2 5 2 2" xfId="6789" xr:uid="{00000000-0005-0000-0000-0000B3190000}"/>
    <cellStyle name="40% - Dekorfärg6 2 2 5 2 2 2" xfId="6790" xr:uid="{00000000-0005-0000-0000-0000B4190000}"/>
    <cellStyle name="40% - Dekorfärg6 2 2 5 2 2 2 2" xfId="6791" xr:uid="{00000000-0005-0000-0000-0000B5190000}"/>
    <cellStyle name="40% - Dekorfärg6 2 2 5 2 2 3" xfId="6792" xr:uid="{00000000-0005-0000-0000-0000B6190000}"/>
    <cellStyle name="40% - Dekorfärg6 2 2 5 2 3" xfId="6793" xr:uid="{00000000-0005-0000-0000-0000B7190000}"/>
    <cellStyle name="40% - Dekorfärg6 2 2 5 2 3 2" xfId="6794" xr:uid="{00000000-0005-0000-0000-0000B8190000}"/>
    <cellStyle name="40% - Dekorfärg6 2 2 5 2 4" xfId="6795" xr:uid="{00000000-0005-0000-0000-0000B9190000}"/>
    <cellStyle name="40% - Dekorfärg6 2 2 5 3" xfId="6796" xr:uid="{00000000-0005-0000-0000-0000BA190000}"/>
    <cellStyle name="40% - Dekorfärg6 2 2 5 3 2" xfId="6797" xr:uid="{00000000-0005-0000-0000-0000BB190000}"/>
    <cellStyle name="40% - Dekorfärg6 2 2 5 3 2 2" xfId="6798" xr:uid="{00000000-0005-0000-0000-0000BC190000}"/>
    <cellStyle name="40% - Dekorfärg6 2 2 5 3 3" xfId="6799" xr:uid="{00000000-0005-0000-0000-0000BD190000}"/>
    <cellStyle name="40% - Dekorfärg6 2 2 5 4" xfId="6800" xr:uid="{00000000-0005-0000-0000-0000BE190000}"/>
    <cellStyle name="40% - Dekorfärg6 2 2 5 4 2" xfId="6801" xr:uid="{00000000-0005-0000-0000-0000BF190000}"/>
    <cellStyle name="40% - Dekorfärg6 2 2 5 5" xfId="6802" xr:uid="{00000000-0005-0000-0000-0000C0190000}"/>
    <cellStyle name="40% - Dekorfärg6 2 2 6" xfId="6803" xr:uid="{00000000-0005-0000-0000-0000C1190000}"/>
    <cellStyle name="40% - Dekorfärg6 2 2 6 2" xfId="6804" xr:uid="{00000000-0005-0000-0000-0000C2190000}"/>
    <cellStyle name="40% - Dekorfärg6 2 2 6 2 2" xfId="6805" xr:uid="{00000000-0005-0000-0000-0000C3190000}"/>
    <cellStyle name="40% - Dekorfärg6 2 2 6 2 2 2" xfId="6806" xr:uid="{00000000-0005-0000-0000-0000C4190000}"/>
    <cellStyle name="40% - Dekorfärg6 2 2 6 2 2 2 2" xfId="6807" xr:uid="{00000000-0005-0000-0000-0000C5190000}"/>
    <cellStyle name="40% - Dekorfärg6 2 2 6 2 2 3" xfId="6808" xr:uid="{00000000-0005-0000-0000-0000C6190000}"/>
    <cellStyle name="40% - Dekorfärg6 2 2 6 2 3" xfId="6809" xr:uid="{00000000-0005-0000-0000-0000C7190000}"/>
    <cellStyle name="40% - Dekorfärg6 2 2 6 2 3 2" xfId="6810" xr:uid="{00000000-0005-0000-0000-0000C8190000}"/>
    <cellStyle name="40% - Dekorfärg6 2 2 6 2 4" xfId="6811" xr:uid="{00000000-0005-0000-0000-0000C9190000}"/>
    <cellStyle name="40% - Dekorfärg6 2 2 6 3" xfId="6812" xr:uid="{00000000-0005-0000-0000-0000CA190000}"/>
    <cellStyle name="40% - Dekorfärg6 2 2 6 3 2" xfId="6813" xr:uid="{00000000-0005-0000-0000-0000CB190000}"/>
    <cellStyle name="40% - Dekorfärg6 2 2 6 3 2 2" xfId="6814" xr:uid="{00000000-0005-0000-0000-0000CC190000}"/>
    <cellStyle name="40% - Dekorfärg6 2 2 6 3 3" xfId="6815" xr:uid="{00000000-0005-0000-0000-0000CD190000}"/>
    <cellStyle name="40% - Dekorfärg6 2 2 6 4" xfId="6816" xr:uid="{00000000-0005-0000-0000-0000CE190000}"/>
    <cellStyle name="40% - Dekorfärg6 2 2 6 4 2" xfId="6817" xr:uid="{00000000-0005-0000-0000-0000CF190000}"/>
    <cellStyle name="40% - Dekorfärg6 2 2 6 5" xfId="6818" xr:uid="{00000000-0005-0000-0000-0000D0190000}"/>
    <cellStyle name="40% - Dekorfärg6 2 2 7" xfId="6819" xr:uid="{00000000-0005-0000-0000-0000D1190000}"/>
    <cellStyle name="40% - Dekorfärg6 2 2 7 2" xfId="6820" xr:uid="{00000000-0005-0000-0000-0000D2190000}"/>
    <cellStyle name="40% - Dekorfärg6 2 2 7 2 2" xfId="6821" xr:uid="{00000000-0005-0000-0000-0000D3190000}"/>
    <cellStyle name="40% - Dekorfärg6 2 2 7 2 2 2" xfId="6822" xr:uid="{00000000-0005-0000-0000-0000D4190000}"/>
    <cellStyle name="40% - Dekorfärg6 2 2 7 2 2 2 2" xfId="6823" xr:uid="{00000000-0005-0000-0000-0000D5190000}"/>
    <cellStyle name="40% - Dekorfärg6 2 2 7 2 2 3" xfId="6824" xr:uid="{00000000-0005-0000-0000-0000D6190000}"/>
    <cellStyle name="40% - Dekorfärg6 2 2 7 2 3" xfId="6825" xr:uid="{00000000-0005-0000-0000-0000D7190000}"/>
    <cellStyle name="40% - Dekorfärg6 2 2 7 2 3 2" xfId="6826" xr:uid="{00000000-0005-0000-0000-0000D8190000}"/>
    <cellStyle name="40% - Dekorfärg6 2 2 7 2 4" xfId="6827" xr:uid="{00000000-0005-0000-0000-0000D9190000}"/>
    <cellStyle name="40% - Dekorfärg6 2 2 7 3" xfId="6828" xr:uid="{00000000-0005-0000-0000-0000DA190000}"/>
    <cellStyle name="40% - Dekorfärg6 2 2 7 3 2" xfId="6829" xr:uid="{00000000-0005-0000-0000-0000DB190000}"/>
    <cellStyle name="40% - Dekorfärg6 2 2 7 3 2 2" xfId="6830" xr:uid="{00000000-0005-0000-0000-0000DC190000}"/>
    <cellStyle name="40% - Dekorfärg6 2 2 7 3 3" xfId="6831" xr:uid="{00000000-0005-0000-0000-0000DD190000}"/>
    <cellStyle name="40% - Dekorfärg6 2 2 7 4" xfId="6832" xr:uid="{00000000-0005-0000-0000-0000DE190000}"/>
    <cellStyle name="40% - Dekorfärg6 2 2 7 4 2" xfId="6833" xr:uid="{00000000-0005-0000-0000-0000DF190000}"/>
    <cellStyle name="40% - Dekorfärg6 2 2 7 5" xfId="6834" xr:uid="{00000000-0005-0000-0000-0000E0190000}"/>
    <cellStyle name="40% - Dekorfärg6 2 2 8" xfId="6835" xr:uid="{00000000-0005-0000-0000-0000E1190000}"/>
    <cellStyle name="40% - Dekorfärg6 2 2 8 2" xfId="6836" xr:uid="{00000000-0005-0000-0000-0000E2190000}"/>
    <cellStyle name="40% - Dekorfärg6 2 2 8 2 2" xfId="6837" xr:uid="{00000000-0005-0000-0000-0000E3190000}"/>
    <cellStyle name="40% - Dekorfärg6 2 2 8 2 2 2" xfId="6838" xr:uid="{00000000-0005-0000-0000-0000E4190000}"/>
    <cellStyle name="40% - Dekorfärg6 2 2 8 2 2 2 2" xfId="6839" xr:uid="{00000000-0005-0000-0000-0000E5190000}"/>
    <cellStyle name="40% - Dekorfärg6 2 2 8 2 2 3" xfId="6840" xr:uid="{00000000-0005-0000-0000-0000E6190000}"/>
    <cellStyle name="40% - Dekorfärg6 2 2 8 2 3" xfId="6841" xr:uid="{00000000-0005-0000-0000-0000E7190000}"/>
    <cellStyle name="40% - Dekorfärg6 2 2 8 2 3 2" xfId="6842" xr:uid="{00000000-0005-0000-0000-0000E8190000}"/>
    <cellStyle name="40% - Dekorfärg6 2 2 8 2 4" xfId="6843" xr:uid="{00000000-0005-0000-0000-0000E9190000}"/>
    <cellStyle name="40% - Dekorfärg6 2 2 8 3" xfId="6844" xr:uid="{00000000-0005-0000-0000-0000EA190000}"/>
    <cellStyle name="40% - Dekorfärg6 2 2 8 3 2" xfId="6845" xr:uid="{00000000-0005-0000-0000-0000EB190000}"/>
    <cellStyle name="40% - Dekorfärg6 2 2 8 3 2 2" xfId="6846" xr:uid="{00000000-0005-0000-0000-0000EC190000}"/>
    <cellStyle name="40% - Dekorfärg6 2 2 8 3 3" xfId="6847" xr:uid="{00000000-0005-0000-0000-0000ED190000}"/>
    <cellStyle name="40% - Dekorfärg6 2 2 8 4" xfId="6848" xr:uid="{00000000-0005-0000-0000-0000EE190000}"/>
    <cellStyle name="40% - Dekorfärg6 2 2 8 4 2" xfId="6849" xr:uid="{00000000-0005-0000-0000-0000EF190000}"/>
    <cellStyle name="40% - Dekorfärg6 2 2 8 5" xfId="6850" xr:uid="{00000000-0005-0000-0000-0000F0190000}"/>
    <cellStyle name="40% - Dekorfärg6 2 2 9" xfId="6851" xr:uid="{00000000-0005-0000-0000-0000F1190000}"/>
    <cellStyle name="40% - Dekorfärg6 2 2 9 2" xfId="6852" xr:uid="{00000000-0005-0000-0000-0000F2190000}"/>
    <cellStyle name="40% - Dekorfärg6 2 2 9 2 2" xfId="6853" xr:uid="{00000000-0005-0000-0000-0000F3190000}"/>
    <cellStyle name="40% - Dekorfärg6 2 2 9 2 2 2" xfId="6854" xr:uid="{00000000-0005-0000-0000-0000F4190000}"/>
    <cellStyle name="40% - Dekorfärg6 2 2 9 2 3" xfId="6855" xr:uid="{00000000-0005-0000-0000-0000F5190000}"/>
    <cellStyle name="40% - Dekorfärg6 2 2 9 3" xfId="6856" xr:uid="{00000000-0005-0000-0000-0000F6190000}"/>
    <cellStyle name="40% - Dekorfärg6 2 2 9 3 2" xfId="6857" xr:uid="{00000000-0005-0000-0000-0000F7190000}"/>
    <cellStyle name="40% - Dekorfärg6 2 2 9 4" xfId="6858" xr:uid="{00000000-0005-0000-0000-0000F8190000}"/>
    <cellStyle name="40% - Dekorfärg6 2 3" xfId="6859" xr:uid="{00000000-0005-0000-0000-0000F9190000}"/>
    <cellStyle name="40% - Dekorfärg6 2 4" xfId="6860" xr:uid="{00000000-0005-0000-0000-0000FA190000}"/>
    <cellStyle name="40% - Dekorfärg6 2 5" xfId="6861" xr:uid="{00000000-0005-0000-0000-0000FB190000}"/>
    <cellStyle name="40% - Dekorfärg6 20" xfId="6862" xr:uid="{00000000-0005-0000-0000-0000FC190000}"/>
    <cellStyle name="40% - Dekorfärg6 21" xfId="6863" xr:uid="{00000000-0005-0000-0000-0000FD190000}"/>
    <cellStyle name="40% - Dekorfärg6 3" xfId="6864" xr:uid="{00000000-0005-0000-0000-0000FE190000}"/>
    <cellStyle name="40% - Dekorfärg6 3 10" xfId="6865" xr:uid="{00000000-0005-0000-0000-0000FF190000}"/>
    <cellStyle name="40% - Dekorfärg6 3 2" xfId="6866" xr:uid="{00000000-0005-0000-0000-0000001A0000}"/>
    <cellStyle name="40% - Dekorfärg6 3 2 2" xfId="6867" xr:uid="{00000000-0005-0000-0000-0000011A0000}"/>
    <cellStyle name="40% - Dekorfärg6 3 2 2 2" xfId="6868" xr:uid="{00000000-0005-0000-0000-0000021A0000}"/>
    <cellStyle name="40% - Dekorfärg6 3 2 2 2 2" xfId="6869" xr:uid="{00000000-0005-0000-0000-0000031A0000}"/>
    <cellStyle name="40% - Dekorfärg6 3 2 2 2 2 2" xfId="6870" xr:uid="{00000000-0005-0000-0000-0000041A0000}"/>
    <cellStyle name="40% - Dekorfärg6 3 2 2 2 2 2 2" xfId="6871" xr:uid="{00000000-0005-0000-0000-0000051A0000}"/>
    <cellStyle name="40% - Dekorfärg6 3 2 2 2 2 2 2 2" xfId="6872" xr:uid="{00000000-0005-0000-0000-0000061A0000}"/>
    <cellStyle name="40% - Dekorfärg6 3 2 2 2 2 2 3" xfId="6873" xr:uid="{00000000-0005-0000-0000-0000071A0000}"/>
    <cellStyle name="40% - Dekorfärg6 3 2 2 2 2 3" xfId="6874" xr:uid="{00000000-0005-0000-0000-0000081A0000}"/>
    <cellStyle name="40% - Dekorfärg6 3 2 2 2 2 3 2" xfId="6875" xr:uid="{00000000-0005-0000-0000-0000091A0000}"/>
    <cellStyle name="40% - Dekorfärg6 3 2 2 2 2 4" xfId="6876" xr:uid="{00000000-0005-0000-0000-00000A1A0000}"/>
    <cellStyle name="40% - Dekorfärg6 3 2 2 2 3" xfId="6877" xr:uid="{00000000-0005-0000-0000-00000B1A0000}"/>
    <cellStyle name="40% - Dekorfärg6 3 2 2 2 3 2" xfId="6878" xr:uid="{00000000-0005-0000-0000-00000C1A0000}"/>
    <cellStyle name="40% - Dekorfärg6 3 2 2 2 3 2 2" xfId="6879" xr:uid="{00000000-0005-0000-0000-00000D1A0000}"/>
    <cellStyle name="40% - Dekorfärg6 3 2 2 2 3 3" xfId="6880" xr:uid="{00000000-0005-0000-0000-00000E1A0000}"/>
    <cellStyle name="40% - Dekorfärg6 3 2 2 2 4" xfId="6881" xr:uid="{00000000-0005-0000-0000-00000F1A0000}"/>
    <cellStyle name="40% - Dekorfärg6 3 2 2 2 4 2" xfId="6882" xr:uid="{00000000-0005-0000-0000-0000101A0000}"/>
    <cellStyle name="40% - Dekorfärg6 3 2 2 2 5" xfId="6883" xr:uid="{00000000-0005-0000-0000-0000111A0000}"/>
    <cellStyle name="40% - Dekorfärg6 3 2 2 3" xfId="6884" xr:uid="{00000000-0005-0000-0000-0000121A0000}"/>
    <cellStyle name="40% - Dekorfärg6 3 2 2 3 2" xfId="6885" xr:uid="{00000000-0005-0000-0000-0000131A0000}"/>
    <cellStyle name="40% - Dekorfärg6 3 2 2 3 2 2" xfId="6886" xr:uid="{00000000-0005-0000-0000-0000141A0000}"/>
    <cellStyle name="40% - Dekorfärg6 3 2 2 3 2 2 2" xfId="6887" xr:uid="{00000000-0005-0000-0000-0000151A0000}"/>
    <cellStyle name="40% - Dekorfärg6 3 2 2 3 2 3" xfId="6888" xr:uid="{00000000-0005-0000-0000-0000161A0000}"/>
    <cellStyle name="40% - Dekorfärg6 3 2 2 3 3" xfId="6889" xr:uid="{00000000-0005-0000-0000-0000171A0000}"/>
    <cellStyle name="40% - Dekorfärg6 3 2 2 3 3 2" xfId="6890" xr:uid="{00000000-0005-0000-0000-0000181A0000}"/>
    <cellStyle name="40% - Dekorfärg6 3 2 2 3 4" xfId="6891" xr:uid="{00000000-0005-0000-0000-0000191A0000}"/>
    <cellStyle name="40% - Dekorfärg6 3 2 2 4" xfId="6892" xr:uid="{00000000-0005-0000-0000-00001A1A0000}"/>
    <cellStyle name="40% - Dekorfärg6 3 2 2 4 2" xfId="6893" xr:uid="{00000000-0005-0000-0000-00001B1A0000}"/>
    <cellStyle name="40% - Dekorfärg6 3 2 2 4 2 2" xfId="6894" xr:uid="{00000000-0005-0000-0000-00001C1A0000}"/>
    <cellStyle name="40% - Dekorfärg6 3 2 2 4 3" xfId="6895" xr:uid="{00000000-0005-0000-0000-00001D1A0000}"/>
    <cellStyle name="40% - Dekorfärg6 3 2 2 5" xfId="6896" xr:uid="{00000000-0005-0000-0000-00001E1A0000}"/>
    <cellStyle name="40% - Dekorfärg6 3 2 2 5 2" xfId="6897" xr:uid="{00000000-0005-0000-0000-00001F1A0000}"/>
    <cellStyle name="40% - Dekorfärg6 3 2 2 6" xfId="6898" xr:uid="{00000000-0005-0000-0000-0000201A0000}"/>
    <cellStyle name="40% - Dekorfärg6 3 2 3" xfId="6899" xr:uid="{00000000-0005-0000-0000-0000211A0000}"/>
    <cellStyle name="40% - Dekorfärg6 3 2 3 2" xfId="6900" xr:uid="{00000000-0005-0000-0000-0000221A0000}"/>
    <cellStyle name="40% - Dekorfärg6 3 2 3 2 2" xfId="6901" xr:uid="{00000000-0005-0000-0000-0000231A0000}"/>
    <cellStyle name="40% - Dekorfärg6 3 2 3 2 2 2" xfId="6902" xr:uid="{00000000-0005-0000-0000-0000241A0000}"/>
    <cellStyle name="40% - Dekorfärg6 3 2 3 2 2 2 2" xfId="6903" xr:uid="{00000000-0005-0000-0000-0000251A0000}"/>
    <cellStyle name="40% - Dekorfärg6 3 2 3 2 2 3" xfId="6904" xr:uid="{00000000-0005-0000-0000-0000261A0000}"/>
    <cellStyle name="40% - Dekorfärg6 3 2 3 2 3" xfId="6905" xr:uid="{00000000-0005-0000-0000-0000271A0000}"/>
    <cellStyle name="40% - Dekorfärg6 3 2 3 2 3 2" xfId="6906" xr:uid="{00000000-0005-0000-0000-0000281A0000}"/>
    <cellStyle name="40% - Dekorfärg6 3 2 3 2 4" xfId="6907" xr:uid="{00000000-0005-0000-0000-0000291A0000}"/>
    <cellStyle name="40% - Dekorfärg6 3 2 3 3" xfId="6908" xr:uid="{00000000-0005-0000-0000-00002A1A0000}"/>
    <cellStyle name="40% - Dekorfärg6 3 2 3 3 2" xfId="6909" xr:uid="{00000000-0005-0000-0000-00002B1A0000}"/>
    <cellStyle name="40% - Dekorfärg6 3 2 3 3 2 2" xfId="6910" xr:uid="{00000000-0005-0000-0000-00002C1A0000}"/>
    <cellStyle name="40% - Dekorfärg6 3 2 3 3 3" xfId="6911" xr:uid="{00000000-0005-0000-0000-00002D1A0000}"/>
    <cellStyle name="40% - Dekorfärg6 3 2 3 4" xfId="6912" xr:uid="{00000000-0005-0000-0000-00002E1A0000}"/>
    <cellStyle name="40% - Dekorfärg6 3 2 3 4 2" xfId="6913" xr:uid="{00000000-0005-0000-0000-00002F1A0000}"/>
    <cellStyle name="40% - Dekorfärg6 3 2 3 5" xfId="6914" xr:uid="{00000000-0005-0000-0000-0000301A0000}"/>
    <cellStyle name="40% - Dekorfärg6 3 2 4" xfId="6915" xr:uid="{00000000-0005-0000-0000-0000311A0000}"/>
    <cellStyle name="40% - Dekorfärg6 3 2 4 2" xfId="6916" xr:uid="{00000000-0005-0000-0000-0000321A0000}"/>
    <cellStyle name="40% - Dekorfärg6 3 2 4 2 2" xfId="6917" xr:uid="{00000000-0005-0000-0000-0000331A0000}"/>
    <cellStyle name="40% - Dekorfärg6 3 2 4 2 2 2" xfId="6918" xr:uid="{00000000-0005-0000-0000-0000341A0000}"/>
    <cellStyle name="40% - Dekorfärg6 3 2 4 2 3" xfId="6919" xr:uid="{00000000-0005-0000-0000-0000351A0000}"/>
    <cellStyle name="40% - Dekorfärg6 3 2 4 3" xfId="6920" xr:uid="{00000000-0005-0000-0000-0000361A0000}"/>
    <cellStyle name="40% - Dekorfärg6 3 2 4 3 2" xfId="6921" xr:uid="{00000000-0005-0000-0000-0000371A0000}"/>
    <cellStyle name="40% - Dekorfärg6 3 2 4 4" xfId="6922" xr:uid="{00000000-0005-0000-0000-0000381A0000}"/>
    <cellStyle name="40% - Dekorfärg6 3 2 5" xfId="6923" xr:uid="{00000000-0005-0000-0000-0000391A0000}"/>
    <cellStyle name="40% - Dekorfärg6 3 2 5 2" xfId="6924" xr:uid="{00000000-0005-0000-0000-00003A1A0000}"/>
    <cellStyle name="40% - Dekorfärg6 3 2 5 2 2" xfId="6925" xr:uid="{00000000-0005-0000-0000-00003B1A0000}"/>
    <cellStyle name="40% - Dekorfärg6 3 2 5 3" xfId="6926" xr:uid="{00000000-0005-0000-0000-00003C1A0000}"/>
    <cellStyle name="40% - Dekorfärg6 3 2 6" xfId="6927" xr:uid="{00000000-0005-0000-0000-00003D1A0000}"/>
    <cellStyle name="40% - Dekorfärg6 3 2 6 2" xfId="6928" xr:uid="{00000000-0005-0000-0000-00003E1A0000}"/>
    <cellStyle name="40% - Dekorfärg6 3 2 7" xfId="6929" xr:uid="{00000000-0005-0000-0000-00003F1A0000}"/>
    <cellStyle name="40% - Dekorfärg6 3 3" xfId="6930" xr:uid="{00000000-0005-0000-0000-0000401A0000}"/>
    <cellStyle name="40% - Dekorfärg6 3 3 2" xfId="6931" xr:uid="{00000000-0005-0000-0000-0000411A0000}"/>
    <cellStyle name="40% - Dekorfärg6 3 3 2 2" xfId="6932" xr:uid="{00000000-0005-0000-0000-0000421A0000}"/>
    <cellStyle name="40% - Dekorfärg6 3 3 2 2 2" xfId="6933" xr:uid="{00000000-0005-0000-0000-0000431A0000}"/>
    <cellStyle name="40% - Dekorfärg6 3 3 2 2 2 2" xfId="6934" xr:uid="{00000000-0005-0000-0000-0000441A0000}"/>
    <cellStyle name="40% - Dekorfärg6 3 3 2 2 3" xfId="6935" xr:uid="{00000000-0005-0000-0000-0000451A0000}"/>
    <cellStyle name="40% - Dekorfärg6 3 3 2 3" xfId="6936" xr:uid="{00000000-0005-0000-0000-0000461A0000}"/>
    <cellStyle name="40% - Dekorfärg6 3 3 2 3 2" xfId="6937" xr:uid="{00000000-0005-0000-0000-0000471A0000}"/>
    <cellStyle name="40% - Dekorfärg6 3 3 2 4" xfId="6938" xr:uid="{00000000-0005-0000-0000-0000481A0000}"/>
    <cellStyle name="40% - Dekorfärg6 3 3 3" xfId="6939" xr:uid="{00000000-0005-0000-0000-0000491A0000}"/>
    <cellStyle name="40% - Dekorfärg6 3 3 3 2" xfId="6940" xr:uid="{00000000-0005-0000-0000-00004A1A0000}"/>
    <cellStyle name="40% - Dekorfärg6 3 3 3 2 2" xfId="6941" xr:uid="{00000000-0005-0000-0000-00004B1A0000}"/>
    <cellStyle name="40% - Dekorfärg6 3 3 3 3" xfId="6942" xr:uid="{00000000-0005-0000-0000-00004C1A0000}"/>
    <cellStyle name="40% - Dekorfärg6 3 3 4" xfId="6943" xr:uid="{00000000-0005-0000-0000-00004D1A0000}"/>
    <cellStyle name="40% - Dekorfärg6 3 3 4 2" xfId="6944" xr:uid="{00000000-0005-0000-0000-00004E1A0000}"/>
    <cellStyle name="40% - Dekorfärg6 3 3 5" xfId="6945" xr:uid="{00000000-0005-0000-0000-00004F1A0000}"/>
    <cellStyle name="40% - Dekorfärg6 3 4" xfId="6946" xr:uid="{00000000-0005-0000-0000-0000501A0000}"/>
    <cellStyle name="40% - Dekorfärg6 3 4 2" xfId="6947" xr:uid="{00000000-0005-0000-0000-0000511A0000}"/>
    <cellStyle name="40% - Dekorfärg6 3 4 2 2" xfId="6948" xr:uid="{00000000-0005-0000-0000-0000521A0000}"/>
    <cellStyle name="40% - Dekorfärg6 3 4 2 2 2" xfId="6949" xr:uid="{00000000-0005-0000-0000-0000531A0000}"/>
    <cellStyle name="40% - Dekorfärg6 3 4 2 2 2 2" xfId="6950" xr:uid="{00000000-0005-0000-0000-0000541A0000}"/>
    <cellStyle name="40% - Dekorfärg6 3 4 2 2 3" xfId="6951" xr:uid="{00000000-0005-0000-0000-0000551A0000}"/>
    <cellStyle name="40% - Dekorfärg6 3 4 2 3" xfId="6952" xr:uid="{00000000-0005-0000-0000-0000561A0000}"/>
    <cellStyle name="40% - Dekorfärg6 3 4 2 3 2" xfId="6953" xr:uid="{00000000-0005-0000-0000-0000571A0000}"/>
    <cellStyle name="40% - Dekorfärg6 3 4 2 4" xfId="6954" xr:uid="{00000000-0005-0000-0000-0000581A0000}"/>
    <cellStyle name="40% - Dekorfärg6 3 4 3" xfId="6955" xr:uid="{00000000-0005-0000-0000-0000591A0000}"/>
    <cellStyle name="40% - Dekorfärg6 3 4 3 2" xfId="6956" xr:uid="{00000000-0005-0000-0000-00005A1A0000}"/>
    <cellStyle name="40% - Dekorfärg6 3 4 3 2 2" xfId="6957" xr:uid="{00000000-0005-0000-0000-00005B1A0000}"/>
    <cellStyle name="40% - Dekorfärg6 3 4 3 3" xfId="6958" xr:uid="{00000000-0005-0000-0000-00005C1A0000}"/>
    <cellStyle name="40% - Dekorfärg6 3 4 4" xfId="6959" xr:uid="{00000000-0005-0000-0000-00005D1A0000}"/>
    <cellStyle name="40% - Dekorfärg6 3 4 4 2" xfId="6960" xr:uid="{00000000-0005-0000-0000-00005E1A0000}"/>
    <cellStyle name="40% - Dekorfärg6 3 4 5" xfId="6961" xr:uid="{00000000-0005-0000-0000-00005F1A0000}"/>
    <cellStyle name="40% - Dekorfärg6 3 5" xfId="6962" xr:uid="{00000000-0005-0000-0000-0000601A0000}"/>
    <cellStyle name="40% - Dekorfärg6 3 5 2" xfId="6963" xr:uid="{00000000-0005-0000-0000-0000611A0000}"/>
    <cellStyle name="40% - Dekorfärg6 3 5 2 2" xfId="6964" xr:uid="{00000000-0005-0000-0000-0000621A0000}"/>
    <cellStyle name="40% - Dekorfärg6 3 5 2 2 2" xfId="6965" xr:uid="{00000000-0005-0000-0000-0000631A0000}"/>
    <cellStyle name="40% - Dekorfärg6 3 5 2 2 2 2" xfId="6966" xr:uid="{00000000-0005-0000-0000-0000641A0000}"/>
    <cellStyle name="40% - Dekorfärg6 3 5 2 2 3" xfId="6967" xr:uid="{00000000-0005-0000-0000-0000651A0000}"/>
    <cellStyle name="40% - Dekorfärg6 3 5 2 3" xfId="6968" xr:uid="{00000000-0005-0000-0000-0000661A0000}"/>
    <cellStyle name="40% - Dekorfärg6 3 5 2 3 2" xfId="6969" xr:uid="{00000000-0005-0000-0000-0000671A0000}"/>
    <cellStyle name="40% - Dekorfärg6 3 5 2 4" xfId="6970" xr:uid="{00000000-0005-0000-0000-0000681A0000}"/>
    <cellStyle name="40% - Dekorfärg6 3 5 3" xfId="6971" xr:uid="{00000000-0005-0000-0000-0000691A0000}"/>
    <cellStyle name="40% - Dekorfärg6 3 5 3 2" xfId="6972" xr:uid="{00000000-0005-0000-0000-00006A1A0000}"/>
    <cellStyle name="40% - Dekorfärg6 3 5 3 2 2" xfId="6973" xr:uid="{00000000-0005-0000-0000-00006B1A0000}"/>
    <cellStyle name="40% - Dekorfärg6 3 5 3 3" xfId="6974" xr:uid="{00000000-0005-0000-0000-00006C1A0000}"/>
    <cellStyle name="40% - Dekorfärg6 3 5 4" xfId="6975" xr:uid="{00000000-0005-0000-0000-00006D1A0000}"/>
    <cellStyle name="40% - Dekorfärg6 3 5 4 2" xfId="6976" xr:uid="{00000000-0005-0000-0000-00006E1A0000}"/>
    <cellStyle name="40% - Dekorfärg6 3 5 5" xfId="6977" xr:uid="{00000000-0005-0000-0000-00006F1A0000}"/>
    <cellStyle name="40% - Dekorfärg6 3 6" xfId="6978" xr:uid="{00000000-0005-0000-0000-0000701A0000}"/>
    <cellStyle name="40% - Dekorfärg6 3 6 2" xfId="6979" xr:uid="{00000000-0005-0000-0000-0000711A0000}"/>
    <cellStyle name="40% - Dekorfärg6 3 6 2 2" xfId="6980" xr:uid="{00000000-0005-0000-0000-0000721A0000}"/>
    <cellStyle name="40% - Dekorfärg6 3 6 2 2 2" xfId="6981" xr:uid="{00000000-0005-0000-0000-0000731A0000}"/>
    <cellStyle name="40% - Dekorfärg6 3 6 2 2 2 2" xfId="6982" xr:uid="{00000000-0005-0000-0000-0000741A0000}"/>
    <cellStyle name="40% - Dekorfärg6 3 6 2 2 3" xfId="6983" xr:uid="{00000000-0005-0000-0000-0000751A0000}"/>
    <cellStyle name="40% - Dekorfärg6 3 6 2 3" xfId="6984" xr:uid="{00000000-0005-0000-0000-0000761A0000}"/>
    <cellStyle name="40% - Dekorfärg6 3 6 2 3 2" xfId="6985" xr:uid="{00000000-0005-0000-0000-0000771A0000}"/>
    <cellStyle name="40% - Dekorfärg6 3 6 2 4" xfId="6986" xr:uid="{00000000-0005-0000-0000-0000781A0000}"/>
    <cellStyle name="40% - Dekorfärg6 3 6 3" xfId="6987" xr:uid="{00000000-0005-0000-0000-0000791A0000}"/>
    <cellStyle name="40% - Dekorfärg6 3 6 3 2" xfId="6988" xr:uid="{00000000-0005-0000-0000-00007A1A0000}"/>
    <cellStyle name="40% - Dekorfärg6 3 6 3 2 2" xfId="6989" xr:uid="{00000000-0005-0000-0000-00007B1A0000}"/>
    <cellStyle name="40% - Dekorfärg6 3 6 3 3" xfId="6990" xr:uid="{00000000-0005-0000-0000-00007C1A0000}"/>
    <cellStyle name="40% - Dekorfärg6 3 6 4" xfId="6991" xr:uid="{00000000-0005-0000-0000-00007D1A0000}"/>
    <cellStyle name="40% - Dekorfärg6 3 6 4 2" xfId="6992" xr:uid="{00000000-0005-0000-0000-00007E1A0000}"/>
    <cellStyle name="40% - Dekorfärg6 3 6 5" xfId="6993" xr:uid="{00000000-0005-0000-0000-00007F1A0000}"/>
    <cellStyle name="40% - Dekorfärg6 3 7" xfId="6994" xr:uid="{00000000-0005-0000-0000-0000801A0000}"/>
    <cellStyle name="40% - Dekorfärg6 3 7 2" xfId="6995" xr:uid="{00000000-0005-0000-0000-0000811A0000}"/>
    <cellStyle name="40% - Dekorfärg6 3 7 2 2" xfId="6996" xr:uid="{00000000-0005-0000-0000-0000821A0000}"/>
    <cellStyle name="40% - Dekorfärg6 3 7 2 2 2" xfId="6997" xr:uid="{00000000-0005-0000-0000-0000831A0000}"/>
    <cellStyle name="40% - Dekorfärg6 3 7 2 2 2 2" xfId="6998" xr:uid="{00000000-0005-0000-0000-0000841A0000}"/>
    <cellStyle name="40% - Dekorfärg6 3 7 2 2 3" xfId="6999" xr:uid="{00000000-0005-0000-0000-0000851A0000}"/>
    <cellStyle name="40% - Dekorfärg6 3 7 2 3" xfId="7000" xr:uid="{00000000-0005-0000-0000-0000861A0000}"/>
    <cellStyle name="40% - Dekorfärg6 3 7 2 3 2" xfId="7001" xr:uid="{00000000-0005-0000-0000-0000871A0000}"/>
    <cellStyle name="40% - Dekorfärg6 3 7 2 4" xfId="7002" xr:uid="{00000000-0005-0000-0000-0000881A0000}"/>
    <cellStyle name="40% - Dekorfärg6 3 7 3" xfId="7003" xr:uid="{00000000-0005-0000-0000-0000891A0000}"/>
    <cellStyle name="40% - Dekorfärg6 3 7 3 2" xfId="7004" xr:uid="{00000000-0005-0000-0000-00008A1A0000}"/>
    <cellStyle name="40% - Dekorfärg6 3 7 3 2 2" xfId="7005" xr:uid="{00000000-0005-0000-0000-00008B1A0000}"/>
    <cellStyle name="40% - Dekorfärg6 3 7 3 3" xfId="7006" xr:uid="{00000000-0005-0000-0000-00008C1A0000}"/>
    <cellStyle name="40% - Dekorfärg6 3 7 4" xfId="7007" xr:uid="{00000000-0005-0000-0000-00008D1A0000}"/>
    <cellStyle name="40% - Dekorfärg6 3 7 4 2" xfId="7008" xr:uid="{00000000-0005-0000-0000-00008E1A0000}"/>
    <cellStyle name="40% - Dekorfärg6 3 7 5" xfId="7009" xr:uid="{00000000-0005-0000-0000-00008F1A0000}"/>
    <cellStyle name="40% - Dekorfärg6 3 8" xfId="7010" xr:uid="{00000000-0005-0000-0000-0000901A0000}"/>
    <cellStyle name="40% - Dekorfärg6 3 8 2" xfId="7011" xr:uid="{00000000-0005-0000-0000-0000911A0000}"/>
    <cellStyle name="40% - Dekorfärg6 3 8 2 2" xfId="7012" xr:uid="{00000000-0005-0000-0000-0000921A0000}"/>
    <cellStyle name="40% - Dekorfärg6 3 8 3" xfId="7013" xr:uid="{00000000-0005-0000-0000-0000931A0000}"/>
    <cellStyle name="40% - Dekorfärg6 3 9" xfId="7014" xr:uid="{00000000-0005-0000-0000-0000941A0000}"/>
    <cellStyle name="40% - Dekorfärg6 3 9 2" xfId="7015" xr:uid="{00000000-0005-0000-0000-0000951A0000}"/>
    <cellStyle name="40% - Dekorfärg6 4" xfId="7016" xr:uid="{00000000-0005-0000-0000-0000961A0000}"/>
    <cellStyle name="40% - Dekorfärg6 4 10" xfId="7017" xr:uid="{00000000-0005-0000-0000-0000971A0000}"/>
    <cellStyle name="40% - Dekorfärg6 4 10 2" xfId="7018" xr:uid="{00000000-0005-0000-0000-0000981A0000}"/>
    <cellStyle name="40% - Dekorfärg6 4 10 2 2" xfId="7019" xr:uid="{00000000-0005-0000-0000-0000991A0000}"/>
    <cellStyle name="40% - Dekorfärg6 4 10 3" xfId="7020" xr:uid="{00000000-0005-0000-0000-00009A1A0000}"/>
    <cellStyle name="40% - Dekorfärg6 4 11" xfId="7021" xr:uid="{00000000-0005-0000-0000-00009B1A0000}"/>
    <cellStyle name="40% - Dekorfärg6 4 11 2" xfId="7022" xr:uid="{00000000-0005-0000-0000-00009C1A0000}"/>
    <cellStyle name="40% - Dekorfärg6 4 12" xfId="7023" xr:uid="{00000000-0005-0000-0000-00009D1A0000}"/>
    <cellStyle name="40% - Dekorfärg6 4 12 2" xfId="7024" xr:uid="{00000000-0005-0000-0000-00009E1A0000}"/>
    <cellStyle name="40% - Dekorfärg6 4 13" xfId="7025" xr:uid="{00000000-0005-0000-0000-00009F1A0000}"/>
    <cellStyle name="40% - Dekorfärg6 4 14" xfId="7026" xr:uid="{00000000-0005-0000-0000-0000A01A0000}"/>
    <cellStyle name="40% - Dekorfärg6 4 2" xfId="7027" xr:uid="{00000000-0005-0000-0000-0000A11A0000}"/>
    <cellStyle name="40% - Dekorfärg6 4 2 2" xfId="7028" xr:uid="{00000000-0005-0000-0000-0000A21A0000}"/>
    <cellStyle name="40% - Dekorfärg6 4 2 2 2" xfId="7029" xr:uid="{00000000-0005-0000-0000-0000A31A0000}"/>
    <cellStyle name="40% - Dekorfärg6 4 2 2 2 2" xfId="7030" xr:uid="{00000000-0005-0000-0000-0000A41A0000}"/>
    <cellStyle name="40% - Dekorfärg6 4 2 2 2 2 2" xfId="7031" xr:uid="{00000000-0005-0000-0000-0000A51A0000}"/>
    <cellStyle name="40% - Dekorfärg6 4 2 2 2 2 2 2" xfId="7032" xr:uid="{00000000-0005-0000-0000-0000A61A0000}"/>
    <cellStyle name="40% - Dekorfärg6 4 2 2 2 2 3" xfId="7033" xr:uid="{00000000-0005-0000-0000-0000A71A0000}"/>
    <cellStyle name="40% - Dekorfärg6 4 2 2 2 3" xfId="7034" xr:uid="{00000000-0005-0000-0000-0000A81A0000}"/>
    <cellStyle name="40% - Dekorfärg6 4 2 2 2 3 2" xfId="7035" xr:uid="{00000000-0005-0000-0000-0000A91A0000}"/>
    <cellStyle name="40% - Dekorfärg6 4 2 2 2 4" xfId="7036" xr:uid="{00000000-0005-0000-0000-0000AA1A0000}"/>
    <cellStyle name="40% - Dekorfärg6 4 2 2 3" xfId="7037" xr:uid="{00000000-0005-0000-0000-0000AB1A0000}"/>
    <cellStyle name="40% - Dekorfärg6 4 2 2 3 2" xfId="7038" xr:uid="{00000000-0005-0000-0000-0000AC1A0000}"/>
    <cellStyle name="40% - Dekorfärg6 4 2 2 3 2 2" xfId="7039" xr:uid="{00000000-0005-0000-0000-0000AD1A0000}"/>
    <cellStyle name="40% - Dekorfärg6 4 2 2 3 3" xfId="7040" xr:uid="{00000000-0005-0000-0000-0000AE1A0000}"/>
    <cellStyle name="40% - Dekorfärg6 4 2 2 4" xfId="7041" xr:uid="{00000000-0005-0000-0000-0000AF1A0000}"/>
    <cellStyle name="40% - Dekorfärg6 4 2 2 4 2" xfId="7042" xr:uid="{00000000-0005-0000-0000-0000B01A0000}"/>
    <cellStyle name="40% - Dekorfärg6 4 2 2 5" xfId="7043" xr:uid="{00000000-0005-0000-0000-0000B11A0000}"/>
    <cellStyle name="40% - Dekorfärg6 4 2 3" xfId="7044" xr:uid="{00000000-0005-0000-0000-0000B21A0000}"/>
    <cellStyle name="40% - Dekorfärg6 4 2 3 2" xfId="7045" xr:uid="{00000000-0005-0000-0000-0000B31A0000}"/>
    <cellStyle name="40% - Dekorfärg6 4 2 3 2 2" xfId="7046" xr:uid="{00000000-0005-0000-0000-0000B41A0000}"/>
    <cellStyle name="40% - Dekorfärg6 4 2 3 2 2 2" xfId="7047" xr:uid="{00000000-0005-0000-0000-0000B51A0000}"/>
    <cellStyle name="40% - Dekorfärg6 4 2 3 2 3" xfId="7048" xr:uid="{00000000-0005-0000-0000-0000B61A0000}"/>
    <cellStyle name="40% - Dekorfärg6 4 2 3 3" xfId="7049" xr:uid="{00000000-0005-0000-0000-0000B71A0000}"/>
    <cellStyle name="40% - Dekorfärg6 4 2 3 3 2" xfId="7050" xr:uid="{00000000-0005-0000-0000-0000B81A0000}"/>
    <cellStyle name="40% - Dekorfärg6 4 2 3 4" xfId="7051" xr:uid="{00000000-0005-0000-0000-0000B91A0000}"/>
    <cellStyle name="40% - Dekorfärg6 4 2 4" xfId="7052" xr:uid="{00000000-0005-0000-0000-0000BA1A0000}"/>
    <cellStyle name="40% - Dekorfärg6 4 2 4 2" xfId="7053" xr:uid="{00000000-0005-0000-0000-0000BB1A0000}"/>
    <cellStyle name="40% - Dekorfärg6 4 2 4 2 2" xfId="7054" xr:uid="{00000000-0005-0000-0000-0000BC1A0000}"/>
    <cellStyle name="40% - Dekorfärg6 4 2 4 3" xfId="7055" xr:uid="{00000000-0005-0000-0000-0000BD1A0000}"/>
    <cellStyle name="40% - Dekorfärg6 4 2 5" xfId="7056" xr:uid="{00000000-0005-0000-0000-0000BE1A0000}"/>
    <cellStyle name="40% - Dekorfärg6 4 2 5 2" xfId="7057" xr:uid="{00000000-0005-0000-0000-0000BF1A0000}"/>
    <cellStyle name="40% - Dekorfärg6 4 2 6" xfId="7058" xr:uid="{00000000-0005-0000-0000-0000C01A0000}"/>
    <cellStyle name="40% - Dekorfärg6 4 3" xfId="7059" xr:uid="{00000000-0005-0000-0000-0000C11A0000}"/>
    <cellStyle name="40% - Dekorfärg6 4 3 2" xfId="7060" xr:uid="{00000000-0005-0000-0000-0000C21A0000}"/>
    <cellStyle name="40% - Dekorfärg6 4 3 2 2" xfId="7061" xr:uid="{00000000-0005-0000-0000-0000C31A0000}"/>
    <cellStyle name="40% - Dekorfärg6 4 3 2 2 2" xfId="7062" xr:uid="{00000000-0005-0000-0000-0000C41A0000}"/>
    <cellStyle name="40% - Dekorfärg6 4 3 2 2 2 2" xfId="7063" xr:uid="{00000000-0005-0000-0000-0000C51A0000}"/>
    <cellStyle name="40% - Dekorfärg6 4 3 2 2 3" xfId="7064" xr:uid="{00000000-0005-0000-0000-0000C61A0000}"/>
    <cellStyle name="40% - Dekorfärg6 4 3 2 3" xfId="7065" xr:uid="{00000000-0005-0000-0000-0000C71A0000}"/>
    <cellStyle name="40% - Dekorfärg6 4 3 2 3 2" xfId="7066" xr:uid="{00000000-0005-0000-0000-0000C81A0000}"/>
    <cellStyle name="40% - Dekorfärg6 4 3 2 4" xfId="7067" xr:uid="{00000000-0005-0000-0000-0000C91A0000}"/>
    <cellStyle name="40% - Dekorfärg6 4 3 3" xfId="7068" xr:uid="{00000000-0005-0000-0000-0000CA1A0000}"/>
    <cellStyle name="40% - Dekorfärg6 4 3 3 2" xfId="7069" xr:uid="{00000000-0005-0000-0000-0000CB1A0000}"/>
    <cellStyle name="40% - Dekorfärg6 4 3 3 2 2" xfId="7070" xr:uid="{00000000-0005-0000-0000-0000CC1A0000}"/>
    <cellStyle name="40% - Dekorfärg6 4 3 3 3" xfId="7071" xr:uid="{00000000-0005-0000-0000-0000CD1A0000}"/>
    <cellStyle name="40% - Dekorfärg6 4 3 4" xfId="7072" xr:uid="{00000000-0005-0000-0000-0000CE1A0000}"/>
    <cellStyle name="40% - Dekorfärg6 4 3 4 2" xfId="7073" xr:uid="{00000000-0005-0000-0000-0000CF1A0000}"/>
    <cellStyle name="40% - Dekorfärg6 4 3 5" xfId="7074" xr:uid="{00000000-0005-0000-0000-0000D01A0000}"/>
    <cellStyle name="40% - Dekorfärg6 4 4" xfId="7075" xr:uid="{00000000-0005-0000-0000-0000D11A0000}"/>
    <cellStyle name="40% - Dekorfärg6 4 4 2" xfId="7076" xr:uid="{00000000-0005-0000-0000-0000D21A0000}"/>
    <cellStyle name="40% - Dekorfärg6 4 4 2 2" xfId="7077" xr:uid="{00000000-0005-0000-0000-0000D31A0000}"/>
    <cellStyle name="40% - Dekorfärg6 4 4 2 2 2" xfId="7078" xr:uid="{00000000-0005-0000-0000-0000D41A0000}"/>
    <cellStyle name="40% - Dekorfärg6 4 4 2 2 2 2" xfId="7079" xr:uid="{00000000-0005-0000-0000-0000D51A0000}"/>
    <cellStyle name="40% - Dekorfärg6 4 4 2 2 3" xfId="7080" xr:uid="{00000000-0005-0000-0000-0000D61A0000}"/>
    <cellStyle name="40% - Dekorfärg6 4 4 2 3" xfId="7081" xr:uid="{00000000-0005-0000-0000-0000D71A0000}"/>
    <cellStyle name="40% - Dekorfärg6 4 4 2 3 2" xfId="7082" xr:uid="{00000000-0005-0000-0000-0000D81A0000}"/>
    <cellStyle name="40% - Dekorfärg6 4 4 2 4" xfId="7083" xr:uid="{00000000-0005-0000-0000-0000D91A0000}"/>
    <cellStyle name="40% - Dekorfärg6 4 4 3" xfId="7084" xr:uid="{00000000-0005-0000-0000-0000DA1A0000}"/>
    <cellStyle name="40% - Dekorfärg6 4 4 3 2" xfId="7085" xr:uid="{00000000-0005-0000-0000-0000DB1A0000}"/>
    <cellStyle name="40% - Dekorfärg6 4 4 3 2 2" xfId="7086" xr:uid="{00000000-0005-0000-0000-0000DC1A0000}"/>
    <cellStyle name="40% - Dekorfärg6 4 4 3 3" xfId="7087" xr:uid="{00000000-0005-0000-0000-0000DD1A0000}"/>
    <cellStyle name="40% - Dekorfärg6 4 4 4" xfId="7088" xr:uid="{00000000-0005-0000-0000-0000DE1A0000}"/>
    <cellStyle name="40% - Dekorfärg6 4 4 4 2" xfId="7089" xr:uid="{00000000-0005-0000-0000-0000DF1A0000}"/>
    <cellStyle name="40% - Dekorfärg6 4 4 5" xfId="7090" xr:uid="{00000000-0005-0000-0000-0000E01A0000}"/>
    <cellStyle name="40% - Dekorfärg6 4 5" xfId="7091" xr:uid="{00000000-0005-0000-0000-0000E11A0000}"/>
    <cellStyle name="40% - Dekorfärg6 4 5 2" xfId="7092" xr:uid="{00000000-0005-0000-0000-0000E21A0000}"/>
    <cellStyle name="40% - Dekorfärg6 4 5 2 2" xfId="7093" xr:uid="{00000000-0005-0000-0000-0000E31A0000}"/>
    <cellStyle name="40% - Dekorfärg6 4 5 2 2 2" xfId="7094" xr:uid="{00000000-0005-0000-0000-0000E41A0000}"/>
    <cellStyle name="40% - Dekorfärg6 4 5 2 2 2 2" xfId="7095" xr:uid="{00000000-0005-0000-0000-0000E51A0000}"/>
    <cellStyle name="40% - Dekorfärg6 4 5 2 2 3" xfId="7096" xr:uid="{00000000-0005-0000-0000-0000E61A0000}"/>
    <cellStyle name="40% - Dekorfärg6 4 5 2 3" xfId="7097" xr:uid="{00000000-0005-0000-0000-0000E71A0000}"/>
    <cellStyle name="40% - Dekorfärg6 4 5 2 3 2" xfId="7098" xr:uid="{00000000-0005-0000-0000-0000E81A0000}"/>
    <cellStyle name="40% - Dekorfärg6 4 5 2 4" xfId="7099" xr:uid="{00000000-0005-0000-0000-0000E91A0000}"/>
    <cellStyle name="40% - Dekorfärg6 4 5 3" xfId="7100" xr:uid="{00000000-0005-0000-0000-0000EA1A0000}"/>
    <cellStyle name="40% - Dekorfärg6 4 5 3 2" xfId="7101" xr:uid="{00000000-0005-0000-0000-0000EB1A0000}"/>
    <cellStyle name="40% - Dekorfärg6 4 5 3 2 2" xfId="7102" xr:uid="{00000000-0005-0000-0000-0000EC1A0000}"/>
    <cellStyle name="40% - Dekorfärg6 4 5 3 3" xfId="7103" xr:uid="{00000000-0005-0000-0000-0000ED1A0000}"/>
    <cellStyle name="40% - Dekorfärg6 4 5 4" xfId="7104" xr:uid="{00000000-0005-0000-0000-0000EE1A0000}"/>
    <cellStyle name="40% - Dekorfärg6 4 5 4 2" xfId="7105" xr:uid="{00000000-0005-0000-0000-0000EF1A0000}"/>
    <cellStyle name="40% - Dekorfärg6 4 5 5" xfId="7106" xr:uid="{00000000-0005-0000-0000-0000F01A0000}"/>
    <cellStyle name="40% - Dekorfärg6 4 6" xfId="7107" xr:uid="{00000000-0005-0000-0000-0000F11A0000}"/>
    <cellStyle name="40% - Dekorfärg6 4 6 2" xfId="7108" xr:uid="{00000000-0005-0000-0000-0000F21A0000}"/>
    <cellStyle name="40% - Dekorfärg6 4 6 2 2" xfId="7109" xr:uid="{00000000-0005-0000-0000-0000F31A0000}"/>
    <cellStyle name="40% - Dekorfärg6 4 6 2 2 2" xfId="7110" xr:uid="{00000000-0005-0000-0000-0000F41A0000}"/>
    <cellStyle name="40% - Dekorfärg6 4 6 2 2 2 2" xfId="7111" xr:uid="{00000000-0005-0000-0000-0000F51A0000}"/>
    <cellStyle name="40% - Dekorfärg6 4 6 2 2 3" xfId="7112" xr:uid="{00000000-0005-0000-0000-0000F61A0000}"/>
    <cellStyle name="40% - Dekorfärg6 4 6 2 3" xfId="7113" xr:uid="{00000000-0005-0000-0000-0000F71A0000}"/>
    <cellStyle name="40% - Dekorfärg6 4 6 2 3 2" xfId="7114" xr:uid="{00000000-0005-0000-0000-0000F81A0000}"/>
    <cellStyle name="40% - Dekorfärg6 4 6 2 4" xfId="7115" xr:uid="{00000000-0005-0000-0000-0000F91A0000}"/>
    <cellStyle name="40% - Dekorfärg6 4 6 3" xfId="7116" xr:uid="{00000000-0005-0000-0000-0000FA1A0000}"/>
    <cellStyle name="40% - Dekorfärg6 4 6 3 2" xfId="7117" xr:uid="{00000000-0005-0000-0000-0000FB1A0000}"/>
    <cellStyle name="40% - Dekorfärg6 4 6 3 2 2" xfId="7118" xr:uid="{00000000-0005-0000-0000-0000FC1A0000}"/>
    <cellStyle name="40% - Dekorfärg6 4 6 3 3" xfId="7119" xr:uid="{00000000-0005-0000-0000-0000FD1A0000}"/>
    <cellStyle name="40% - Dekorfärg6 4 6 4" xfId="7120" xr:uid="{00000000-0005-0000-0000-0000FE1A0000}"/>
    <cellStyle name="40% - Dekorfärg6 4 6 4 2" xfId="7121" xr:uid="{00000000-0005-0000-0000-0000FF1A0000}"/>
    <cellStyle name="40% - Dekorfärg6 4 6 5" xfId="7122" xr:uid="{00000000-0005-0000-0000-0000001B0000}"/>
    <cellStyle name="40% - Dekorfärg6 4 7" xfId="7123" xr:uid="{00000000-0005-0000-0000-0000011B0000}"/>
    <cellStyle name="40% - Dekorfärg6 4 7 2" xfId="7124" xr:uid="{00000000-0005-0000-0000-0000021B0000}"/>
    <cellStyle name="40% - Dekorfärg6 4 7 2 2" xfId="7125" xr:uid="{00000000-0005-0000-0000-0000031B0000}"/>
    <cellStyle name="40% - Dekorfärg6 4 7 2 2 2" xfId="7126" xr:uid="{00000000-0005-0000-0000-0000041B0000}"/>
    <cellStyle name="40% - Dekorfärg6 4 7 2 2 2 2" xfId="7127" xr:uid="{00000000-0005-0000-0000-0000051B0000}"/>
    <cellStyle name="40% - Dekorfärg6 4 7 2 2 3" xfId="7128" xr:uid="{00000000-0005-0000-0000-0000061B0000}"/>
    <cellStyle name="40% - Dekorfärg6 4 7 2 3" xfId="7129" xr:uid="{00000000-0005-0000-0000-0000071B0000}"/>
    <cellStyle name="40% - Dekorfärg6 4 7 2 3 2" xfId="7130" xr:uid="{00000000-0005-0000-0000-0000081B0000}"/>
    <cellStyle name="40% - Dekorfärg6 4 7 2 4" xfId="7131" xr:uid="{00000000-0005-0000-0000-0000091B0000}"/>
    <cellStyle name="40% - Dekorfärg6 4 7 3" xfId="7132" xr:uid="{00000000-0005-0000-0000-00000A1B0000}"/>
    <cellStyle name="40% - Dekorfärg6 4 7 3 2" xfId="7133" xr:uid="{00000000-0005-0000-0000-00000B1B0000}"/>
    <cellStyle name="40% - Dekorfärg6 4 7 3 2 2" xfId="7134" xr:uid="{00000000-0005-0000-0000-00000C1B0000}"/>
    <cellStyle name="40% - Dekorfärg6 4 7 3 3" xfId="7135" xr:uid="{00000000-0005-0000-0000-00000D1B0000}"/>
    <cellStyle name="40% - Dekorfärg6 4 7 4" xfId="7136" xr:uid="{00000000-0005-0000-0000-00000E1B0000}"/>
    <cellStyle name="40% - Dekorfärg6 4 7 4 2" xfId="7137" xr:uid="{00000000-0005-0000-0000-00000F1B0000}"/>
    <cellStyle name="40% - Dekorfärg6 4 7 5" xfId="7138" xr:uid="{00000000-0005-0000-0000-0000101B0000}"/>
    <cellStyle name="40% - Dekorfärg6 4 8" xfId="7139" xr:uid="{00000000-0005-0000-0000-0000111B0000}"/>
    <cellStyle name="40% - Dekorfärg6 4 8 2" xfId="7140" xr:uid="{00000000-0005-0000-0000-0000121B0000}"/>
    <cellStyle name="40% - Dekorfärg6 4 8 2 2" xfId="7141" xr:uid="{00000000-0005-0000-0000-0000131B0000}"/>
    <cellStyle name="40% - Dekorfärg6 4 8 2 2 2" xfId="7142" xr:uid="{00000000-0005-0000-0000-0000141B0000}"/>
    <cellStyle name="40% - Dekorfärg6 4 8 2 2 2 2" xfId="7143" xr:uid="{00000000-0005-0000-0000-0000151B0000}"/>
    <cellStyle name="40% - Dekorfärg6 4 8 2 2 3" xfId="7144" xr:uid="{00000000-0005-0000-0000-0000161B0000}"/>
    <cellStyle name="40% - Dekorfärg6 4 8 2 3" xfId="7145" xr:uid="{00000000-0005-0000-0000-0000171B0000}"/>
    <cellStyle name="40% - Dekorfärg6 4 8 2 3 2" xfId="7146" xr:uid="{00000000-0005-0000-0000-0000181B0000}"/>
    <cellStyle name="40% - Dekorfärg6 4 8 2 4" xfId="7147" xr:uid="{00000000-0005-0000-0000-0000191B0000}"/>
    <cellStyle name="40% - Dekorfärg6 4 8 3" xfId="7148" xr:uid="{00000000-0005-0000-0000-00001A1B0000}"/>
    <cellStyle name="40% - Dekorfärg6 4 8 3 2" xfId="7149" xr:uid="{00000000-0005-0000-0000-00001B1B0000}"/>
    <cellStyle name="40% - Dekorfärg6 4 8 3 2 2" xfId="7150" xr:uid="{00000000-0005-0000-0000-00001C1B0000}"/>
    <cellStyle name="40% - Dekorfärg6 4 8 3 3" xfId="7151" xr:uid="{00000000-0005-0000-0000-00001D1B0000}"/>
    <cellStyle name="40% - Dekorfärg6 4 8 4" xfId="7152" xr:uid="{00000000-0005-0000-0000-00001E1B0000}"/>
    <cellStyle name="40% - Dekorfärg6 4 8 4 2" xfId="7153" xr:uid="{00000000-0005-0000-0000-00001F1B0000}"/>
    <cellStyle name="40% - Dekorfärg6 4 8 5" xfId="7154" xr:uid="{00000000-0005-0000-0000-0000201B0000}"/>
    <cellStyle name="40% - Dekorfärg6 4 9" xfId="7155" xr:uid="{00000000-0005-0000-0000-0000211B0000}"/>
    <cellStyle name="40% - Dekorfärg6 4 9 2" xfId="7156" xr:uid="{00000000-0005-0000-0000-0000221B0000}"/>
    <cellStyle name="40% - Dekorfärg6 4 9 2 2" xfId="7157" xr:uid="{00000000-0005-0000-0000-0000231B0000}"/>
    <cellStyle name="40% - Dekorfärg6 4 9 2 2 2" xfId="7158" xr:uid="{00000000-0005-0000-0000-0000241B0000}"/>
    <cellStyle name="40% - Dekorfärg6 4 9 2 3" xfId="7159" xr:uid="{00000000-0005-0000-0000-0000251B0000}"/>
    <cellStyle name="40% - Dekorfärg6 4 9 3" xfId="7160" xr:uid="{00000000-0005-0000-0000-0000261B0000}"/>
    <cellStyle name="40% - Dekorfärg6 4 9 3 2" xfId="7161" xr:uid="{00000000-0005-0000-0000-0000271B0000}"/>
    <cellStyle name="40% - Dekorfärg6 4 9 4" xfId="7162" xr:uid="{00000000-0005-0000-0000-0000281B0000}"/>
    <cellStyle name="40% - Dekorfärg6 5" xfId="7163" xr:uid="{00000000-0005-0000-0000-0000291B0000}"/>
    <cellStyle name="40% - Dekorfärg6 6" xfId="7164" xr:uid="{00000000-0005-0000-0000-00002A1B0000}"/>
    <cellStyle name="40% - Dekorfärg6 6 2" xfId="7165" xr:uid="{00000000-0005-0000-0000-00002B1B0000}"/>
    <cellStyle name="40% - Dekorfärg6 6 2 2" xfId="7166" xr:uid="{00000000-0005-0000-0000-00002C1B0000}"/>
    <cellStyle name="40% - Dekorfärg6 6 2 2 2" xfId="7167" xr:uid="{00000000-0005-0000-0000-00002D1B0000}"/>
    <cellStyle name="40% - Dekorfärg6 6 2 2 2 2" xfId="7168" xr:uid="{00000000-0005-0000-0000-00002E1B0000}"/>
    <cellStyle name="40% - Dekorfärg6 6 2 2 2 2 2" xfId="7169" xr:uid="{00000000-0005-0000-0000-00002F1B0000}"/>
    <cellStyle name="40% - Dekorfärg6 6 2 2 2 2 2 2" xfId="7170" xr:uid="{00000000-0005-0000-0000-0000301B0000}"/>
    <cellStyle name="40% - Dekorfärg6 6 2 2 2 2 3" xfId="7171" xr:uid="{00000000-0005-0000-0000-0000311B0000}"/>
    <cellStyle name="40% - Dekorfärg6 6 2 2 2 3" xfId="7172" xr:uid="{00000000-0005-0000-0000-0000321B0000}"/>
    <cellStyle name="40% - Dekorfärg6 6 2 2 2 3 2" xfId="7173" xr:uid="{00000000-0005-0000-0000-0000331B0000}"/>
    <cellStyle name="40% - Dekorfärg6 6 2 2 2 4" xfId="7174" xr:uid="{00000000-0005-0000-0000-0000341B0000}"/>
    <cellStyle name="40% - Dekorfärg6 6 2 2 3" xfId="7175" xr:uid="{00000000-0005-0000-0000-0000351B0000}"/>
    <cellStyle name="40% - Dekorfärg6 6 2 2 3 2" xfId="7176" xr:uid="{00000000-0005-0000-0000-0000361B0000}"/>
    <cellStyle name="40% - Dekorfärg6 6 2 2 3 2 2" xfId="7177" xr:uid="{00000000-0005-0000-0000-0000371B0000}"/>
    <cellStyle name="40% - Dekorfärg6 6 2 2 3 3" xfId="7178" xr:uid="{00000000-0005-0000-0000-0000381B0000}"/>
    <cellStyle name="40% - Dekorfärg6 6 2 2 4" xfId="7179" xr:uid="{00000000-0005-0000-0000-0000391B0000}"/>
    <cellStyle name="40% - Dekorfärg6 6 2 2 4 2" xfId="7180" xr:uid="{00000000-0005-0000-0000-00003A1B0000}"/>
    <cellStyle name="40% - Dekorfärg6 6 2 2 5" xfId="7181" xr:uid="{00000000-0005-0000-0000-00003B1B0000}"/>
    <cellStyle name="40% - Dekorfärg6 6 2 3" xfId="7182" xr:uid="{00000000-0005-0000-0000-00003C1B0000}"/>
    <cellStyle name="40% - Dekorfärg6 6 2 3 2" xfId="7183" xr:uid="{00000000-0005-0000-0000-00003D1B0000}"/>
    <cellStyle name="40% - Dekorfärg6 6 2 3 2 2" xfId="7184" xr:uid="{00000000-0005-0000-0000-00003E1B0000}"/>
    <cellStyle name="40% - Dekorfärg6 6 2 3 2 2 2" xfId="7185" xr:uid="{00000000-0005-0000-0000-00003F1B0000}"/>
    <cellStyle name="40% - Dekorfärg6 6 2 3 2 3" xfId="7186" xr:uid="{00000000-0005-0000-0000-0000401B0000}"/>
    <cellStyle name="40% - Dekorfärg6 6 2 3 3" xfId="7187" xr:uid="{00000000-0005-0000-0000-0000411B0000}"/>
    <cellStyle name="40% - Dekorfärg6 6 2 3 3 2" xfId="7188" xr:uid="{00000000-0005-0000-0000-0000421B0000}"/>
    <cellStyle name="40% - Dekorfärg6 6 2 3 4" xfId="7189" xr:uid="{00000000-0005-0000-0000-0000431B0000}"/>
    <cellStyle name="40% - Dekorfärg6 6 2 4" xfId="7190" xr:uid="{00000000-0005-0000-0000-0000441B0000}"/>
    <cellStyle name="40% - Dekorfärg6 6 2 4 2" xfId="7191" xr:uid="{00000000-0005-0000-0000-0000451B0000}"/>
    <cellStyle name="40% - Dekorfärg6 6 2 4 2 2" xfId="7192" xr:uid="{00000000-0005-0000-0000-0000461B0000}"/>
    <cellStyle name="40% - Dekorfärg6 6 2 4 3" xfId="7193" xr:uid="{00000000-0005-0000-0000-0000471B0000}"/>
    <cellStyle name="40% - Dekorfärg6 6 2 5" xfId="7194" xr:uid="{00000000-0005-0000-0000-0000481B0000}"/>
    <cellStyle name="40% - Dekorfärg6 6 2 5 2" xfId="7195" xr:uid="{00000000-0005-0000-0000-0000491B0000}"/>
    <cellStyle name="40% - Dekorfärg6 6 2 6" xfId="7196" xr:uid="{00000000-0005-0000-0000-00004A1B0000}"/>
    <cellStyle name="40% - Dekorfärg6 6 3" xfId="7197" xr:uid="{00000000-0005-0000-0000-00004B1B0000}"/>
    <cellStyle name="40% - Dekorfärg6 6 3 2" xfId="7198" xr:uid="{00000000-0005-0000-0000-00004C1B0000}"/>
    <cellStyle name="40% - Dekorfärg6 6 3 2 2" xfId="7199" xr:uid="{00000000-0005-0000-0000-00004D1B0000}"/>
    <cellStyle name="40% - Dekorfärg6 6 3 2 2 2" xfId="7200" xr:uid="{00000000-0005-0000-0000-00004E1B0000}"/>
    <cellStyle name="40% - Dekorfärg6 6 3 2 2 2 2" xfId="7201" xr:uid="{00000000-0005-0000-0000-00004F1B0000}"/>
    <cellStyle name="40% - Dekorfärg6 6 3 2 2 3" xfId="7202" xr:uid="{00000000-0005-0000-0000-0000501B0000}"/>
    <cellStyle name="40% - Dekorfärg6 6 3 2 3" xfId="7203" xr:uid="{00000000-0005-0000-0000-0000511B0000}"/>
    <cellStyle name="40% - Dekorfärg6 6 3 2 3 2" xfId="7204" xr:uid="{00000000-0005-0000-0000-0000521B0000}"/>
    <cellStyle name="40% - Dekorfärg6 6 3 2 4" xfId="7205" xr:uid="{00000000-0005-0000-0000-0000531B0000}"/>
    <cellStyle name="40% - Dekorfärg6 6 3 3" xfId="7206" xr:uid="{00000000-0005-0000-0000-0000541B0000}"/>
    <cellStyle name="40% - Dekorfärg6 6 3 3 2" xfId="7207" xr:uid="{00000000-0005-0000-0000-0000551B0000}"/>
    <cellStyle name="40% - Dekorfärg6 6 3 3 2 2" xfId="7208" xr:uid="{00000000-0005-0000-0000-0000561B0000}"/>
    <cellStyle name="40% - Dekorfärg6 6 3 3 3" xfId="7209" xr:uid="{00000000-0005-0000-0000-0000571B0000}"/>
    <cellStyle name="40% - Dekorfärg6 6 3 4" xfId="7210" xr:uid="{00000000-0005-0000-0000-0000581B0000}"/>
    <cellStyle name="40% - Dekorfärg6 6 3 4 2" xfId="7211" xr:uid="{00000000-0005-0000-0000-0000591B0000}"/>
    <cellStyle name="40% - Dekorfärg6 6 3 5" xfId="7212" xr:uid="{00000000-0005-0000-0000-00005A1B0000}"/>
    <cellStyle name="40% - Dekorfärg6 6 4" xfId="7213" xr:uid="{00000000-0005-0000-0000-00005B1B0000}"/>
    <cellStyle name="40% - Dekorfärg6 6 4 2" xfId="7214" xr:uid="{00000000-0005-0000-0000-00005C1B0000}"/>
    <cellStyle name="40% - Dekorfärg6 6 4 2 2" xfId="7215" xr:uid="{00000000-0005-0000-0000-00005D1B0000}"/>
    <cellStyle name="40% - Dekorfärg6 6 4 2 2 2" xfId="7216" xr:uid="{00000000-0005-0000-0000-00005E1B0000}"/>
    <cellStyle name="40% - Dekorfärg6 6 4 2 3" xfId="7217" xr:uid="{00000000-0005-0000-0000-00005F1B0000}"/>
    <cellStyle name="40% - Dekorfärg6 6 4 3" xfId="7218" xr:uid="{00000000-0005-0000-0000-0000601B0000}"/>
    <cellStyle name="40% - Dekorfärg6 6 4 3 2" xfId="7219" xr:uid="{00000000-0005-0000-0000-0000611B0000}"/>
    <cellStyle name="40% - Dekorfärg6 6 4 4" xfId="7220" xr:uid="{00000000-0005-0000-0000-0000621B0000}"/>
    <cellStyle name="40% - Dekorfärg6 6 5" xfId="7221" xr:uid="{00000000-0005-0000-0000-0000631B0000}"/>
    <cellStyle name="40% - Dekorfärg6 6 5 2" xfId="7222" xr:uid="{00000000-0005-0000-0000-0000641B0000}"/>
    <cellStyle name="40% - Dekorfärg6 6 5 2 2" xfId="7223" xr:uid="{00000000-0005-0000-0000-0000651B0000}"/>
    <cellStyle name="40% - Dekorfärg6 6 5 3" xfId="7224" xr:uid="{00000000-0005-0000-0000-0000661B0000}"/>
    <cellStyle name="40% - Dekorfärg6 6 6" xfId="7225" xr:uid="{00000000-0005-0000-0000-0000671B0000}"/>
    <cellStyle name="40% - Dekorfärg6 6 6 2" xfId="7226" xr:uid="{00000000-0005-0000-0000-0000681B0000}"/>
    <cellStyle name="40% - Dekorfärg6 6 7" xfId="7227" xr:uid="{00000000-0005-0000-0000-0000691B0000}"/>
    <cellStyle name="40% - Dekorfärg6 7" xfId="7228" xr:uid="{00000000-0005-0000-0000-00006A1B0000}"/>
    <cellStyle name="40% - Dekorfärg6 8" xfId="7229" xr:uid="{00000000-0005-0000-0000-00006B1B0000}"/>
    <cellStyle name="40% - Dekorfärg6 9" xfId="7230" xr:uid="{00000000-0005-0000-0000-00006C1B0000}"/>
    <cellStyle name="40% - Dekorfärg6 9 2" xfId="7231" xr:uid="{00000000-0005-0000-0000-00006D1B0000}"/>
    <cellStyle name="40% - Dekorfärg6 9 2 2" xfId="7232" xr:uid="{00000000-0005-0000-0000-00006E1B0000}"/>
    <cellStyle name="40% - Dekorfärg6 9 2 2 2" xfId="7233" xr:uid="{00000000-0005-0000-0000-00006F1B0000}"/>
    <cellStyle name="40% - Dekorfärg6 9 2 2 2 2" xfId="7234" xr:uid="{00000000-0005-0000-0000-0000701B0000}"/>
    <cellStyle name="40% - Dekorfärg6 9 2 2 3" xfId="7235" xr:uid="{00000000-0005-0000-0000-0000711B0000}"/>
    <cellStyle name="40% - Dekorfärg6 9 2 3" xfId="7236" xr:uid="{00000000-0005-0000-0000-0000721B0000}"/>
    <cellStyle name="40% - Dekorfärg6 9 2 3 2" xfId="7237" xr:uid="{00000000-0005-0000-0000-0000731B0000}"/>
    <cellStyle name="40% - Dekorfärg6 9 2 4" xfId="7238" xr:uid="{00000000-0005-0000-0000-0000741B0000}"/>
    <cellStyle name="40% - Dekorfärg6 9 3" xfId="7239" xr:uid="{00000000-0005-0000-0000-0000751B0000}"/>
    <cellStyle name="40% - Dekorfärg6 9 3 2" xfId="7240" xr:uid="{00000000-0005-0000-0000-0000761B0000}"/>
    <cellStyle name="40% - Dekorfärg6 9 3 2 2" xfId="7241" xr:uid="{00000000-0005-0000-0000-0000771B0000}"/>
    <cellStyle name="40% - Dekorfärg6 9 3 3" xfId="7242" xr:uid="{00000000-0005-0000-0000-0000781B0000}"/>
    <cellStyle name="40% - Dekorfärg6 9 4" xfId="7243" xr:uid="{00000000-0005-0000-0000-0000791B0000}"/>
    <cellStyle name="40% - Dekorfärg6 9 4 2" xfId="7244" xr:uid="{00000000-0005-0000-0000-00007A1B0000}"/>
    <cellStyle name="40% - Dekorfärg6 9 5" xfId="7245" xr:uid="{00000000-0005-0000-0000-00007B1B0000}"/>
    <cellStyle name="60% - Accent1" xfId="41" xr:uid="{00000000-0005-0000-0000-00007C1B0000}"/>
    <cellStyle name="60% - Accent2" xfId="42" xr:uid="{00000000-0005-0000-0000-00007D1B0000}"/>
    <cellStyle name="60% - Accent3" xfId="43" xr:uid="{00000000-0005-0000-0000-00007E1B0000}"/>
    <cellStyle name="60% - Accent4" xfId="44" xr:uid="{00000000-0005-0000-0000-00007F1B0000}"/>
    <cellStyle name="60% - Accent5" xfId="45" xr:uid="{00000000-0005-0000-0000-0000801B0000}"/>
    <cellStyle name="60% - Accent6" xfId="46" xr:uid="{00000000-0005-0000-0000-0000811B0000}"/>
    <cellStyle name="60% - Dekorfärg1 10" xfId="7246" xr:uid="{00000000-0005-0000-0000-0000821B0000}"/>
    <cellStyle name="60% - Dekorfärg1 11" xfId="7247" xr:uid="{00000000-0005-0000-0000-0000831B0000}"/>
    <cellStyle name="60% - Dekorfärg1 12" xfId="7248" xr:uid="{00000000-0005-0000-0000-0000841B0000}"/>
    <cellStyle name="60% - Dekorfärg1 13" xfId="7249" xr:uid="{00000000-0005-0000-0000-0000851B0000}"/>
    <cellStyle name="60% - Dekorfärg1 2" xfId="47" xr:uid="{00000000-0005-0000-0000-0000861B0000}"/>
    <cellStyle name="60% - Dekorfärg1 2 2" xfId="7250" xr:uid="{00000000-0005-0000-0000-0000871B0000}"/>
    <cellStyle name="60% - Dekorfärg1 2 3" xfId="7251" xr:uid="{00000000-0005-0000-0000-0000881B0000}"/>
    <cellStyle name="60% - Dekorfärg1 3" xfId="7252" xr:uid="{00000000-0005-0000-0000-0000891B0000}"/>
    <cellStyle name="60% - Dekorfärg1 3 2" xfId="7253" xr:uid="{00000000-0005-0000-0000-00008A1B0000}"/>
    <cellStyle name="60% - Dekorfärg1 4" xfId="7254" xr:uid="{00000000-0005-0000-0000-00008B1B0000}"/>
    <cellStyle name="60% - Dekorfärg1 5" xfId="7255" xr:uid="{00000000-0005-0000-0000-00008C1B0000}"/>
    <cellStyle name="60% - Dekorfärg1 6" xfId="7256" xr:uid="{00000000-0005-0000-0000-00008D1B0000}"/>
    <cellStyle name="60% - Dekorfärg1 7" xfId="7257" xr:uid="{00000000-0005-0000-0000-00008E1B0000}"/>
    <cellStyle name="60% - Dekorfärg1 8" xfId="7258" xr:uid="{00000000-0005-0000-0000-00008F1B0000}"/>
    <cellStyle name="60% - Dekorfärg1 9" xfId="7259" xr:uid="{00000000-0005-0000-0000-0000901B0000}"/>
    <cellStyle name="60% - Dekorfärg2 10" xfId="7260" xr:uid="{00000000-0005-0000-0000-0000911B0000}"/>
    <cellStyle name="60% - Dekorfärg2 11" xfId="7261" xr:uid="{00000000-0005-0000-0000-0000921B0000}"/>
    <cellStyle name="60% - Dekorfärg2 12" xfId="7262" xr:uid="{00000000-0005-0000-0000-0000931B0000}"/>
    <cellStyle name="60% - Dekorfärg2 13" xfId="7263" xr:uid="{00000000-0005-0000-0000-0000941B0000}"/>
    <cellStyle name="60% - Dekorfärg2 2" xfId="48" xr:uid="{00000000-0005-0000-0000-0000951B0000}"/>
    <cellStyle name="60% - Dekorfärg2 2 2" xfId="7264" xr:uid="{00000000-0005-0000-0000-0000961B0000}"/>
    <cellStyle name="60% - Dekorfärg2 2 3" xfId="7265" xr:uid="{00000000-0005-0000-0000-0000971B0000}"/>
    <cellStyle name="60% - Dekorfärg2 3" xfId="7266" xr:uid="{00000000-0005-0000-0000-0000981B0000}"/>
    <cellStyle name="60% - Dekorfärg2 3 2" xfId="7267" xr:uid="{00000000-0005-0000-0000-0000991B0000}"/>
    <cellStyle name="60% - Dekorfärg2 4" xfId="7268" xr:uid="{00000000-0005-0000-0000-00009A1B0000}"/>
    <cellStyle name="60% - Dekorfärg2 5" xfId="7269" xr:uid="{00000000-0005-0000-0000-00009B1B0000}"/>
    <cellStyle name="60% - Dekorfärg2 6" xfId="7270" xr:uid="{00000000-0005-0000-0000-00009C1B0000}"/>
    <cellStyle name="60% - Dekorfärg2 7" xfId="7271" xr:uid="{00000000-0005-0000-0000-00009D1B0000}"/>
    <cellStyle name="60% - Dekorfärg2 8" xfId="7272" xr:uid="{00000000-0005-0000-0000-00009E1B0000}"/>
    <cellStyle name="60% - Dekorfärg2 9" xfId="7273" xr:uid="{00000000-0005-0000-0000-00009F1B0000}"/>
    <cellStyle name="60% - Dekorfärg3 10" xfId="7274" xr:uid="{00000000-0005-0000-0000-0000A01B0000}"/>
    <cellStyle name="60% - Dekorfärg3 11" xfId="7275" xr:uid="{00000000-0005-0000-0000-0000A11B0000}"/>
    <cellStyle name="60% - Dekorfärg3 12" xfId="7276" xr:uid="{00000000-0005-0000-0000-0000A21B0000}"/>
    <cellStyle name="60% - Dekorfärg3 13" xfId="7277" xr:uid="{00000000-0005-0000-0000-0000A31B0000}"/>
    <cellStyle name="60% - Dekorfärg3 2" xfId="49" xr:uid="{00000000-0005-0000-0000-0000A41B0000}"/>
    <cellStyle name="60% - Dekorfärg3 2 2" xfId="7278" xr:uid="{00000000-0005-0000-0000-0000A51B0000}"/>
    <cellStyle name="60% - Dekorfärg3 2 3" xfId="7279" xr:uid="{00000000-0005-0000-0000-0000A61B0000}"/>
    <cellStyle name="60% - Dekorfärg3 3" xfId="7280" xr:uid="{00000000-0005-0000-0000-0000A71B0000}"/>
    <cellStyle name="60% - Dekorfärg3 3 2" xfId="7281" xr:uid="{00000000-0005-0000-0000-0000A81B0000}"/>
    <cellStyle name="60% - Dekorfärg3 4" xfId="7282" xr:uid="{00000000-0005-0000-0000-0000A91B0000}"/>
    <cellStyle name="60% - Dekorfärg3 5" xfId="7283" xr:uid="{00000000-0005-0000-0000-0000AA1B0000}"/>
    <cellStyle name="60% - Dekorfärg3 6" xfId="7284" xr:uid="{00000000-0005-0000-0000-0000AB1B0000}"/>
    <cellStyle name="60% - Dekorfärg3 7" xfId="7285" xr:uid="{00000000-0005-0000-0000-0000AC1B0000}"/>
    <cellStyle name="60% - Dekorfärg3 8" xfId="7286" xr:uid="{00000000-0005-0000-0000-0000AD1B0000}"/>
    <cellStyle name="60% - Dekorfärg3 9" xfId="7287" xr:uid="{00000000-0005-0000-0000-0000AE1B0000}"/>
    <cellStyle name="60% - Dekorfärg4 10" xfId="7288" xr:uid="{00000000-0005-0000-0000-0000AF1B0000}"/>
    <cellStyle name="60% - Dekorfärg4 11" xfId="7289" xr:uid="{00000000-0005-0000-0000-0000B01B0000}"/>
    <cellStyle name="60% - Dekorfärg4 12" xfId="7290" xr:uid="{00000000-0005-0000-0000-0000B11B0000}"/>
    <cellStyle name="60% - Dekorfärg4 13" xfId="7291" xr:uid="{00000000-0005-0000-0000-0000B21B0000}"/>
    <cellStyle name="60% - Dekorfärg4 2" xfId="50" xr:uid="{00000000-0005-0000-0000-0000B31B0000}"/>
    <cellStyle name="60% - Dekorfärg4 2 2" xfId="7292" xr:uid="{00000000-0005-0000-0000-0000B41B0000}"/>
    <cellStyle name="60% - Dekorfärg4 2 3" xfId="7293" xr:uid="{00000000-0005-0000-0000-0000B51B0000}"/>
    <cellStyle name="60% - Dekorfärg4 3" xfId="7294" xr:uid="{00000000-0005-0000-0000-0000B61B0000}"/>
    <cellStyle name="60% - Dekorfärg4 3 2" xfId="7295" xr:uid="{00000000-0005-0000-0000-0000B71B0000}"/>
    <cellStyle name="60% - Dekorfärg4 4" xfId="7296" xr:uid="{00000000-0005-0000-0000-0000B81B0000}"/>
    <cellStyle name="60% - Dekorfärg4 5" xfId="7297" xr:uid="{00000000-0005-0000-0000-0000B91B0000}"/>
    <cellStyle name="60% - Dekorfärg4 6" xfId="7298" xr:uid="{00000000-0005-0000-0000-0000BA1B0000}"/>
    <cellStyle name="60% - Dekorfärg4 7" xfId="7299" xr:uid="{00000000-0005-0000-0000-0000BB1B0000}"/>
    <cellStyle name="60% - Dekorfärg4 8" xfId="7300" xr:uid="{00000000-0005-0000-0000-0000BC1B0000}"/>
    <cellStyle name="60% - Dekorfärg4 9" xfId="7301" xr:uid="{00000000-0005-0000-0000-0000BD1B0000}"/>
    <cellStyle name="60% - Dekorfärg5 10" xfId="7302" xr:uid="{00000000-0005-0000-0000-0000BE1B0000}"/>
    <cellStyle name="60% - Dekorfärg5 11" xfId="7303" xr:uid="{00000000-0005-0000-0000-0000BF1B0000}"/>
    <cellStyle name="60% - Dekorfärg5 12" xfId="7304" xr:uid="{00000000-0005-0000-0000-0000C01B0000}"/>
    <cellStyle name="60% - Dekorfärg5 13" xfId="7305" xr:uid="{00000000-0005-0000-0000-0000C11B0000}"/>
    <cellStyle name="60% - Dekorfärg5 2" xfId="51" xr:uid="{00000000-0005-0000-0000-0000C21B0000}"/>
    <cellStyle name="60% - Dekorfärg5 2 2" xfId="7306" xr:uid="{00000000-0005-0000-0000-0000C31B0000}"/>
    <cellStyle name="60% - Dekorfärg5 2 3" xfId="7307" xr:uid="{00000000-0005-0000-0000-0000C41B0000}"/>
    <cellStyle name="60% - Dekorfärg5 3" xfId="7308" xr:uid="{00000000-0005-0000-0000-0000C51B0000}"/>
    <cellStyle name="60% - Dekorfärg5 3 2" xfId="7309" xr:uid="{00000000-0005-0000-0000-0000C61B0000}"/>
    <cellStyle name="60% - Dekorfärg5 4" xfId="7310" xr:uid="{00000000-0005-0000-0000-0000C71B0000}"/>
    <cellStyle name="60% - Dekorfärg5 5" xfId="7311" xr:uid="{00000000-0005-0000-0000-0000C81B0000}"/>
    <cellStyle name="60% - Dekorfärg5 6" xfId="7312" xr:uid="{00000000-0005-0000-0000-0000C91B0000}"/>
    <cellStyle name="60% - Dekorfärg5 7" xfId="7313" xr:uid="{00000000-0005-0000-0000-0000CA1B0000}"/>
    <cellStyle name="60% - Dekorfärg5 8" xfId="7314" xr:uid="{00000000-0005-0000-0000-0000CB1B0000}"/>
    <cellStyle name="60% - Dekorfärg5 9" xfId="7315" xr:uid="{00000000-0005-0000-0000-0000CC1B0000}"/>
    <cellStyle name="60% - Dekorfärg6 10" xfId="7316" xr:uid="{00000000-0005-0000-0000-0000CD1B0000}"/>
    <cellStyle name="60% - Dekorfärg6 11" xfId="7317" xr:uid="{00000000-0005-0000-0000-0000CE1B0000}"/>
    <cellStyle name="60% - Dekorfärg6 12" xfId="7318" xr:uid="{00000000-0005-0000-0000-0000CF1B0000}"/>
    <cellStyle name="60% - Dekorfärg6 13" xfId="7319" xr:uid="{00000000-0005-0000-0000-0000D01B0000}"/>
    <cellStyle name="60% - Dekorfärg6 2" xfId="52" xr:uid="{00000000-0005-0000-0000-0000D11B0000}"/>
    <cellStyle name="60% - Dekorfärg6 2 2" xfId="7320" xr:uid="{00000000-0005-0000-0000-0000D21B0000}"/>
    <cellStyle name="60% - Dekorfärg6 2 3" xfId="7321" xr:uid="{00000000-0005-0000-0000-0000D31B0000}"/>
    <cellStyle name="60% - Dekorfärg6 3" xfId="7322" xr:uid="{00000000-0005-0000-0000-0000D41B0000}"/>
    <cellStyle name="60% - Dekorfärg6 3 2" xfId="7323" xr:uid="{00000000-0005-0000-0000-0000D51B0000}"/>
    <cellStyle name="60% - Dekorfärg6 4" xfId="7324" xr:uid="{00000000-0005-0000-0000-0000D61B0000}"/>
    <cellStyle name="60% - Dekorfärg6 5" xfId="7325" xr:uid="{00000000-0005-0000-0000-0000D71B0000}"/>
    <cellStyle name="60% - Dekorfärg6 6" xfId="7326" xr:uid="{00000000-0005-0000-0000-0000D81B0000}"/>
    <cellStyle name="60% - Dekorfärg6 7" xfId="7327" xr:uid="{00000000-0005-0000-0000-0000D91B0000}"/>
    <cellStyle name="60% - Dekorfärg6 8" xfId="7328" xr:uid="{00000000-0005-0000-0000-0000DA1B0000}"/>
    <cellStyle name="60% - Dekorfärg6 9" xfId="7329" xr:uid="{00000000-0005-0000-0000-0000DB1B0000}"/>
    <cellStyle name="Accent1" xfId="53" xr:uid="{00000000-0005-0000-0000-0000DC1B0000}"/>
    <cellStyle name="Accent1 - 20%" xfId="54" xr:uid="{00000000-0005-0000-0000-0000DD1B0000}"/>
    <cellStyle name="Accent1 - 40%" xfId="55" xr:uid="{00000000-0005-0000-0000-0000DE1B0000}"/>
    <cellStyle name="Accent1 - 60%" xfId="56" xr:uid="{00000000-0005-0000-0000-0000DF1B0000}"/>
    <cellStyle name="Accent1_Enkät" xfId="57" xr:uid="{00000000-0005-0000-0000-0000E01B0000}"/>
    <cellStyle name="Accent2" xfId="58" xr:uid="{00000000-0005-0000-0000-0000E11B0000}"/>
    <cellStyle name="Accent2 - 20%" xfId="59" xr:uid="{00000000-0005-0000-0000-0000E21B0000}"/>
    <cellStyle name="Accent2 - 40%" xfId="60" xr:uid="{00000000-0005-0000-0000-0000E31B0000}"/>
    <cellStyle name="Accent2 - 60%" xfId="61" xr:uid="{00000000-0005-0000-0000-0000E41B0000}"/>
    <cellStyle name="Accent2_Enkät" xfId="62" xr:uid="{00000000-0005-0000-0000-0000E51B0000}"/>
    <cellStyle name="Accent3" xfId="63" xr:uid="{00000000-0005-0000-0000-0000E61B0000}"/>
    <cellStyle name="Accent3 - 20%" xfId="64" xr:uid="{00000000-0005-0000-0000-0000E71B0000}"/>
    <cellStyle name="Accent3 - 40%" xfId="65" xr:uid="{00000000-0005-0000-0000-0000E81B0000}"/>
    <cellStyle name="Accent3 - 60%" xfId="66" xr:uid="{00000000-0005-0000-0000-0000E91B0000}"/>
    <cellStyle name="Accent3_086 och Agresso" xfId="67" xr:uid="{00000000-0005-0000-0000-0000EA1B0000}"/>
    <cellStyle name="Accent4" xfId="68" xr:uid="{00000000-0005-0000-0000-0000EB1B0000}"/>
    <cellStyle name="Accent4 - 20%" xfId="69" xr:uid="{00000000-0005-0000-0000-0000EC1B0000}"/>
    <cellStyle name="Accent4 - 40%" xfId="70" xr:uid="{00000000-0005-0000-0000-0000ED1B0000}"/>
    <cellStyle name="Accent4 - 60%" xfId="71" xr:uid="{00000000-0005-0000-0000-0000EE1B0000}"/>
    <cellStyle name="Accent4_086 och Agresso" xfId="72" xr:uid="{00000000-0005-0000-0000-0000EF1B0000}"/>
    <cellStyle name="Accent5" xfId="73" xr:uid="{00000000-0005-0000-0000-0000F01B0000}"/>
    <cellStyle name="Accent5 - 20%" xfId="74" xr:uid="{00000000-0005-0000-0000-0000F11B0000}"/>
    <cellStyle name="Accent5 - 40%" xfId="75" xr:uid="{00000000-0005-0000-0000-0000F21B0000}"/>
    <cellStyle name="Accent5 - 60%" xfId="76" xr:uid="{00000000-0005-0000-0000-0000F31B0000}"/>
    <cellStyle name="Accent5_086 och Agresso" xfId="77" xr:uid="{00000000-0005-0000-0000-0000F41B0000}"/>
    <cellStyle name="Accent6" xfId="78" xr:uid="{00000000-0005-0000-0000-0000F51B0000}"/>
    <cellStyle name="Accent6 - 20%" xfId="79" xr:uid="{00000000-0005-0000-0000-0000F61B0000}"/>
    <cellStyle name="Accent6 - 40%" xfId="80" xr:uid="{00000000-0005-0000-0000-0000F71B0000}"/>
    <cellStyle name="Accent6 - 60%" xfId="81" xr:uid="{00000000-0005-0000-0000-0000F81B0000}"/>
    <cellStyle name="Accent6_086 och Agresso" xfId="82" xr:uid="{00000000-0005-0000-0000-0000F91B0000}"/>
    <cellStyle name="Ajouter" xfId="83" xr:uid="{00000000-0005-0000-0000-0000FA1B0000}"/>
    <cellStyle name="annee semestre" xfId="84" xr:uid="{00000000-0005-0000-0000-0000FB1B0000}"/>
    <cellStyle name="annee semestre 2" xfId="7330" xr:uid="{00000000-0005-0000-0000-0000FC1B0000}"/>
    <cellStyle name="Anteckning 10" xfId="7331" xr:uid="{00000000-0005-0000-0000-0000FD1B0000}"/>
    <cellStyle name="Anteckning 11" xfId="7332" xr:uid="{00000000-0005-0000-0000-0000FE1B0000}"/>
    <cellStyle name="Anteckning 12" xfId="7333" xr:uid="{00000000-0005-0000-0000-0000FF1B0000}"/>
    <cellStyle name="Anteckning 2" xfId="85" xr:uid="{00000000-0005-0000-0000-0000001C0000}"/>
    <cellStyle name="Anteckning 2 10" xfId="7334" xr:uid="{00000000-0005-0000-0000-0000011C0000}"/>
    <cellStyle name="Anteckning 2 10 2" xfId="7335" xr:uid="{00000000-0005-0000-0000-0000021C0000}"/>
    <cellStyle name="Anteckning 2 10 2 2" xfId="7336" xr:uid="{00000000-0005-0000-0000-0000031C0000}"/>
    <cellStyle name="Anteckning 2 10 2 2 2" xfId="7337" xr:uid="{00000000-0005-0000-0000-0000041C0000}"/>
    <cellStyle name="Anteckning 2 10 2 2 2 2" xfId="7338" xr:uid="{00000000-0005-0000-0000-0000051C0000}"/>
    <cellStyle name="Anteckning 2 10 2 2 3" xfId="7339" xr:uid="{00000000-0005-0000-0000-0000061C0000}"/>
    <cellStyle name="Anteckning 2 10 2 3" xfId="7340" xr:uid="{00000000-0005-0000-0000-0000071C0000}"/>
    <cellStyle name="Anteckning 2 10 2 3 2" xfId="7341" xr:uid="{00000000-0005-0000-0000-0000081C0000}"/>
    <cellStyle name="Anteckning 2 10 2 4" xfId="7342" xr:uid="{00000000-0005-0000-0000-0000091C0000}"/>
    <cellStyle name="Anteckning 2 10 3" xfId="7343" xr:uid="{00000000-0005-0000-0000-00000A1C0000}"/>
    <cellStyle name="Anteckning 2 10 3 2" xfId="7344" xr:uid="{00000000-0005-0000-0000-00000B1C0000}"/>
    <cellStyle name="Anteckning 2 10 3 2 2" xfId="7345" xr:uid="{00000000-0005-0000-0000-00000C1C0000}"/>
    <cellStyle name="Anteckning 2 10 3 3" xfId="7346" xr:uid="{00000000-0005-0000-0000-00000D1C0000}"/>
    <cellStyle name="Anteckning 2 10 4" xfId="7347" xr:uid="{00000000-0005-0000-0000-00000E1C0000}"/>
    <cellStyle name="Anteckning 2 10 4 2" xfId="7348" xr:uid="{00000000-0005-0000-0000-00000F1C0000}"/>
    <cellStyle name="Anteckning 2 10 5" xfId="7349" xr:uid="{00000000-0005-0000-0000-0000101C0000}"/>
    <cellStyle name="Anteckning 2 11" xfId="7350" xr:uid="{00000000-0005-0000-0000-0000111C0000}"/>
    <cellStyle name="Anteckning 2 11 2" xfId="7351" xr:uid="{00000000-0005-0000-0000-0000121C0000}"/>
    <cellStyle name="Anteckning 2 11 2 2" xfId="7352" xr:uid="{00000000-0005-0000-0000-0000131C0000}"/>
    <cellStyle name="Anteckning 2 11 2 2 2" xfId="7353" xr:uid="{00000000-0005-0000-0000-0000141C0000}"/>
    <cellStyle name="Anteckning 2 11 2 2 2 2" xfId="7354" xr:uid="{00000000-0005-0000-0000-0000151C0000}"/>
    <cellStyle name="Anteckning 2 11 2 2 3" xfId="7355" xr:uid="{00000000-0005-0000-0000-0000161C0000}"/>
    <cellStyle name="Anteckning 2 11 2 3" xfId="7356" xr:uid="{00000000-0005-0000-0000-0000171C0000}"/>
    <cellStyle name="Anteckning 2 11 2 3 2" xfId="7357" xr:uid="{00000000-0005-0000-0000-0000181C0000}"/>
    <cellStyle name="Anteckning 2 11 2 4" xfId="7358" xr:uid="{00000000-0005-0000-0000-0000191C0000}"/>
    <cellStyle name="Anteckning 2 11 3" xfId="7359" xr:uid="{00000000-0005-0000-0000-00001A1C0000}"/>
    <cellStyle name="Anteckning 2 11 3 2" xfId="7360" xr:uid="{00000000-0005-0000-0000-00001B1C0000}"/>
    <cellStyle name="Anteckning 2 11 3 2 2" xfId="7361" xr:uid="{00000000-0005-0000-0000-00001C1C0000}"/>
    <cellStyle name="Anteckning 2 11 3 3" xfId="7362" xr:uid="{00000000-0005-0000-0000-00001D1C0000}"/>
    <cellStyle name="Anteckning 2 11 4" xfId="7363" xr:uid="{00000000-0005-0000-0000-00001E1C0000}"/>
    <cellStyle name="Anteckning 2 11 4 2" xfId="7364" xr:uid="{00000000-0005-0000-0000-00001F1C0000}"/>
    <cellStyle name="Anteckning 2 11 5" xfId="7365" xr:uid="{00000000-0005-0000-0000-0000201C0000}"/>
    <cellStyle name="Anteckning 2 12" xfId="7366" xr:uid="{00000000-0005-0000-0000-0000211C0000}"/>
    <cellStyle name="Anteckning 2 12 2" xfId="7367" xr:uid="{00000000-0005-0000-0000-0000221C0000}"/>
    <cellStyle name="Anteckning 2 12 2 2" xfId="7368" xr:uid="{00000000-0005-0000-0000-0000231C0000}"/>
    <cellStyle name="Anteckning 2 12 3" xfId="7369" xr:uid="{00000000-0005-0000-0000-0000241C0000}"/>
    <cellStyle name="Anteckning 2 13" xfId="7370" xr:uid="{00000000-0005-0000-0000-0000251C0000}"/>
    <cellStyle name="Anteckning 2 13 2" xfId="7371" xr:uid="{00000000-0005-0000-0000-0000261C0000}"/>
    <cellStyle name="Anteckning 2 14" xfId="7372" xr:uid="{00000000-0005-0000-0000-0000271C0000}"/>
    <cellStyle name="Anteckning 2 2" xfId="7373" xr:uid="{00000000-0005-0000-0000-0000281C0000}"/>
    <cellStyle name="Anteckning 2 3" xfId="7374" xr:uid="{00000000-0005-0000-0000-0000291C0000}"/>
    <cellStyle name="Anteckning 2 3 10" xfId="7375" xr:uid="{00000000-0005-0000-0000-00002A1C0000}"/>
    <cellStyle name="Anteckning 2 3 10 2" xfId="7376" xr:uid="{00000000-0005-0000-0000-00002B1C0000}"/>
    <cellStyle name="Anteckning 2 3 10 2 2" xfId="7377" xr:uid="{00000000-0005-0000-0000-00002C1C0000}"/>
    <cellStyle name="Anteckning 2 3 10 3" xfId="7378" xr:uid="{00000000-0005-0000-0000-00002D1C0000}"/>
    <cellStyle name="Anteckning 2 3 11" xfId="7379" xr:uid="{00000000-0005-0000-0000-00002E1C0000}"/>
    <cellStyle name="Anteckning 2 3 11 2" xfId="7380" xr:uid="{00000000-0005-0000-0000-00002F1C0000}"/>
    <cellStyle name="Anteckning 2 3 12" xfId="7381" xr:uid="{00000000-0005-0000-0000-0000301C0000}"/>
    <cellStyle name="Anteckning 2 3 12 2" xfId="7382" xr:uid="{00000000-0005-0000-0000-0000311C0000}"/>
    <cellStyle name="Anteckning 2 3 13" xfId="7383" xr:uid="{00000000-0005-0000-0000-0000321C0000}"/>
    <cellStyle name="Anteckning 2 3 14" xfId="7384" xr:uid="{00000000-0005-0000-0000-0000331C0000}"/>
    <cellStyle name="Anteckning 2 3 2" xfId="7385" xr:uid="{00000000-0005-0000-0000-0000341C0000}"/>
    <cellStyle name="Anteckning 2 3 2 2" xfId="7386" xr:uid="{00000000-0005-0000-0000-0000351C0000}"/>
    <cellStyle name="Anteckning 2 3 2 2 2" xfId="7387" xr:uid="{00000000-0005-0000-0000-0000361C0000}"/>
    <cellStyle name="Anteckning 2 3 2 2 2 2" xfId="7388" xr:uid="{00000000-0005-0000-0000-0000371C0000}"/>
    <cellStyle name="Anteckning 2 3 2 2 2 2 2" xfId="7389" xr:uid="{00000000-0005-0000-0000-0000381C0000}"/>
    <cellStyle name="Anteckning 2 3 2 2 2 2 2 2" xfId="7390" xr:uid="{00000000-0005-0000-0000-0000391C0000}"/>
    <cellStyle name="Anteckning 2 3 2 2 2 2 3" xfId="7391" xr:uid="{00000000-0005-0000-0000-00003A1C0000}"/>
    <cellStyle name="Anteckning 2 3 2 2 2 3" xfId="7392" xr:uid="{00000000-0005-0000-0000-00003B1C0000}"/>
    <cellStyle name="Anteckning 2 3 2 2 2 3 2" xfId="7393" xr:uid="{00000000-0005-0000-0000-00003C1C0000}"/>
    <cellStyle name="Anteckning 2 3 2 2 2 4" xfId="7394" xr:uid="{00000000-0005-0000-0000-00003D1C0000}"/>
    <cellStyle name="Anteckning 2 3 2 2 3" xfId="7395" xr:uid="{00000000-0005-0000-0000-00003E1C0000}"/>
    <cellStyle name="Anteckning 2 3 2 2 3 2" xfId="7396" xr:uid="{00000000-0005-0000-0000-00003F1C0000}"/>
    <cellStyle name="Anteckning 2 3 2 2 3 2 2" xfId="7397" xr:uid="{00000000-0005-0000-0000-0000401C0000}"/>
    <cellStyle name="Anteckning 2 3 2 2 3 3" xfId="7398" xr:uid="{00000000-0005-0000-0000-0000411C0000}"/>
    <cellStyle name="Anteckning 2 3 2 2 4" xfId="7399" xr:uid="{00000000-0005-0000-0000-0000421C0000}"/>
    <cellStyle name="Anteckning 2 3 2 2 4 2" xfId="7400" xr:uid="{00000000-0005-0000-0000-0000431C0000}"/>
    <cellStyle name="Anteckning 2 3 2 2 5" xfId="7401" xr:uid="{00000000-0005-0000-0000-0000441C0000}"/>
    <cellStyle name="Anteckning 2 3 2 3" xfId="7402" xr:uid="{00000000-0005-0000-0000-0000451C0000}"/>
    <cellStyle name="Anteckning 2 3 2 3 2" xfId="7403" xr:uid="{00000000-0005-0000-0000-0000461C0000}"/>
    <cellStyle name="Anteckning 2 3 2 3 2 2" xfId="7404" xr:uid="{00000000-0005-0000-0000-0000471C0000}"/>
    <cellStyle name="Anteckning 2 3 2 3 2 2 2" xfId="7405" xr:uid="{00000000-0005-0000-0000-0000481C0000}"/>
    <cellStyle name="Anteckning 2 3 2 3 2 3" xfId="7406" xr:uid="{00000000-0005-0000-0000-0000491C0000}"/>
    <cellStyle name="Anteckning 2 3 2 3 3" xfId="7407" xr:uid="{00000000-0005-0000-0000-00004A1C0000}"/>
    <cellStyle name="Anteckning 2 3 2 3 3 2" xfId="7408" xr:uid="{00000000-0005-0000-0000-00004B1C0000}"/>
    <cellStyle name="Anteckning 2 3 2 3 4" xfId="7409" xr:uid="{00000000-0005-0000-0000-00004C1C0000}"/>
    <cellStyle name="Anteckning 2 3 2 4" xfId="7410" xr:uid="{00000000-0005-0000-0000-00004D1C0000}"/>
    <cellStyle name="Anteckning 2 3 2 4 2" xfId="7411" xr:uid="{00000000-0005-0000-0000-00004E1C0000}"/>
    <cellStyle name="Anteckning 2 3 2 4 2 2" xfId="7412" xr:uid="{00000000-0005-0000-0000-00004F1C0000}"/>
    <cellStyle name="Anteckning 2 3 2 4 3" xfId="7413" xr:uid="{00000000-0005-0000-0000-0000501C0000}"/>
    <cellStyle name="Anteckning 2 3 2 5" xfId="7414" xr:uid="{00000000-0005-0000-0000-0000511C0000}"/>
    <cellStyle name="Anteckning 2 3 2 5 2" xfId="7415" xr:uid="{00000000-0005-0000-0000-0000521C0000}"/>
    <cellStyle name="Anteckning 2 3 2 6" xfId="7416" xr:uid="{00000000-0005-0000-0000-0000531C0000}"/>
    <cellStyle name="Anteckning 2 3 3" xfId="7417" xr:uid="{00000000-0005-0000-0000-0000541C0000}"/>
    <cellStyle name="Anteckning 2 3 3 2" xfId="7418" xr:uid="{00000000-0005-0000-0000-0000551C0000}"/>
    <cellStyle name="Anteckning 2 3 3 2 2" xfId="7419" xr:uid="{00000000-0005-0000-0000-0000561C0000}"/>
    <cellStyle name="Anteckning 2 3 3 2 2 2" xfId="7420" xr:uid="{00000000-0005-0000-0000-0000571C0000}"/>
    <cellStyle name="Anteckning 2 3 3 2 2 2 2" xfId="7421" xr:uid="{00000000-0005-0000-0000-0000581C0000}"/>
    <cellStyle name="Anteckning 2 3 3 2 2 3" xfId="7422" xr:uid="{00000000-0005-0000-0000-0000591C0000}"/>
    <cellStyle name="Anteckning 2 3 3 2 3" xfId="7423" xr:uid="{00000000-0005-0000-0000-00005A1C0000}"/>
    <cellStyle name="Anteckning 2 3 3 2 3 2" xfId="7424" xr:uid="{00000000-0005-0000-0000-00005B1C0000}"/>
    <cellStyle name="Anteckning 2 3 3 2 4" xfId="7425" xr:uid="{00000000-0005-0000-0000-00005C1C0000}"/>
    <cellStyle name="Anteckning 2 3 3 3" xfId="7426" xr:uid="{00000000-0005-0000-0000-00005D1C0000}"/>
    <cellStyle name="Anteckning 2 3 3 3 2" xfId="7427" xr:uid="{00000000-0005-0000-0000-00005E1C0000}"/>
    <cellStyle name="Anteckning 2 3 3 3 2 2" xfId="7428" xr:uid="{00000000-0005-0000-0000-00005F1C0000}"/>
    <cellStyle name="Anteckning 2 3 3 3 3" xfId="7429" xr:uid="{00000000-0005-0000-0000-0000601C0000}"/>
    <cellStyle name="Anteckning 2 3 3 4" xfId="7430" xr:uid="{00000000-0005-0000-0000-0000611C0000}"/>
    <cellStyle name="Anteckning 2 3 3 4 2" xfId="7431" xr:uid="{00000000-0005-0000-0000-0000621C0000}"/>
    <cellStyle name="Anteckning 2 3 3 5" xfId="7432" xr:uid="{00000000-0005-0000-0000-0000631C0000}"/>
    <cellStyle name="Anteckning 2 3 4" xfId="7433" xr:uid="{00000000-0005-0000-0000-0000641C0000}"/>
    <cellStyle name="Anteckning 2 3 4 2" xfId="7434" xr:uid="{00000000-0005-0000-0000-0000651C0000}"/>
    <cellStyle name="Anteckning 2 3 4 2 2" xfId="7435" xr:uid="{00000000-0005-0000-0000-0000661C0000}"/>
    <cellStyle name="Anteckning 2 3 4 2 2 2" xfId="7436" xr:uid="{00000000-0005-0000-0000-0000671C0000}"/>
    <cellStyle name="Anteckning 2 3 4 2 2 2 2" xfId="7437" xr:uid="{00000000-0005-0000-0000-0000681C0000}"/>
    <cellStyle name="Anteckning 2 3 4 2 2 3" xfId="7438" xr:uid="{00000000-0005-0000-0000-0000691C0000}"/>
    <cellStyle name="Anteckning 2 3 4 2 3" xfId="7439" xr:uid="{00000000-0005-0000-0000-00006A1C0000}"/>
    <cellStyle name="Anteckning 2 3 4 2 3 2" xfId="7440" xr:uid="{00000000-0005-0000-0000-00006B1C0000}"/>
    <cellStyle name="Anteckning 2 3 4 2 4" xfId="7441" xr:uid="{00000000-0005-0000-0000-00006C1C0000}"/>
    <cellStyle name="Anteckning 2 3 4 3" xfId="7442" xr:uid="{00000000-0005-0000-0000-00006D1C0000}"/>
    <cellStyle name="Anteckning 2 3 4 3 2" xfId="7443" xr:uid="{00000000-0005-0000-0000-00006E1C0000}"/>
    <cellStyle name="Anteckning 2 3 4 3 2 2" xfId="7444" xr:uid="{00000000-0005-0000-0000-00006F1C0000}"/>
    <cellStyle name="Anteckning 2 3 4 3 3" xfId="7445" xr:uid="{00000000-0005-0000-0000-0000701C0000}"/>
    <cellStyle name="Anteckning 2 3 4 4" xfId="7446" xr:uid="{00000000-0005-0000-0000-0000711C0000}"/>
    <cellStyle name="Anteckning 2 3 4 4 2" xfId="7447" xr:uid="{00000000-0005-0000-0000-0000721C0000}"/>
    <cellStyle name="Anteckning 2 3 4 5" xfId="7448" xr:uid="{00000000-0005-0000-0000-0000731C0000}"/>
    <cellStyle name="Anteckning 2 3 5" xfId="7449" xr:uid="{00000000-0005-0000-0000-0000741C0000}"/>
    <cellStyle name="Anteckning 2 3 5 2" xfId="7450" xr:uid="{00000000-0005-0000-0000-0000751C0000}"/>
    <cellStyle name="Anteckning 2 3 5 2 2" xfId="7451" xr:uid="{00000000-0005-0000-0000-0000761C0000}"/>
    <cellStyle name="Anteckning 2 3 5 2 2 2" xfId="7452" xr:uid="{00000000-0005-0000-0000-0000771C0000}"/>
    <cellStyle name="Anteckning 2 3 5 2 2 2 2" xfId="7453" xr:uid="{00000000-0005-0000-0000-0000781C0000}"/>
    <cellStyle name="Anteckning 2 3 5 2 2 3" xfId="7454" xr:uid="{00000000-0005-0000-0000-0000791C0000}"/>
    <cellStyle name="Anteckning 2 3 5 2 3" xfId="7455" xr:uid="{00000000-0005-0000-0000-00007A1C0000}"/>
    <cellStyle name="Anteckning 2 3 5 2 3 2" xfId="7456" xr:uid="{00000000-0005-0000-0000-00007B1C0000}"/>
    <cellStyle name="Anteckning 2 3 5 2 4" xfId="7457" xr:uid="{00000000-0005-0000-0000-00007C1C0000}"/>
    <cellStyle name="Anteckning 2 3 5 3" xfId="7458" xr:uid="{00000000-0005-0000-0000-00007D1C0000}"/>
    <cellStyle name="Anteckning 2 3 5 3 2" xfId="7459" xr:uid="{00000000-0005-0000-0000-00007E1C0000}"/>
    <cellStyle name="Anteckning 2 3 5 3 2 2" xfId="7460" xr:uid="{00000000-0005-0000-0000-00007F1C0000}"/>
    <cellStyle name="Anteckning 2 3 5 3 3" xfId="7461" xr:uid="{00000000-0005-0000-0000-0000801C0000}"/>
    <cellStyle name="Anteckning 2 3 5 4" xfId="7462" xr:uid="{00000000-0005-0000-0000-0000811C0000}"/>
    <cellStyle name="Anteckning 2 3 5 4 2" xfId="7463" xr:uid="{00000000-0005-0000-0000-0000821C0000}"/>
    <cellStyle name="Anteckning 2 3 5 5" xfId="7464" xr:uid="{00000000-0005-0000-0000-0000831C0000}"/>
    <cellStyle name="Anteckning 2 3 6" xfId="7465" xr:uid="{00000000-0005-0000-0000-0000841C0000}"/>
    <cellStyle name="Anteckning 2 3 6 2" xfId="7466" xr:uid="{00000000-0005-0000-0000-0000851C0000}"/>
    <cellStyle name="Anteckning 2 3 6 2 2" xfId="7467" xr:uid="{00000000-0005-0000-0000-0000861C0000}"/>
    <cellStyle name="Anteckning 2 3 6 2 2 2" xfId="7468" xr:uid="{00000000-0005-0000-0000-0000871C0000}"/>
    <cellStyle name="Anteckning 2 3 6 2 2 2 2" xfId="7469" xr:uid="{00000000-0005-0000-0000-0000881C0000}"/>
    <cellStyle name="Anteckning 2 3 6 2 2 3" xfId="7470" xr:uid="{00000000-0005-0000-0000-0000891C0000}"/>
    <cellStyle name="Anteckning 2 3 6 2 3" xfId="7471" xr:uid="{00000000-0005-0000-0000-00008A1C0000}"/>
    <cellStyle name="Anteckning 2 3 6 2 3 2" xfId="7472" xr:uid="{00000000-0005-0000-0000-00008B1C0000}"/>
    <cellStyle name="Anteckning 2 3 6 2 4" xfId="7473" xr:uid="{00000000-0005-0000-0000-00008C1C0000}"/>
    <cellStyle name="Anteckning 2 3 6 3" xfId="7474" xr:uid="{00000000-0005-0000-0000-00008D1C0000}"/>
    <cellStyle name="Anteckning 2 3 6 3 2" xfId="7475" xr:uid="{00000000-0005-0000-0000-00008E1C0000}"/>
    <cellStyle name="Anteckning 2 3 6 3 2 2" xfId="7476" xr:uid="{00000000-0005-0000-0000-00008F1C0000}"/>
    <cellStyle name="Anteckning 2 3 6 3 3" xfId="7477" xr:uid="{00000000-0005-0000-0000-0000901C0000}"/>
    <cellStyle name="Anteckning 2 3 6 4" xfId="7478" xr:uid="{00000000-0005-0000-0000-0000911C0000}"/>
    <cellStyle name="Anteckning 2 3 6 4 2" xfId="7479" xr:uid="{00000000-0005-0000-0000-0000921C0000}"/>
    <cellStyle name="Anteckning 2 3 6 5" xfId="7480" xr:uid="{00000000-0005-0000-0000-0000931C0000}"/>
    <cellStyle name="Anteckning 2 3 7" xfId="7481" xr:uid="{00000000-0005-0000-0000-0000941C0000}"/>
    <cellStyle name="Anteckning 2 3 7 2" xfId="7482" xr:uid="{00000000-0005-0000-0000-0000951C0000}"/>
    <cellStyle name="Anteckning 2 3 7 2 2" xfId="7483" xr:uid="{00000000-0005-0000-0000-0000961C0000}"/>
    <cellStyle name="Anteckning 2 3 7 2 2 2" xfId="7484" xr:uid="{00000000-0005-0000-0000-0000971C0000}"/>
    <cellStyle name="Anteckning 2 3 7 2 2 2 2" xfId="7485" xr:uid="{00000000-0005-0000-0000-0000981C0000}"/>
    <cellStyle name="Anteckning 2 3 7 2 2 3" xfId="7486" xr:uid="{00000000-0005-0000-0000-0000991C0000}"/>
    <cellStyle name="Anteckning 2 3 7 2 3" xfId="7487" xr:uid="{00000000-0005-0000-0000-00009A1C0000}"/>
    <cellStyle name="Anteckning 2 3 7 2 3 2" xfId="7488" xr:uid="{00000000-0005-0000-0000-00009B1C0000}"/>
    <cellStyle name="Anteckning 2 3 7 2 4" xfId="7489" xr:uid="{00000000-0005-0000-0000-00009C1C0000}"/>
    <cellStyle name="Anteckning 2 3 7 3" xfId="7490" xr:uid="{00000000-0005-0000-0000-00009D1C0000}"/>
    <cellStyle name="Anteckning 2 3 7 3 2" xfId="7491" xr:uid="{00000000-0005-0000-0000-00009E1C0000}"/>
    <cellStyle name="Anteckning 2 3 7 3 2 2" xfId="7492" xr:uid="{00000000-0005-0000-0000-00009F1C0000}"/>
    <cellStyle name="Anteckning 2 3 7 3 3" xfId="7493" xr:uid="{00000000-0005-0000-0000-0000A01C0000}"/>
    <cellStyle name="Anteckning 2 3 7 4" xfId="7494" xr:uid="{00000000-0005-0000-0000-0000A11C0000}"/>
    <cellStyle name="Anteckning 2 3 7 4 2" xfId="7495" xr:uid="{00000000-0005-0000-0000-0000A21C0000}"/>
    <cellStyle name="Anteckning 2 3 7 5" xfId="7496" xr:uid="{00000000-0005-0000-0000-0000A31C0000}"/>
    <cellStyle name="Anteckning 2 3 8" xfId="7497" xr:uid="{00000000-0005-0000-0000-0000A41C0000}"/>
    <cellStyle name="Anteckning 2 3 8 2" xfId="7498" xr:uid="{00000000-0005-0000-0000-0000A51C0000}"/>
    <cellStyle name="Anteckning 2 3 8 2 2" xfId="7499" xr:uid="{00000000-0005-0000-0000-0000A61C0000}"/>
    <cellStyle name="Anteckning 2 3 8 2 2 2" xfId="7500" xr:uid="{00000000-0005-0000-0000-0000A71C0000}"/>
    <cellStyle name="Anteckning 2 3 8 2 2 2 2" xfId="7501" xr:uid="{00000000-0005-0000-0000-0000A81C0000}"/>
    <cellStyle name="Anteckning 2 3 8 2 2 3" xfId="7502" xr:uid="{00000000-0005-0000-0000-0000A91C0000}"/>
    <cellStyle name="Anteckning 2 3 8 2 3" xfId="7503" xr:uid="{00000000-0005-0000-0000-0000AA1C0000}"/>
    <cellStyle name="Anteckning 2 3 8 2 3 2" xfId="7504" xr:uid="{00000000-0005-0000-0000-0000AB1C0000}"/>
    <cellStyle name="Anteckning 2 3 8 2 4" xfId="7505" xr:uid="{00000000-0005-0000-0000-0000AC1C0000}"/>
    <cellStyle name="Anteckning 2 3 8 3" xfId="7506" xr:uid="{00000000-0005-0000-0000-0000AD1C0000}"/>
    <cellStyle name="Anteckning 2 3 8 3 2" xfId="7507" xr:uid="{00000000-0005-0000-0000-0000AE1C0000}"/>
    <cellStyle name="Anteckning 2 3 8 3 2 2" xfId="7508" xr:uid="{00000000-0005-0000-0000-0000AF1C0000}"/>
    <cellStyle name="Anteckning 2 3 8 3 3" xfId="7509" xr:uid="{00000000-0005-0000-0000-0000B01C0000}"/>
    <cellStyle name="Anteckning 2 3 8 4" xfId="7510" xr:uid="{00000000-0005-0000-0000-0000B11C0000}"/>
    <cellStyle name="Anteckning 2 3 8 4 2" xfId="7511" xr:uid="{00000000-0005-0000-0000-0000B21C0000}"/>
    <cellStyle name="Anteckning 2 3 8 5" xfId="7512" xr:uid="{00000000-0005-0000-0000-0000B31C0000}"/>
    <cellStyle name="Anteckning 2 3 9" xfId="7513" xr:uid="{00000000-0005-0000-0000-0000B41C0000}"/>
    <cellStyle name="Anteckning 2 3 9 2" xfId="7514" xr:uid="{00000000-0005-0000-0000-0000B51C0000}"/>
    <cellStyle name="Anteckning 2 3 9 2 2" xfId="7515" xr:uid="{00000000-0005-0000-0000-0000B61C0000}"/>
    <cellStyle name="Anteckning 2 3 9 2 2 2" xfId="7516" xr:uid="{00000000-0005-0000-0000-0000B71C0000}"/>
    <cellStyle name="Anteckning 2 3 9 2 3" xfId="7517" xr:uid="{00000000-0005-0000-0000-0000B81C0000}"/>
    <cellStyle name="Anteckning 2 3 9 3" xfId="7518" xr:uid="{00000000-0005-0000-0000-0000B91C0000}"/>
    <cellStyle name="Anteckning 2 3 9 3 2" xfId="7519" xr:uid="{00000000-0005-0000-0000-0000BA1C0000}"/>
    <cellStyle name="Anteckning 2 3 9 4" xfId="7520" xr:uid="{00000000-0005-0000-0000-0000BB1C0000}"/>
    <cellStyle name="Anteckning 2 4" xfId="7521" xr:uid="{00000000-0005-0000-0000-0000BC1C0000}"/>
    <cellStyle name="Anteckning 2 5" xfId="7522" xr:uid="{00000000-0005-0000-0000-0000BD1C0000}"/>
    <cellStyle name="Anteckning 2 6" xfId="7523" xr:uid="{00000000-0005-0000-0000-0000BE1C0000}"/>
    <cellStyle name="Anteckning 2 6 2" xfId="7524" xr:uid="{00000000-0005-0000-0000-0000BF1C0000}"/>
    <cellStyle name="Anteckning 2 6 2 2" xfId="7525" xr:uid="{00000000-0005-0000-0000-0000C01C0000}"/>
    <cellStyle name="Anteckning 2 6 2 2 2" xfId="7526" xr:uid="{00000000-0005-0000-0000-0000C11C0000}"/>
    <cellStyle name="Anteckning 2 6 2 2 2 2" xfId="7527" xr:uid="{00000000-0005-0000-0000-0000C21C0000}"/>
    <cellStyle name="Anteckning 2 6 2 2 2 2 2" xfId="7528" xr:uid="{00000000-0005-0000-0000-0000C31C0000}"/>
    <cellStyle name="Anteckning 2 6 2 2 2 2 2 2" xfId="7529" xr:uid="{00000000-0005-0000-0000-0000C41C0000}"/>
    <cellStyle name="Anteckning 2 6 2 2 2 2 3" xfId="7530" xr:uid="{00000000-0005-0000-0000-0000C51C0000}"/>
    <cellStyle name="Anteckning 2 6 2 2 2 3" xfId="7531" xr:uid="{00000000-0005-0000-0000-0000C61C0000}"/>
    <cellStyle name="Anteckning 2 6 2 2 2 3 2" xfId="7532" xr:uid="{00000000-0005-0000-0000-0000C71C0000}"/>
    <cellStyle name="Anteckning 2 6 2 2 2 4" xfId="7533" xr:uid="{00000000-0005-0000-0000-0000C81C0000}"/>
    <cellStyle name="Anteckning 2 6 2 2 3" xfId="7534" xr:uid="{00000000-0005-0000-0000-0000C91C0000}"/>
    <cellStyle name="Anteckning 2 6 2 2 3 2" xfId="7535" xr:uid="{00000000-0005-0000-0000-0000CA1C0000}"/>
    <cellStyle name="Anteckning 2 6 2 2 3 2 2" xfId="7536" xr:uid="{00000000-0005-0000-0000-0000CB1C0000}"/>
    <cellStyle name="Anteckning 2 6 2 2 3 3" xfId="7537" xr:uid="{00000000-0005-0000-0000-0000CC1C0000}"/>
    <cellStyle name="Anteckning 2 6 2 2 4" xfId="7538" xr:uid="{00000000-0005-0000-0000-0000CD1C0000}"/>
    <cellStyle name="Anteckning 2 6 2 2 4 2" xfId="7539" xr:uid="{00000000-0005-0000-0000-0000CE1C0000}"/>
    <cellStyle name="Anteckning 2 6 2 2 5" xfId="7540" xr:uid="{00000000-0005-0000-0000-0000CF1C0000}"/>
    <cellStyle name="Anteckning 2 6 2 3" xfId="7541" xr:uid="{00000000-0005-0000-0000-0000D01C0000}"/>
    <cellStyle name="Anteckning 2 6 2 3 2" xfId="7542" xr:uid="{00000000-0005-0000-0000-0000D11C0000}"/>
    <cellStyle name="Anteckning 2 6 2 3 2 2" xfId="7543" xr:uid="{00000000-0005-0000-0000-0000D21C0000}"/>
    <cellStyle name="Anteckning 2 6 2 3 2 2 2" xfId="7544" xr:uid="{00000000-0005-0000-0000-0000D31C0000}"/>
    <cellStyle name="Anteckning 2 6 2 3 2 3" xfId="7545" xr:uid="{00000000-0005-0000-0000-0000D41C0000}"/>
    <cellStyle name="Anteckning 2 6 2 3 3" xfId="7546" xr:uid="{00000000-0005-0000-0000-0000D51C0000}"/>
    <cellStyle name="Anteckning 2 6 2 3 3 2" xfId="7547" xr:uid="{00000000-0005-0000-0000-0000D61C0000}"/>
    <cellStyle name="Anteckning 2 6 2 3 4" xfId="7548" xr:uid="{00000000-0005-0000-0000-0000D71C0000}"/>
    <cellStyle name="Anteckning 2 6 2 4" xfId="7549" xr:uid="{00000000-0005-0000-0000-0000D81C0000}"/>
    <cellStyle name="Anteckning 2 6 2 4 2" xfId="7550" xr:uid="{00000000-0005-0000-0000-0000D91C0000}"/>
    <cellStyle name="Anteckning 2 6 2 4 2 2" xfId="7551" xr:uid="{00000000-0005-0000-0000-0000DA1C0000}"/>
    <cellStyle name="Anteckning 2 6 2 4 3" xfId="7552" xr:uid="{00000000-0005-0000-0000-0000DB1C0000}"/>
    <cellStyle name="Anteckning 2 6 2 5" xfId="7553" xr:uid="{00000000-0005-0000-0000-0000DC1C0000}"/>
    <cellStyle name="Anteckning 2 6 2 5 2" xfId="7554" xr:uid="{00000000-0005-0000-0000-0000DD1C0000}"/>
    <cellStyle name="Anteckning 2 6 2 6" xfId="7555" xr:uid="{00000000-0005-0000-0000-0000DE1C0000}"/>
    <cellStyle name="Anteckning 2 6 3" xfId="7556" xr:uid="{00000000-0005-0000-0000-0000DF1C0000}"/>
    <cellStyle name="Anteckning 2 6 3 2" xfId="7557" xr:uid="{00000000-0005-0000-0000-0000E01C0000}"/>
    <cellStyle name="Anteckning 2 6 3 2 2" xfId="7558" xr:uid="{00000000-0005-0000-0000-0000E11C0000}"/>
    <cellStyle name="Anteckning 2 6 3 2 2 2" xfId="7559" xr:uid="{00000000-0005-0000-0000-0000E21C0000}"/>
    <cellStyle name="Anteckning 2 6 3 2 2 2 2" xfId="7560" xr:uid="{00000000-0005-0000-0000-0000E31C0000}"/>
    <cellStyle name="Anteckning 2 6 3 2 2 3" xfId="7561" xr:uid="{00000000-0005-0000-0000-0000E41C0000}"/>
    <cellStyle name="Anteckning 2 6 3 2 3" xfId="7562" xr:uid="{00000000-0005-0000-0000-0000E51C0000}"/>
    <cellStyle name="Anteckning 2 6 3 2 3 2" xfId="7563" xr:uid="{00000000-0005-0000-0000-0000E61C0000}"/>
    <cellStyle name="Anteckning 2 6 3 2 4" xfId="7564" xr:uid="{00000000-0005-0000-0000-0000E71C0000}"/>
    <cellStyle name="Anteckning 2 6 3 3" xfId="7565" xr:uid="{00000000-0005-0000-0000-0000E81C0000}"/>
    <cellStyle name="Anteckning 2 6 3 3 2" xfId="7566" xr:uid="{00000000-0005-0000-0000-0000E91C0000}"/>
    <cellStyle name="Anteckning 2 6 3 3 2 2" xfId="7567" xr:uid="{00000000-0005-0000-0000-0000EA1C0000}"/>
    <cellStyle name="Anteckning 2 6 3 3 3" xfId="7568" xr:uid="{00000000-0005-0000-0000-0000EB1C0000}"/>
    <cellStyle name="Anteckning 2 6 3 4" xfId="7569" xr:uid="{00000000-0005-0000-0000-0000EC1C0000}"/>
    <cellStyle name="Anteckning 2 6 3 4 2" xfId="7570" xr:uid="{00000000-0005-0000-0000-0000ED1C0000}"/>
    <cellStyle name="Anteckning 2 6 3 5" xfId="7571" xr:uid="{00000000-0005-0000-0000-0000EE1C0000}"/>
    <cellStyle name="Anteckning 2 6 4" xfId="7572" xr:uid="{00000000-0005-0000-0000-0000EF1C0000}"/>
    <cellStyle name="Anteckning 2 6 4 2" xfId="7573" xr:uid="{00000000-0005-0000-0000-0000F01C0000}"/>
    <cellStyle name="Anteckning 2 6 4 2 2" xfId="7574" xr:uid="{00000000-0005-0000-0000-0000F11C0000}"/>
    <cellStyle name="Anteckning 2 6 4 2 2 2" xfId="7575" xr:uid="{00000000-0005-0000-0000-0000F21C0000}"/>
    <cellStyle name="Anteckning 2 6 4 2 3" xfId="7576" xr:uid="{00000000-0005-0000-0000-0000F31C0000}"/>
    <cellStyle name="Anteckning 2 6 4 3" xfId="7577" xr:uid="{00000000-0005-0000-0000-0000F41C0000}"/>
    <cellStyle name="Anteckning 2 6 4 3 2" xfId="7578" xr:uid="{00000000-0005-0000-0000-0000F51C0000}"/>
    <cellStyle name="Anteckning 2 6 4 4" xfId="7579" xr:uid="{00000000-0005-0000-0000-0000F61C0000}"/>
    <cellStyle name="Anteckning 2 6 5" xfId="7580" xr:uid="{00000000-0005-0000-0000-0000F71C0000}"/>
    <cellStyle name="Anteckning 2 6 5 2" xfId="7581" xr:uid="{00000000-0005-0000-0000-0000F81C0000}"/>
    <cellStyle name="Anteckning 2 6 5 2 2" xfId="7582" xr:uid="{00000000-0005-0000-0000-0000F91C0000}"/>
    <cellStyle name="Anteckning 2 6 5 3" xfId="7583" xr:uid="{00000000-0005-0000-0000-0000FA1C0000}"/>
    <cellStyle name="Anteckning 2 6 6" xfId="7584" xr:uid="{00000000-0005-0000-0000-0000FB1C0000}"/>
    <cellStyle name="Anteckning 2 6 6 2" xfId="7585" xr:uid="{00000000-0005-0000-0000-0000FC1C0000}"/>
    <cellStyle name="Anteckning 2 6 7" xfId="7586" xr:uid="{00000000-0005-0000-0000-0000FD1C0000}"/>
    <cellStyle name="Anteckning 2 7" xfId="7587" xr:uid="{00000000-0005-0000-0000-0000FE1C0000}"/>
    <cellStyle name="Anteckning 2 7 2" xfId="7588" xr:uid="{00000000-0005-0000-0000-0000FF1C0000}"/>
    <cellStyle name="Anteckning 2 7 2 2" xfId="7589" xr:uid="{00000000-0005-0000-0000-0000001D0000}"/>
    <cellStyle name="Anteckning 2 7 2 2 2" xfId="7590" xr:uid="{00000000-0005-0000-0000-0000011D0000}"/>
    <cellStyle name="Anteckning 2 7 2 2 2 2" xfId="7591" xr:uid="{00000000-0005-0000-0000-0000021D0000}"/>
    <cellStyle name="Anteckning 2 7 2 2 3" xfId="7592" xr:uid="{00000000-0005-0000-0000-0000031D0000}"/>
    <cellStyle name="Anteckning 2 7 2 3" xfId="7593" xr:uid="{00000000-0005-0000-0000-0000041D0000}"/>
    <cellStyle name="Anteckning 2 7 2 3 2" xfId="7594" xr:uid="{00000000-0005-0000-0000-0000051D0000}"/>
    <cellStyle name="Anteckning 2 7 2 4" xfId="7595" xr:uid="{00000000-0005-0000-0000-0000061D0000}"/>
    <cellStyle name="Anteckning 2 7 3" xfId="7596" xr:uid="{00000000-0005-0000-0000-0000071D0000}"/>
    <cellStyle name="Anteckning 2 7 3 2" xfId="7597" xr:uid="{00000000-0005-0000-0000-0000081D0000}"/>
    <cellStyle name="Anteckning 2 7 3 2 2" xfId="7598" xr:uid="{00000000-0005-0000-0000-0000091D0000}"/>
    <cellStyle name="Anteckning 2 7 3 3" xfId="7599" xr:uid="{00000000-0005-0000-0000-00000A1D0000}"/>
    <cellStyle name="Anteckning 2 7 4" xfId="7600" xr:uid="{00000000-0005-0000-0000-00000B1D0000}"/>
    <cellStyle name="Anteckning 2 7 4 2" xfId="7601" xr:uid="{00000000-0005-0000-0000-00000C1D0000}"/>
    <cellStyle name="Anteckning 2 7 5" xfId="7602" xr:uid="{00000000-0005-0000-0000-00000D1D0000}"/>
    <cellStyle name="Anteckning 2 8" xfId="7603" xr:uid="{00000000-0005-0000-0000-00000E1D0000}"/>
    <cellStyle name="Anteckning 2 8 2" xfId="7604" xr:uid="{00000000-0005-0000-0000-00000F1D0000}"/>
    <cellStyle name="Anteckning 2 8 2 2" xfId="7605" xr:uid="{00000000-0005-0000-0000-0000101D0000}"/>
    <cellStyle name="Anteckning 2 8 2 2 2" xfId="7606" xr:uid="{00000000-0005-0000-0000-0000111D0000}"/>
    <cellStyle name="Anteckning 2 8 2 2 2 2" xfId="7607" xr:uid="{00000000-0005-0000-0000-0000121D0000}"/>
    <cellStyle name="Anteckning 2 8 2 2 3" xfId="7608" xr:uid="{00000000-0005-0000-0000-0000131D0000}"/>
    <cellStyle name="Anteckning 2 8 2 3" xfId="7609" xr:uid="{00000000-0005-0000-0000-0000141D0000}"/>
    <cellStyle name="Anteckning 2 8 2 3 2" xfId="7610" xr:uid="{00000000-0005-0000-0000-0000151D0000}"/>
    <cellStyle name="Anteckning 2 8 2 4" xfId="7611" xr:uid="{00000000-0005-0000-0000-0000161D0000}"/>
    <cellStyle name="Anteckning 2 8 3" xfId="7612" xr:uid="{00000000-0005-0000-0000-0000171D0000}"/>
    <cellStyle name="Anteckning 2 8 3 2" xfId="7613" xr:uid="{00000000-0005-0000-0000-0000181D0000}"/>
    <cellStyle name="Anteckning 2 8 3 2 2" xfId="7614" xr:uid="{00000000-0005-0000-0000-0000191D0000}"/>
    <cellStyle name="Anteckning 2 8 3 3" xfId="7615" xr:uid="{00000000-0005-0000-0000-00001A1D0000}"/>
    <cellStyle name="Anteckning 2 8 4" xfId="7616" xr:uid="{00000000-0005-0000-0000-00001B1D0000}"/>
    <cellStyle name="Anteckning 2 8 4 2" xfId="7617" xr:uid="{00000000-0005-0000-0000-00001C1D0000}"/>
    <cellStyle name="Anteckning 2 8 5" xfId="7618" xr:uid="{00000000-0005-0000-0000-00001D1D0000}"/>
    <cellStyle name="Anteckning 2 9" xfId="7619" xr:uid="{00000000-0005-0000-0000-00001E1D0000}"/>
    <cellStyle name="Anteckning 2 9 2" xfId="7620" xr:uid="{00000000-0005-0000-0000-00001F1D0000}"/>
    <cellStyle name="Anteckning 2 9 2 2" xfId="7621" xr:uid="{00000000-0005-0000-0000-0000201D0000}"/>
    <cellStyle name="Anteckning 2 9 2 2 2" xfId="7622" xr:uid="{00000000-0005-0000-0000-0000211D0000}"/>
    <cellStyle name="Anteckning 2 9 2 2 2 2" xfId="7623" xr:uid="{00000000-0005-0000-0000-0000221D0000}"/>
    <cellStyle name="Anteckning 2 9 2 2 3" xfId="7624" xr:uid="{00000000-0005-0000-0000-0000231D0000}"/>
    <cellStyle name="Anteckning 2 9 2 3" xfId="7625" xr:uid="{00000000-0005-0000-0000-0000241D0000}"/>
    <cellStyle name="Anteckning 2 9 2 3 2" xfId="7626" xr:uid="{00000000-0005-0000-0000-0000251D0000}"/>
    <cellStyle name="Anteckning 2 9 2 4" xfId="7627" xr:uid="{00000000-0005-0000-0000-0000261D0000}"/>
    <cellStyle name="Anteckning 2 9 3" xfId="7628" xr:uid="{00000000-0005-0000-0000-0000271D0000}"/>
    <cellStyle name="Anteckning 2 9 3 2" xfId="7629" xr:uid="{00000000-0005-0000-0000-0000281D0000}"/>
    <cellStyle name="Anteckning 2 9 3 2 2" xfId="7630" xr:uid="{00000000-0005-0000-0000-0000291D0000}"/>
    <cellStyle name="Anteckning 2 9 3 3" xfId="7631" xr:uid="{00000000-0005-0000-0000-00002A1D0000}"/>
    <cellStyle name="Anteckning 2 9 4" xfId="7632" xr:uid="{00000000-0005-0000-0000-00002B1D0000}"/>
    <cellStyle name="Anteckning 2 9 4 2" xfId="7633" xr:uid="{00000000-0005-0000-0000-00002C1D0000}"/>
    <cellStyle name="Anteckning 2 9 5" xfId="7634" xr:uid="{00000000-0005-0000-0000-00002D1D0000}"/>
    <cellStyle name="Anteckning 3" xfId="7635" xr:uid="{00000000-0005-0000-0000-00002E1D0000}"/>
    <cellStyle name="Anteckning 3 2" xfId="7636" xr:uid="{00000000-0005-0000-0000-00002F1D0000}"/>
    <cellStyle name="Anteckning 3 2 10" xfId="7637" xr:uid="{00000000-0005-0000-0000-0000301D0000}"/>
    <cellStyle name="Anteckning 3 2 10 2" xfId="7638" xr:uid="{00000000-0005-0000-0000-0000311D0000}"/>
    <cellStyle name="Anteckning 3 2 10 2 2" xfId="7639" xr:uid="{00000000-0005-0000-0000-0000321D0000}"/>
    <cellStyle name="Anteckning 3 2 10 3" xfId="7640" xr:uid="{00000000-0005-0000-0000-0000331D0000}"/>
    <cellStyle name="Anteckning 3 2 11" xfId="7641" xr:uid="{00000000-0005-0000-0000-0000341D0000}"/>
    <cellStyle name="Anteckning 3 2 11 2" xfId="7642" xr:uid="{00000000-0005-0000-0000-0000351D0000}"/>
    <cellStyle name="Anteckning 3 2 12" xfId="7643" xr:uid="{00000000-0005-0000-0000-0000361D0000}"/>
    <cellStyle name="Anteckning 3 2 12 2" xfId="7644" xr:uid="{00000000-0005-0000-0000-0000371D0000}"/>
    <cellStyle name="Anteckning 3 2 13" xfId="7645" xr:uid="{00000000-0005-0000-0000-0000381D0000}"/>
    <cellStyle name="Anteckning 3 2 14" xfId="7646" xr:uid="{00000000-0005-0000-0000-0000391D0000}"/>
    <cellStyle name="Anteckning 3 2 2" xfId="7647" xr:uid="{00000000-0005-0000-0000-00003A1D0000}"/>
    <cellStyle name="Anteckning 3 2 2 2" xfId="7648" xr:uid="{00000000-0005-0000-0000-00003B1D0000}"/>
    <cellStyle name="Anteckning 3 2 2 2 2" xfId="7649" xr:uid="{00000000-0005-0000-0000-00003C1D0000}"/>
    <cellStyle name="Anteckning 3 2 2 2 2 2" xfId="7650" xr:uid="{00000000-0005-0000-0000-00003D1D0000}"/>
    <cellStyle name="Anteckning 3 2 2 2 2 2 2" xfId="7651" xr:uid="{00000000-0005-0000-0000-00003E1D0000}"/>
    <cellStyle name="Anteckning 3 2 2 2 2 2 2 2" xfId="7652" xr:uid="{00000000-0005-0000-0000-00003F1D0000}"/>
    <cellStyle name="Anteckning 3 2 2 2 2 2 3" xfId="7653" xr:uid="{00000000-0005-0000-0000-0000401D0000}"/>
    <cellStyle name="Anteckning 3 2 2 2 2 3" xfId="7654" xr:uid="{00000000-0005-0000-0000-0000411D0000}"/>
    <cellStyle name="Anteckning 3 2 2 2 2 3 2" xfId="7655" xr:uid="{00000000-0005-0000-0000-0000421D0000}"/>
    <cellStyle name="Anteckning 3 2 2 2 2 4" xfId="7656" xr:uid="{00000000-0005-0000-0000-0000431D0000}"/>
    <cellStyle name="Anteckning 3 2 2 2 3" xfId="7657" xr:uid="{00000000-0005-0000-0000-0000441D0000}"/>
    <cellStyle name="Anteckning 3 2 2 2 3 2" xfId="7658" xr:uid="{00000000-0005-0000-0000-0000451D0000}"/>
    <cellStyle name="Anteckning 3 2 2 2 3 2 2" xfId="7659" xr:uid="{00000000-0005-0000-0000-0000461D0000}"/>
    <cellStyle name="Anteckning 3 2 2 2 3 3" xfId="7660" xr:uid="{00000000-0005-0000-0000-0000471D0000}"/>
    <cellStyle name="Anteckning 3 2 2 2 4" xfId="7661" xr:uid="{00000000-0005-0000-0000-0000481D0000}"/>
    <cellStyle name="Anteckning 3 2 2 2 4 2" xfId="7662" xr:uid="{00000000-0005-0000-0000-0000491D0000}"/>
    <cellStyle name="Anteckning 3 2 2 2 5" xfId="7663" xr:uid="{00000000-0005-0000-0000-00004A1D0000}"/>
    <cellStyle name="Anteckning 3 2 2 3" xfId="7664" xr:uid="{00000000-0005-0000-0000-00004B1D0000}"/>
    <cellStyle name="Anteckning 3 2 2 3 2" xfId="7665" xr:uid="{00000000-0005-0000-0000-00004C1D0000}"/>
    <cellStyle name="Anteckning 3 2 2 3 2 2" xfId="7666" xr:uid="{00000000-0005-0000-0000-00004D1D0000}"/>
    <cellStyle name="Anteckning 3 2 2 3 2 2 2" xfId="7667" xr:uid="{00000000-0005-0000-0000-00004E1D0000}"/>
    <cellStyle name="Anteckning 3 2 2 3 2 3" xfId="7668" xr:uid="{00000000-0005-0000-0000-00004F1D0000}"/>
    <cellStyle name="Anteckning 3 2 2 3 3" xfId="7669" xr:uid="{00000000-0005-0000-0000-0000501D0000}"/>
    <cellStyle name="Anteckning 3 2 2 3 3 2" xfId="7670" xr:uid="{00000000-0005-0000-0000-0000511D0000}"/>
    <cellStyle name="Anteckning 3 2 2 3 4" xfId="7671" xr:uid="{00000000-0005-0000-0000-0000521D0000}"/>
    <cellStyle name="Anteckning 3 2 2 4" xfId="7672" xr:uid="{00000000-0005-0000-0000-0000531D0000}"/>
    <cellStyle name="Anteckning 3 2 2 4 2" xfId="7673" xr:uid="{00000000-0005-0000-0000-0000541D0000}"/>
    <cellStyle name="Anteckning 3 2 2 4 2 2" xfId="7674" xr:uid="{00000000-0005-0000-0000-0000551D0000}"/>
    <cellStyle name="Anteckning 3 2 2 4 3" xfId="7675" xr:uid="{00000000-0005-0000-0000-0000561D0000}"/>
    <cellStyle name="Anteckning 3 2 2 5" xfId="7676" xr:uid="{00000000-0005-0000-0000-0000571D0000}"/>
    <cellStyle name="Anteckning 3 2 2 5 2" xfId="7677" xr:uid="{00000000-0005-0000-0000-0000581D0000}"/>
    <cellStyle name="Anteckning 3 2 2 6" xfId="7678" xr:uid="{00000000-0005-0000-0000-0000591D0000}"/>
    <cellStyle name="Anteckning 3 2 3" xfId="7679" xr:uid="{00000000-0005-0000-0000-00005A1D0000}"/>
    <cellStyle name="Anteckning 3 2 3 2" xfId="7680" xr:uid="{00000000-0005-0000-0000-00005B1D0000}"/>
    <cellStyle name="Anteckning 3 2 3 2 2" xfId="7681" xr:uid="{00000000-0005-0000-0000-00005C1D0000}"/>
    <cellStyle name="Anteckning 3 2 3 2 2 2" xfId="7682" xr:uid="{00000000-0005-0000-0000-00005D1D0000}"/>
    <cellStyle name="Anteckning 3 2 3 2 2 2 2" xfId="7683" xr:uid="{00000000-0005-0000-0000-00005E1D0000}"/>
    <cellStyle name="Anteckning 3 2 3 2 2 3" xfId="7684" xr:uid="{00000000-0005-0000-0000-00005F1D0000}"/>
    <cellStyle name="Anteckning 3 2 3 2 3" xfId="7685" xr:uid="{00000000-0005-0000-0000-0000601D0000}"/>
    <cellStyle name="Anteckning 3 2 3 2 3 2" xfId="7686" xr:uid="{00000000-0005-0000-0000-0000611D0000}"/>
    <cellStyle name="Anteckning 3 2 3 2 4" xfId="7687" xr:uid="{00000000-0005-0000-0000-0000621D0000}"/>
    <cellStyle name="Anteckning 3 2 3 3" xfId="7688" xr:uid="{00000000-0005-0000-0000-0000631D0000}"/>
    <cellStyle name="Anteckning 3 2 3 3 2" xfId="7689" xr:uid="{00000000-0005-0000-0000-0000641D0000}"/>
    <cellStyle name="Anteckning 3 2 3 3 2 2" xfId="7690" xr:uid="{00000000-0005-0000-0000-0000651D0000}"/>
    <cellStyle name="Anteckning 3 2 3 3 3" xfId="7691" xr:uid="{00000000-0005-0000-0000-0000661D0000}"/>
    <cellStyle name="Anteckning 3 2 3 4" xfId="7692" xr:uid="{00000000-0005-0000-0000-0000671D0000}"/>
    <cellStyle name="Anteckning 3 2 3 4 2" xfId="7693" xr:uid="{00000000-0005-0000-0000-0000681D0000}"/>
    <cellStyle name="Anteckning 3 2 3 5" xfId="7694" xr:uid="{00000000-0005-0000-0000-0000691D0000}"/>
    <cellStyle name="Anteckning 3 2 4" xfId="7695" xr:uid="{00000000-0005-0000-0000-00006A1D0000}"/>
    <cellStyle name="Anteckning 3 2 4 2" xfId="7696" xr:uid="{00000000-0005-0000-0000-00006B1D0000}"/>
    <cellStyle name="Anteckning 3 2 4 2 2" xfId="7697" xr:uid="{00000000-0005-0000-0000-00006C1D0000}"/>
    <cellStyle name="Anteckning 3 2 4 2 2 2" xfId="7698" xr:uid="{00000000-0005-0000-0000-00006D1D0000}"/>
    <cellStyle name="Anteckning 3 2 4 2 2 2 2" xfId="7699" xr:uid="{00000000-0005-0000-0000-00006E1D0000}"/>
    <cellStyle name="Anteckning 3 2 4 2 2 3" xfId="7700" xr:uid="{00000000-0005-0000-0000-00006F1D0000}"/>
    <cellStyle name="Anteckning 3 2 4 2 3" xfId="7701" xr:uid="{00000000-0005-0000-0000-0000701D0000}"/>
    <cellStyle name="Anteckning 3 2 4 2 3 2" xfId="7702" xr:uid="{00000000-0005-0000-0000-0000711D0000}"/>
    <cellStyle name="Anteckning 3 2 4 2 4" xfId="7703" xr:uid="{00000000-0005-0000-0000-0000721D0000}"/>
    <cellStyle name="Anteckning 3 2 4 3" xfId="7704" xr:uid="{00000000-0005-0000-0000-0000731D0000}"/>
    <cellStyle name="Anteckning 3 2 4 3 2" xfId="7705" xr:uid="{00000000-0005-0000-0000-0000741D0000}"/>
    <cellStyle name="Anteckning 3 2 4 3 2 2" xfId="7706" xr:uid="{00000000-0005-0000-0000-0000751D0000}"/>
    <cellStyle name="Anteckning 3 2 4 3 3" xfId="7707" xr:uid="{00000000-0005-0000-0000-0000761D0000}"/>
    <cellStyle name="Anteckning 3 2 4 4" xfId="7708" xr:uid="{00000000-0005-0000-0000-0000771D0000}"/>
    <cellStyle name="Anteckning 3 2 4 4 2" xfId="7709" xr:uid="{00000000-0005-0000-0000-0000781D0000}"/>
    <cellStyle name="Anteckning 3 2 4 5" xfId="7710" xr:uid="{00000000-0005-0000-0000-0000791D0000}"/>
    <cellStyle name="Anteckning 3 2 5" xfId="7711" xr:uid="{00000000-0005-0000-0000-00007A1D0000}"/>
    <cellStyle name="Anteckning 3 2 5 2" xfId="7712" xr:uid="{00000000-0005-0000-0000-00007B1D0000}"/>
    <cellStyle name="Anteckning 3 2 5 2 2" xfId="7713" xr:uid="{00000000-0005-0000-0000-00007C1D0000}"/>
    <cellStyle name="Anteckning 3 2 5 2 2 2" xfId="7714" xr:uid="{00000000-0005-0000-0000-00007D1D0000}"/>
    <cellStyle name="Anteckning 3 2 5 2 2 2 2" xfId="7715" xr:uid="{00000000-0005-0000-0000-00007E1D0000}"/>
    <cellStyle name="Anteckning 3 2 5 2 2 3" xfId="7716" xr:uid="{00000000-0005-0000-0000-00007F1D0000}"/>
    <cellStyle name="Anteckning 3 2 5 2 3" xfId="7717" xr:uid="{00000000-0005-0000-0000-0000801D0000}"/>
    <cellStyle name="Anteckning 3 2 5 2 3 2" xfId="7718" xr:uid="{00000000-0005-0000-0000-0000811D0000}"/>
    <cellStyle name="Anteckning 3 2 5 2 4" xfId="7719" xr:uid="{00000000-0005-0000-0000-0000821D0000}"/>
    <cellStyle name="Anteckning 3 2 5 3" xfId="7720" xr:uid="{00000000-0005-0000-0000-0000831D0000}"/>
    <cellStyle name="Anteckning 3 2 5 3 2" xfId="7721" xr:uid="{00000000-0005-0000-0000-0000841D0000}"/>
    <cellStyle name="Anteckning 3 2 5 3 2 2" xfId="7722" xr:uid="{00000000-0005-0000-0000-0000851D0000}"/>
    <cellStyle name="Anteckning 3 2 5 3 3" xfId="7723" xr:uid="{00000000-0005-0000-0000-0000861D0000}"/>
    <cellStyle name="Anteckning 3 2 5 4" xfId="7724" xr:uid="{00000000-0005-0000-0000-0000871D0000}"/>
    <cellStyle name="Anteckning 3 2 5 4 2" xfId="7725" xr:uid="{00000000-0005-0000-0000-0000881D0000}"/>
    <cellStyle name="Anteckning 3 2 5 5" xfId="7726" xr:uid="{00000000-0005-0000-0000-0000891D0000}"/>
    <cellStyle name="Anteckning 3 2 6" xfId="7727" xr:uid="{00000000-0005-0000-0000-00008A1D0000}"/>
    <cellStyle name="Anteckning 3 2 6 2" xfId="7728" xr:uid="{00000000-0005-0000-0000-00008B1D0000}"/>
    <cellStyle name="Anteckning 3 2 6 2 2" xfId="7729" xr:uid="{00000000-0005-0000-0000-00008C1D0000}"/>
    <cellStyle name="Anteckning 3 2 6 2 2 2" xfId="7730" xr:uid="{00000000-0005-0000-0000-00008D1D0000}"/>
    <cellStyle name="Anteckning 3 2 6 2 2 2 2" xfId="7731" xr:uid="{00000000-0005-0000-0000-00008E1D0000}"/>
    <cellStyle name="Anteckning 3 2 6 2 2 3" xfId="7732" xr:uid="{00000000-0005-0000-0000-00008F1D0000}"/>
    <cellStyle name="Anteckning 3 2 6 2 3" xfId="7733" xr:uid="{00000000-0005-0000-0000-0000901D0000}"/>
    <cellStyle name="Anteckning 3 2 6 2 3 2" xfId="7734" xr:uid="{00000000-0005-0000-0000-0000911D0000}"/>
    <cellStyle name="Anteckning 3 2 6 2 4" xfId="7735" xr:uid="{00000000-0005-0000-0000-0000921D0000}"/>
    <cellStyle name="Anteckning 3 2 6 3" xfId="7736" xr:uid="{00000000-0005-0000-0000-0000931D0000}"/>
    <cellStyle name="Anteckning 3 2 6 3 2" xfId="7737" xr:uid="{00000000-0005-0000-0000-0000941D0000}"/>
    <cellStyle name="Anteckning 3 2 6 3 2 2" xfId="7738" xr:uid="{00000000-0005-0000-0000-0000951D0000}"/>
    <cellStyle name="Anteckning 3 2 6 3 3" xfId="7739" xr:uid="{00000000-0005-0000-0000-0000961D0000}"/>
    <cellStyle name="Anteckning 3 2 6 4" xfId="7740" xr:uid="{00000000-0005-0000-0000-0000971D0000}"/>
    <cellStyle name="Anteckning 3 2 6 4 2" xfId="7741" xr:uid="{00000000-0005-0000-0000-0000981D0000}"/>
    <cellStyle name="Anteckning 3 2 6 5" xfId="7742" xr:uid="{00000000-0005-0000-0000-0000991D0000}"/>
    <cellStyle name="Anteckning 3 2 7" xfId="7743" xr:uid="{00000000-0005-0000-0000-00009A1D0000}"/>
    <cellStyle name="Anteckning 3 2 7 2" xfId="7744" xr:uid="{00000000-0005-0000-0000-00009B1D0000}"/>
    <cellStyle name="Anteckning 3 2 7 2 2" xfId="7745" xr:uid="{00000000-0005-0000-0000-00009C1D0000}"/>
    <cellStyle name="Anteckning 3 2 7 2 2 2" xfId="7746" xr:uid="{00000000-0005-0000-0000-00009D1D0000}"/>
    <cellStyle name="Anteckning 3 2 7 2 2 2 2" xfId="7747" xr:uid="{00000000-0005-0000-0000-00009E1D0000}"/>
    <cellStyle name="Anteckning 3 2 7 2 2 3" xfId="7748" xr:uid="{00000000-0005-0000-0000-00009F1D0000}"/>
    <cellStyle name="Anteckning 3 2 7 2 3" xfId="7749" xr:uid="{00000000-0005-0000-0000-0000A01D0000}"/>
    <cellStyle name="Anteckning 3 2 7 2 3 2" xfId="7750" xr:uid="{00000000-0005-0000-0000-0000A11D0000}"/>
    <cellStyle name="Anteckning 3 2 7 2 4" xfId="7751" xr:uid="{00000000-0005-0000-0000-0000A21D0000}"/>
    <cellStyle name="Anteckning 3 2 7 3" xfId="7752" xr:uid="{00000000-0005-0000-0000-0000A31D0000}"/>
    <cellStyle name="Anteckning 3 2 7 3 2" xfId="7753" xr:uid="{00000000-0005-0000-0000-0000A41D0000}"/>
    <cellStyle name="Anteckning 3 2 7 3 2 2" xfId="7754" xr:uid="{00000000-0005-0000-0000-0000A51D0000}"/>
    <cellStyle name="Anteckning 3 2 7 3 3" xfId="7755" xr:uid="{00000000-0005-0000-0000-0000A61D0000}"/>
    <cellStyle name="Anteckning 3 2 7 4" xfId="7756" xr:uid="{00000000-0005-0000-0000-0000A71D0000}"/>
    <cellStyle name="Anteckning 3 2 7 4 2" xfId="7757" xr:uid="{00000000-0005-0000-0000-0000A81D0000}"/>
    <cellStyle name="Anteckning 3 2 7 5" xfId="7758" xr:uid="{00000000-0005-0000-0000-0000A91D0000}"/>
    <cellStyle name="Anteckning 3 2 8" xfId="7759" xr:uid="{00000000-0005-0000-0000-0000AA1D0000}"/>
    <cellStyle name="Anteckning 3 2 8 2" xfId="7760" xr:uid="{00000000-0005-0000-0000-0000AB1D0000}"/>
    <cellStyle name="Anteckning 3 2 8 2 2" xfId="7761" xr:uid="{00000000-0005-0000-0000-0000AC1D0000}"/>
    <cellStyle name="Anteckning 3 2 8 2 2 2" xfId="7762" xr:uid="{00000000-0005-0000-0000-0000AD1D0000}"/>
    <cellStyle name="Anteckning 3 2 8 2 2 2 2" xfId="7763" xr:uid="{00000000-0005-0000-0000-0000AE1D0000}"/>
    <cellStyle name="Anteckning 3 2 8 2 2 3" xfId="7764" xr:uid="{00000000-0005-0000-0000-0000AF1D0000}"/>
    <cellStyle name="Anteckning 3 2 8 2 3" xfId="7765" xr:uid="{00000000-0005-0000-0000-0000B01D0000}"/>
    <cellStyle name="Anteckning 3 2 8 2 3 2" xfId="7766" xr:uid="{00000000-0005-0000-0000-0000B11D0000}"/>
    <cellStyle name="Anteckning 3 2 8 2 4" xfId="7767" xr:uid="{00000000-0005-0000-0000-0000B21D0000}"/>
    <cellStyle name="Anteckning 3 2 8 3" xfId="7768" xr:uid="{00000000-0005-0000-0000-0000B31D0000}"/>
    <cellStyle name="Anteckning 3 2 8 3 2" xfId="7769" xr:uid="{00000000-0005-0000-0000-0000B41D0000}"/>
    <cellStyle name="Anteckning 3 2 8 3 2 2" xfId="7770" xr:uid="{00000000-0005-0000-0000-0000B51D0000}"/>
    <cellStyle name="Anteckning 3 2 8 3 3" xfId="7771" xr:uid="{00000000-0005-0000-0000-0000B61D0000}"/>
    <cellStyle name="Anteckning 3 2 8 4" xfId="7772" xr:uid="{00000000-0005-0000-0000-0000B71D0000}"/>
    <cellStyle name="Anteckning 3 2 8 4 2" xfId="7773" xr:uid="{00000000-0005-0000-0000-0000B81D0000}"/>
    <cellStyle name="Anteckning 3 2 8 5" xfId="7774" xr:uid="{00000000-0005-0000-0000-0000B91D0000}"/>
    <cellStyle name="Anteckning 3 2 9" xfId="7775" xr:uid="{00000000-0005-0000-0000-0000BA1D0000}"/>
    <cellStyle name="Anteckning 3 2 9 2" xfId="7776" xr:uid="{00000000-0005-0000-0000-0000BB1D0000}"/>
    <cellStyle name="Anteckning 3 2 9 2 2" xfId="7777" xr:uid="{00000000-0005-0000-0000-0000BC1D0000}"/>
    <cellStyle name="Anteckning 3 2 9 2 2 2" xfId="7778" xr:uid="{00000000-0005-0000-0000-0000BD1D0000}"/>
    <cellStyle name="Anteckning 3 2 9 2 3" xfId="7779" xr:uid="{00000000-0005-0000-0000-0000BE1D0000}"/>
    <cellStyle name="Anteckning 3 2 9 3" xfId="7780" xr:uid="{00000000-0005-0000-0000-0000BF1D0000}"/>
    <cellStyle name="Anteckning 3 2 9 3 2" xfId="7781" xr:uid="{00000000-0005-0000-0000-0000C01D0000}"/>
    <cellStyle name="Anteckning 3 2 9 4" xfId="7782" xr:uid="{00000000-0005-0000-0000-0000C11D0000}"/>
    <cellStyle name="Anteckning 3 3" xfId="7783" xr:uid="{00000000-0005-0000-0000-0000C21D0000}"/>
    <cellStyle name="Anteckning 3 4" xfId="7784" xr:uid="{00000000-0005-0000-0000-0000C31D0000}"/>
    <cellStyle name="Anteckning 4" xfId="7785" xr:uid="{00000000-0005-0000-0000-0000C41D0000}"/>
    <cellStyle name="Anteckning 5" xfId="7786" xr:uid="{00000000-0005-0000-0000-0000C51D0000}"/>
    <cellStyle name="Anteckning 6" xfId="7787" xr:uid="{00000000-0005-0000-0000-0000C61D0000}"/>
    <cellStyle name="Anteckning 6 2" xfId="7788" xr:uid="{00000000-0005-0000-0000-0000C71D0000}"/>
    <cellStyle name="Anteckning 7" xfId="7789" xr:uid="{00000000-0005-0000-0000-0000C81D0000}"/>
    <cellStyle name="Anteckning 7 2" xfId="7790" xr:uid="{00000000-0005-0000-0000-0000C91D0000}"/>
    <cellStyle name="Anteckning 8" xfId="7791" xr:uid="{00000000-0005-0000-0000-0000CA1D0000}"/>
    <cellStyle name="Anteckning 8 2" xfId="7792" xr:uid="{00000000-0005-0000-0000-0000CB1D0000}"/>
    <cellStyle name="Anteckning 9" xfId="7793" xr:uid="{00000000-0005-0000-0000-0000CC1D0000}"/>
    <cellStyle name="Anteckning 9 2" xfId="7794" xr:uid="{00000000-0005-0000-0000-0000CD1D0000}"/>
    <cellStyle name="Bad" xfId="86" xr:uid="{00000000-0005-0000-0000-0000CE1D0000}"/>
    <cellStyle name="Belopp" xfId="13" xr:uid="{00000000-0005-0000-0000-0000CF1D0000}"/>
    <cellStyle name="Beräkning 10" xfId="7795" xr:uid="{00000000-0005-0000-0000-0000D01D0000}"/>
    <cellStyle name="Beräkning 11" xfId="7796" xr:uid="{00000000-0005-0000-0000-0000D11D0000}"/>
    <cellStyle name="Beräkning 12" xfId="7797" xr:uid="{00000000-0005-0000-0000-0000D21D0000}"/>
    <cellStyle name="Beräkning 13" xfId="7798" xr:uid="{00000000-0005-0000-0000-0000D31D0000}"/>
    <cellStyle name="Beräkning 2" xfId="87" xr:uid="{00000000-0005-0000-0000-0000D41D0000}"/>
    <cellStyle name="Beräkning 2 2" xfId="7799" xr:uid="{00000000-0005-0000-0000-0000D51D0000}"/>
    <cellStyle name="Beräkning 2 3" xfId="7800" xr:uid="{00000000-0005-0000-0000-0000D61D0000}"/>
    <cellStyle name="Beräkning 3" xfId="7801" xr:uid="{00000000-0005-0000-0000-0000D71D0000}"/>
    <cellStyle name="Beräkning 3 2" xfId="7802" xr:uid="{00000000-0005-0000-0000-0000D81D0000}"/>
    <cellStyle name="Beräkning 4" xfId="7803" xr:uid="{00000000-0005-0000-0000-0000D91D0000}"/>
    <cellStyle name="Beräkning 5" xfId="7804" xr:uid="{00000000-0005-0000-0000-0000DA1D0000}"/>
    <cellStyle name="Beräkning 6" xfId="7805" xr:uid="{00000000-0005-0000-0000-0000DB1D0000}"/>
    <cellStyle name="Beräkning 7" xfId="7806" xr:uid="{00000000-0005-0000-0000-0000DC1D0000}"/>
    <cellStyle name="Beräkning 8" xfId="7807" xr:uid="{00000000-0005-0000-0000-0000DD1D0000}"/>
    <cellStyle name="Beräkning 9" xfId="7808" xr:uid="{00000000-0005-0000-0000-0000DE1D0000}"/>
    <cellStyle name="Besrivning" xfId="88" xr:uid="{00000000-0005-0000-0000-0000DF1D0000}"/>
    <cellStyle name="Bra 10" xfId="7809" xr:uid="{00000000-0005-0000-0000-0000E01D0000}"/>
    <cellStyle name="Bra 11" xfId="7810" xr:uid="{00000000-0005-0000-0000-0000E11D0000}"/>
    <cellStyle name="Bra 12" xfId="7811" xr:uid="{00000000-0005-0000-0000-0000E21D0000}"/>
    <cellStyle name="Bra 13" xfId="7812" xr:uid="{00000000-0005-0000-0000-0000E31D0000}"/>
    <cellStyle name="Bra 2" xfId="89" xr:uid="{00000000-0005-0000-0000-0000E41D0000}"/>
    <cellStyle name="Bra 3" xfId="7813" xr:uid="{00000000-0005-0000-0000-0000E51D0000}"/>
    <cellStyle name="Bra 3 2" xfId="7814" xr:uid="{00000000-0005-0000-0000-0000E61D0000}"/>
    <cellStyle name="Bra 4" xfId="7815" xr:uid="{00000000-0005-0000-0000-0000E71D0000}"/>
    <cellStyle name="Bra 5" xfId="7816" xr:uid="{00000000-0005-0000-0000-0000E81D0000}"/>
    <cellStyle name="Bra 6" xfId="7817" xr:uid="{00000000-0005-0000-0000-0000E91D0000}"/>
    <cellStyle name="Bra 7" xfId="7818" xr:uid="{00000000-0005-0000-0000-0000EA1D0000}"/>
    <cellStyle name="Bra 8" xfId="7819" xr:uid="{00000000-0005-0000-0000-0000EB1D0000}"/>
    <cellStyle name="Bra 9" xfId="7820" xr:uid="{00000000-0005-0000-0000-0000EC1D0000}"/>
    <cellStyle name="Calculation" xfId="90" xr:uid="{00000000-0005-0000-0000-0000ED1D0000}"/>
    <cellStyle name="Calculation 2" xfId="91" xr:uid="{00000000-0005-0000-0000-0000EE1D0000}"/>
    <cellStyle name="Cell Namn" xfId="92" xr:uid="{00000000-0005-0000-0000-0000EF1D0000}"/>
    <cellStyle name="Cellref" xfId="93" xr:uid="{00000000-0005-0000-0000-0000F01D0000}"/>
    <cellStyle name="Check Cell" xfId="94" xr:uid="{00000000-0005-0000-0000-0000F11D0000}"/>
    <cellStyle name="Comma 2" xfId="9281" xr:uid="{00000000-0005-0000-0000-0000F21D0000}"/>
    <cellStyle name="Diffèrence" xfId="95" xr:uid="{00000000-0005-0000-0000-0000F31D0000}"/>
    <cellStyle name="données" xfId="96" xr:uid="{00000000-0005-0000-0000-0000F41D0000}"/>
    <cellStyle name="données 2" xfId="7821" xr:uid="{00000000-0005-0000-0000-0000F51D0000}"/>
    <cellStyle name="donnéesbord" xfId="97" xr:uid="{00000000-0005-0000-0000-0000F61D0000}"/>
    <cellStyle name="donnéesbord 2" xfId="7822" xr:uid="{00000000-0005-0000-0000-0000F71D0000}"/>
    <cellStyle name="Dålig 10" xfId="7823" xr:uid="{00000000-0005-0000-0000-0000F81D0000}"/>
    <cellStyle name="Dålig 11" xfId="7824" xr:uid="{00000000-0005-0000-0000-0000F91D0000}"/>
    <cellStyle name="Dålig 12" xfId="7825" xr:uid="{00000000-0005-0000-0000-0000FA1D0000}"/>
    <cellStyle name="Dålig 13" xfId="7826" xr:uid="{00000000-0005-0000-0000-0000FB1D0000}"/>
    <cellStyle name="Dålig 2" xfId="98" xr:uid="{00000000-0005-0000-0000-0000FC1D0000}"/>
    <cellStyle name="Dålig 2 2" xfId="7827" xr:uid="{00000000-0005-0000-0000-0000FD1D0000}"/>
    <cellStyle name="Dålig 2 3" xfId="7828" xr:uid="{00000000-0005-0000-0000-0000FE1D0000}"/>
    <cellStyle name="Dålig 3" xfId="7829" xr:uid="{00000000-0005-0000-0000-0000FF1D0000}"/>
    <cellStyle name="Dålig 3 2" xfId="7830" xr:uid="{00000000-0005-0000-0000-0000001E0000}"/>
    <cellStyle name="Dålig 4" xfId="7831" xr:uid="{00000000-0005-0000-0000-0000011E0000}"/>
    <cellStyle name="Dålig 5" xfId="7832" xr:uid="{00000000-0005-0000-0000-0000021E0000}"/>
    <cellStyle name="Dålig 6" xfId="7833" xr:uid="{00000000-0005-0000-0000-0000031E0000}"/>
    <cellStyle name="Dålig 7" xfId="7834" xr:uid="{00000000-0005-0000-0000-0000041E0000}"/>
    <cellStyle name="Dålig 8" xfId="7835" xr:uid="{00000000-0005-0000-0000-0000051E0000}"/>
    <cellStyle name="Dålig 9" xfId="7836" xr:uid="{00000000-0005-0000-0000-0000061E0000}"/>
    <cellStyle name="Emphasis 1" xfId="99" xr:uid="{00000000-0005-0000-0000-0000071E0000}"/>
    <cellStyle name="Emphasis 2" xfId="100" xr:uid="{00000000-0005-0000-0000-0000081E0000}"/>
    <cellStyle name="Emphasis 3" xfId="101" xr:uid="{00000000-0005-0000-0000-0000091E0000}"/>
    <cellStyle name="Entrée" xfId="102" xr:uid="{00000000-0005-0000-0000-00000A1E0000}"/>
    <cellStyle name="Euro" xfId="103" xr:uid="{00000000-0005-0000-0000-00000B1E0000}"/>
    <cellStyle name="Euro 2" xfId="7837" xr:uid="{00000000-0005-0000-0000-00000C1E0000}"/>
    <cellStyle name="Explanatory Text" xfId="104" xr:uid="{00000000-0005-0000-0000-00000D1E0000}"/>
    <cellStyle name="Färg1 10" xfId="7838" xr:uid="{00000000-0005-0000-0000-00000E1E0000}"/>
    <cellStyle name="Färg1 11" xfId="7839" xr:uid="{00000000-0005-0000-0000-00000F1E0000}"/>
    <cellStyle name="Färg1 12" xfId="7840" xr:uid="{00000000-0005-0000-0000-0000101E0000}"/>
    <cellStyle name="Färg1 13" xfId="7841" xr:uid="{00000000-0005-0000-0000-0000111E0000}"/>
    <cellStyle name="Färg1 2" xfId="105" xr:uid="{00000000-0005-0000-0000-0000121E0000}"/>
    <cellStyle name="Färg1 2 2" xfId="7842" xr:uid="{00000000-0005-0000-0000-0000131E0000}"/>
    <cellStyle name="Färg1 2 3" xfId="7843" xr:uid="{00000000-0005-0000-0000-0000141E0000}"/>
    <cellStyle name="Färg1 3" xfId="7844" xr:uid="{00000000-0005-0000-0000-0000151E0000}"/>
    <cellStyle name="Färg1 3 2" xfId="7845" xr:uid="{00000000-0005-0000-0000-0000161E0000}"/>
    <cellStyle name="Färg1 4" xfId="7846" xr:uid="{00000000-0005-0000-0000-0000171E0000}"/>
    <cellStyle name="Färg1 5" xfId="7847" xr:uid="{00000000-0005-0000-0000-0000181E0000}"/>
    <cellStyle name="Färg1 6" xfId="7848" xr:uid="{00000000-0005-0000-0000-0000191E0000}"/>
    <cellStyle name="Färg1 7" xfId="7849" xr:uid="{00000000-0005-0000-0000-00001A1E0000}"/>
    <cellStyle name="Färg1 8" xfId="7850" xr:uid="{00000000-0005-0000-0000-00001B1E0000}"/>
    <cellStyle name="Färg1 9" xfId="7851" xr:uid="{00000000-0005-0000-0000-00001C1E0000}"/>
    <cellStyle name="Färg2 10" xfId="7852" xr:uid="{00000000-0005-0000-0000-00001D1E0000}"/>
    <cellStyle name="Färg2 11" xfId="7853" xr:uid="{00000000-0005-0000-0000-00001E1E0000}"/>
    <cellStyle name="Färg2 12" xfId="7854" xr:uid="{00000000-0005-0000-0000-00001F1E0000}"/>
    <cellStyle name="Färg2 13" xfId="7855" xr:uid="{00000000-0005-0000-0000-0000201E0000}"/>
    <cellStyle name="Färg2 2" xfId="106" xr:uid="{00000000-0005-0000-0000-0000211E0000}"/>
    <cellStyle name="Färg2 2 2" xfId="7856" xr:uid="{00000000-0005-0000-0000-0000221E0000}"/>
    <cellStyle name="Färg2 2 3" xfId="7857" xr:uid="{00000000-0005-0000-0000-0000231E0000}"/>
    <cellStyle name="Färg2 3" xfId="7858" xr:uid="{00000000-0005-0000-0000-0000241E0000}"/>
    <cellStyle name="Färg2 3 2" xfId="7859" xr:uid="{00000000-0005-0000-0000-0000251E0000}"/>
    <cellStyle name="Färg2 4" xfId="7860" xr:uid="{00000000-0005-0000-0000-0000261E0000}"/>
    <cellStyle name="Färg2 5" xfId="7861" xr:uid="{00000000-0005-0000-0000-0000271E0000}"/>
    <cellStyle name="Färg2 6" xfId="7862" xr:uid="{00000000-0005-0000-0000-0000281E0000}"/>
    <cellStyle name="Färg2 7" xfId="7863" xr:uid="{00000000-0005-0000-0000-0000291E0000}"/>
    <cellStyle name="Färg2 8" xfId="7864" xr:uid="{00000000-0005-0000-0000-00002A1E0000}"/>
    <cellStyle name="Färg2 9" xfId="7865" xr:uid="{00000000-0005-0000-0000-00002B1E0000}"/>
    <cellStyle name="Färg3 10" xfId="7866" xr:uid="{00000000-0005-0000-0000-00002C1E0000}"/>
    <cellStyle name="Färg3 11" xfId="7867" xr:uid="{00000000-0005-0000-0000-00002D1E0000}"/>
    <cellStyle name="Färg3 12" xfId="7868" xr:uid="{00000000-0005-0000-0000-00002E1E0000}"/>
    <cellStyle name="Färg3 13" xfId="7869" xr:uid="{00000000-0005-0000-0000-00002F1E0000}"/>
    <cellStyle name="Färg3 2" xfId="107" xr:uid="{00000000-0005-0000-0000-0000301E0000}"/>
    <cellStyle name="Färg3 2 2" xfId="7870" xr:uid="{00000000-0005-0000-0000-0000311E0000}"/>
    <cellStyle name="Färg3 2 3" xfId="7871" xr:uid="{00000000-0005-0000-0000-0000321E0000}"/>
    <cellStyle name="Färg3 3" xfId="7872" xr:uid="{00000000-0005-0000-0000-0000331E0000}"/>
    <cellStyle name="Färg3 3 2" xfId="7873" xr:uid="{00000000-0005-0000-0000-0000341E0000}"/>
    <cellStyle name="Färg3 4" xfId="7874" xr:uid="{00000000-0005-0000-0000-0000351E0000}"/>
    <cellStyle name="Färg3 5" xfId="7875" xr:uid="{00000000-0005-0000-0000-0000361E0000}"/>
    <cellStyle name="Färg3 6" xfId="7876" xr:uid="{00000000-0005-0000-0000-0000371E0000}"/>
    <cellStyle name="Färg3 7" xfId="7877" xr:uid="{00000000-0005-0000-0000-0000381E0000}"/>
    <cellStyle name="Färg3 8" xfId="7878" xr:uid="{00000000-0005-0000-0000-0000391E0000}"/>
    <cellStyle name="Färg3 9" xfId="7879" xr:uid="{00000000-0005-0000-0000-00003A1E0000}"/>
    <cellStyle name="Färg4 10" xfId="7880" xr:uid="{00000000-0005-0000-0000-00003B1E0000}"/>
    <cellStyle name="Färg4 11" xfId="7881" xr:uid="{00000000-0005-0000-0000-00003C1E0000}"/>
    <cellStyle name="Färg4 12" xfId="7882" xr:uid="{00000000-0005-0000-0000-00003D1E0000}"/>
    <cellStyle name="Färg4 13" xfId="7883" xr:uid="{00000000-0005-0000-0000-00003E1E0000}"/>
    <cellStyle name="Färg4 2" xfId="108" xr:uid="{00000000-0005-0000-0000-00003F1E0000}"/>
    <cellStyle name="Färg4 2 2" xfId="7884" xr:uid="{00000000-0005-0000-0000-0000401E0000}"/>
    <cellStyle name="Färg4 2 3" xfId="7885" xr:uid="{00000000-0005-0000-0000-0000411E0000}"/>
    <cellStyle name="Färg4 3" xfId="7886" xr:uid="{00000000-0005-0000-0000-0000421E0000}"/>
    <cellStyle name="Färg4 3 2" xfId="7887" xr:uid="{00000000-0005-0000-0000-0000431E0000}"/>
    <cellStyle name="Färg4 4" xfId="7888" xr:uid="{00000000-0005-0000-0000-0000441E0000}"/>
    <cellStyle name="Färg4 5" xfId="7889" xr:uid="{00000000-0005-0000-0000-0000451E0000}"/>
    <cellStyle name="Färg4 6" xfId="7890" xr:uid="{00000000-0005-0000-0000-0000461E0000}"/>
    <cellStyle name="Färg4 7" xfId="7891" xr:uid="{00000000-0005-0000-0000-0000471E0000}"/>
    <cellStyle name="Färg4 8" xfId="7892" xr:uid="{00000000-0005-0000-0000-0000481E0000}"/>
    <cellStyle name="Färg4 9" xfId="7893" xr:uid="{00000000-0005-0000-0000-0000491E0000}"/>
    <cellStyle name="Färg5 10" xfId="7894" xr:uid="{00000000-0005-0000-0000-00004A1E0000}"/>
    <cellStyle name="Färg5 11" xfId="7895" xr:uid="{00000000-0005-0000-0000-00004B1E0000}"/>
    <cellStyle name="Färg5 12" xfId="7896" xr:uid="{00000000-0005-0000-0000-00004C1E0000}"/>
    <cellStyle name="Färg5 2" xfId="109" xr:uid="{00000000-0005-0000-0000-00004D1E0000}"/>
    <cellStyle name="Färg5 2 2" xfId="7897" xr:uid="{00000000-0005-0000-0000-00004E1E0000}"/>
    <cellStyle name="Färg5 2 3" xfId="7898" xr:uid="{00000000-0005-0000-0000-00004F1E0000}"/>
    <cellStyle name="Färg5 3" xfId="7899" xr:uid="{00000000-0005-0000-0000-0000501E0000}"/>
    <cellStyle name="Färg5 3 2" xfId="7900" xr:uid="{00000000-0005-0000-0000-0000511E0000}"/>
    <cellStyle name="Färg5 4" xfId="7901" xr:uid="{00000000-0005-0000-0000-0000521E0000}"/>
    <cellStyle name="Färg5 5" xfId="7902" xr:uid="{00000000-0005-0000-0000-0000531E0000}"/>
    <cellStyle name="Färg5 6" xfId="7903" xr:uid="{00000000-0005-0000-0000-0000541E0000}"/>
    <cellStyle name="Färg5 7" xfId="7904" xr:uid="{00000000-0005-0000-0000-0000551E0000}"/>
    <cellStyle name="Färg5 8" xfId="7905" xr:uid="{00000000-0005-0000-0000-0000561E0000}"/>
    <cellStyle name="Färg5 9" xfId="7906" xr:uid="{00000000-0005-0000-0000-0000571E0000}"/>
    <cellStyle name="Färg6 10" xfId="7907" xr:uid="{00000000-0005-0000-0000-0000581E0000}"/>
    <cellStyle name="Färg6 11" xfId="7908" xr:uid="{00000000-0005-0000-0000-0000591E0000}"/>
    <cellStyle name="Färg6 12" xfId="7909" xr:uid="{00000000-0005-0000-0000-00005A1E0000}"/>
    <cellStyle name="Färg6 13" xfId="7910" xr:uid="{00000000-0005-0000-0000-00005B1E0000}"/>
    <cellStyle name="Färg6 2" xfId="110" xr:uid="{00000000-0005-0000-0000-00005C1E0000}"/>
    <cellStyle name="Färg6 2 2" xfId="7911" xr:uid="{00000000-0005-0000-0000-00005D1E0000}"/>
    <cellStyle name="Färg6 2 3" xfId="7912" xr:uid="{00000000-0005-0000-0000-00005E1E0000}"/>
    <cellStyle name="Färg6 3" xfId="7913" xr:uid="{00000000-0005-0000-0000-00005F1E0000}"/>
    <cellStyle name="Färg6 3 2" xfId="7914" xr:uid="{00000000-0005-0000-0000-0000601E0000}"/>
    <cellStyle name="Färg6 4" xfId="7915" xr:uid="{00000000-0005-0000-0000-0000611E0000}"/>
    <cellStyle name="Färg6 5" xfId="7916" xr:uid="{00000000-0005-0000-0000-0000621E0000}"/>
    <cellStyle name="Färg6 6" xfId="7917" xr:uid="{00000000-0005-0000-0000-0000631E0000}"/>
    <cellStyle name="Färg6 7" xfId="7918" xr:uid="{00000000-0005-0000-0000-0000641E0000}"/>
    <cellStyle name="Färg6 8" xfId="7919" xr:uid="{00000000-0005-0000-0000-0000651E0000}"/>
    <cellStyle name="Färg6 9" xfId="7920" xr:uid="{00000000-0005-0000-0000-0000661E0000}"/>
    <cellStyle name="Följde hyperlänken" xfId="7921" xr:uid="{00000000-0005-0000-0000-0000671E0000}"/>
    <cellStyle name="Förklarande text" xfId="9305" builtinId="53"/>
    <cellStyle name="Förklarande text 10" xfId="7922" xr:uid="{00000000-0005-0000-0000-0000691E0000}"/>
    <cellStyle name="Förklarande text 11" xfId="7923" xr:uid="{00000000-0005-0000-0000-00006A1E0000}"/>
    <cellStyle name="Förklarande text 12" xfId="7924" xr:uid="{00000000-0005-0000-0000-00006B1E0000}"/>
    <cellStyle name="Förklarande text 2" xfId="111" xr:uid="{00000000-0005-0000-0000-00006C1E0000}"/>
    <cellStyle name="Förklarande text 2 2" xfId="7925" xr:uid="{00000000-0005-0000-0000-00006D1E0000}"/>
    <cellStyle name="Förklarande text 2 3" xfId="7926" xr:uid="{00000000-0005-0000-0000-00006E1E0000}"/>
    <cellStyle name="Förklarande text 3" xfId="7927" xr:uid="{00000000-0005-0000-0000-00006F1E0000}"/>
    <cellStyle name="Förklarande text 3 2" xfId="7928" xr:uid="{00000000-0005-0000-0000-0000701E0000}"/>
    <cellStyle name="Förklarande text 4" xfId="7929" xr:uid="{00000000-0005-0000-0000-0000711E0000}"/>
    <cellStyle name="Förklarande text 5" xfId="7930" xr:uid="{00000000-0005-0000-0000-0000721E0000}"/>
    <cellStyle name="Förklarande text 6" xfId="7931" xr:uid="{00000000-0005-0000-0000-0000731E0000}"/>
    <cellStyle name="Förklarande text 7" xfId="7932" xr:uid="{00000000-0005-0000-0000-0000741E0000}"/>
    <cellStyle name="Förklarande text 8" xfId="7933" xr:uid="{00000000-0005-0000-0000-0000751E0000}"/>
    <cellStyle name="Förklarande text 9" xfId="7934" xr:uid="{00000000-0005-0000-0000-0000761E0000}"/>
    <cellStyle name="Good" xfId="112" xr:uid="{00000000-0005-0000-0000-0000771E0000}"/>
    <cellStyle name="Heading 1" xfId="113" xr:uid="{00000000-0005-0000-0000-0000781E0000}"/>
    <cellStyle name="Heading 2" xfId="114" xr:uid="{00000000-0005-0000-0000-0000791E0000}"/>
    <cellStyle name="Heading 3" xfId="115" xr:uid="{00000000-0005-0000-0000-00007A1E0000}"/>
    <cellStyle name="Heading 4" xfId="116" xr:uid="{00000000-0005-0000-0000-00007B1E0000}"/>
    <cellStyle name="Hyperlänk" xfId="243" builtinId="8"/>
    <cellStyle name="Hyperlänk 2" xfId="7935" xr:uid="{00000000-0005-0000-0000-00007D1E0000}"/>
    <cellStyle name="Hyperlänk 3" xfId="7936" xr:uid="{00000000-0005-0000-0000-00007E1E0000}"/>
    <cellStyle name="Hyperlänk 4" xfId="7937" xr:uid="{00000000-0005-0000-0000-00007F1E0000}"/>
    <cellStyle name="Hyperlänk 5" xfId="9425" xr:uid="{00000000-0005-0000-0000-0000801E0000}"/>
    <cellStyle name="Indata 10" xfId="7938" xr:uid="{00000000-0005-0000-0000-0000811E0000}"/>
    <cellStyle name="Indata 11" xfId="7939" xr:uid="{00000000-0005-0000-0000-0000821E0000}"/>
    <cellStyle name="Indata 12" xfId="7940" xr:uid="{00000000-0005-0000-0000-0000831E0000}"/>
    <cellStyle name="Indata 13" xfId="7941" xr:uid="{00000000-0005-0000-0000-0000841E0000}"/>
    <cellStyle name="Indata 2" xfId="117" xr:uid="{00000000-0005-0000-0000-0000851E0000}"/>
    <cellStyle name="Indata 2 2" xfId="7942" xr:uid="{00000000-0005-0000-0000-0000861E0000}"/>
    <cellStyle name="Indata 2 3" xfId="7943" xr:uid="{00000000-0005-0000-0000-0000871E0000}"/>
    <cellStyle name="Indata 3" xfId="7944" xr:uid="{00000000-0005-0000-0000-0000881E0000}"/>
    <cellStyle name="Indata 3 2" xfId="7945" xr:uid="{00000000-0005-0000-0000-0000891E0000}"/>
    <cellStyle name="Indata 4" xfId="7946" xr:uid="{00000000-0005-0000-0000-00008A1E0000}"/>
    <cellStyle name="Indata 5" xfId="7947" xr:uid="{00000000-0005-0000-0000-00008B1E0000}"/>
    <cellStyle name="Indata 6" xfId="7948" xr:uid="{00000000-0005-0000-0000-00008C1E0000}"/>
    <cellStyle name="Indata 7" xfId="7949" xr:uid="{00000000-0005-0000-0000-00008D1E0000}"/>
    <cellStyle name="Indata 8" xfId="7950" xr:uid="{00000000-0005-0000-0000-00008E1E0000}"/>
    <cellStyle name="Indata 9" xfId="7951" xr:uid="{00000000-0005-0000-0000-00008F1E0000}"/>
    <cellStyle name="Input" xfId="118" xr:uid="{00000000-0005-0000-0000-0000901E0000}"/>
    <cellStyle name="Input 2" xfId="119" xr:uid="{00000000-0005-0000-0000-0000911E0000}"/>
    <cellStyle name="Komma (0)" xfId="7952" xr:uid="{00000000-0005-0000-0000-0000921E0000}"/>
    <cellStyle name="Kommentar" xfId="120" xr:uid="{00000000-0005-0000-0000-0000931E0000}"/>
    <cellStyle name="Kontrollcell 10" xfId="7953" xr:uid="{00000000-0005-0000-0000-0000941E0000}"/>
    <cellStyle name="Kontrollcell 11" xfId="7954" xr:uid="{00000000-0005-0000-0000-0000951E0000}"/>
    <cellStyle name="Kontrollcell 12" xfId="7955" xr:uid="{00000000-0005-0000-0000-0000961E0000}"/>
    <cellStyle name="Kontrollcell 2" xfId="121" xr:uid="{00000000-0005-0000-0000-0000971E0000}"/>
    <cellStyle name="Kontrollcell 2 2" xfId="7956" xr:uid="{00000000-0005-0000-0000-0000981E0000}"/>
    <cellStyle name="Kontrollcell 2 3" xfId="7957" xr:uid="{00000000-0005-0000-0000-0000991E0000}"/>
    <cellStyle name="Kontrollcell 3" xfId="7958" xr:uid="{00000000-0005-0000-0000-00009A1E0000}"/>
    <cellStyle name="Kontrollcell 3 2" xfId="7959" xr:uid="{00000000-0005-0000-0000-00009B1E0000}"/>
    <cellStyle name="Kontrollcell 4" xfId="7960" xr:uid="{00000000-0005-0000-0000-00009C1E0000}"/>
    <cellStyle name="Kontrollcell 5" xfId="7961" xr:uid="{00000000-0005-0000-0000-00009D1E0000}"/>
    <cellStyle name="Kontrollcell 6" xfId="7962" xr:uid="{00000000-0005-0000-0000-00009E1E0000}"/>
    <cellStyle name="Kontrollcell 7" xfId="7963" xr:uid="{00000000-0005-0000-0000-00009F1E0000}"/>
    <cellStyle name="Kontrollcell 8" xfId="7964" xr:uid="{00000000-0005-0000-0000-0000A01E0000}"/>
    <cellStyle name="Kontrollcell 9" xfId="7965" xr:uid="{00000000-0005-0000-0000-0000A11E0000}"/>
    <cellStyle name="Linked Cell" xfId="122" xr:uid="{00000000-0005-0000-0000-0000A21E0000}"/>
    <cellStyle name="Länkad cell 10" xfId="7966" xr:uid="{00000000-0005-0000-0000-0000A31E0000}"/>
    <cellStyle name="Länkad cell 11" xfId="7967" xr:uid="{00000000-0005-0000-0000-0000A41E0000}"/>
    <cellStyle name="Länkad cell 12" xfId="7968" xr:uid="{00000000-0005-0000-0000-0000A51E0000}"/>
    <cellStyle name="Länkad cell 13" xfId="7969" xr:uid="{00000000-0005-0000-0000-0000A61E0000}"/>
    <cellStyle name="Länkad cell 2" xfId="123" xr:uid="{00000000-0005-0000-0000-0000A71E0000}"/>
    <cellStyle name="Länkad cell 2 2" xfId="7970" xr:uid="{00000000-0005-0000-0000-0000A81E0000}"/>
    <cellStyle name="Länkad cell 2 3" xfId="7971" xr:uid="{00000000-0005-0000-0000-0000A91E0000}"/>
    <cellStyle name="Länkad cell 3" xfId="7972" xr:uid="{00000000-0005-0000-0000-0000AA1E0000}"/>
    <cellStyle name="Länkad cell 3 2" xfId="7973" xr:uid="{00000000-0005-0000-0000-0000AB1E0000}"/>
    <cellStyle name="Länkad cell 4" xfId="7974" xr:uid="{00000000-0005-0000-0000-0000AC1E0000}"/>
    <cellStyle name="Länkad cell 5" xfId="7975" xr:uid="{00000000-0005-0000-0000-0000AD1E0000}"/>
    <cellStyle name="Länkad cell 6" xfId="7976" xr:uid="{00000000-0005-0000-0000-0000AE1E0000}"/>
    <cellStyle name="Länkad cell 7" xfId="7977" xr:uid="{00000000-0005-0000-0000-0000AF1E0000}"/>
    <cellStyle name="Länkad cell 8" xfId="7978" xr:uid="{00000000-0005-0000-0000-0000B01E0000}"/>
    <cellStyle name="Länkad cell 9" xfId="7979" xr:uid="{00000000-0005-0000-0000-0000B11E0000}"/>
    <cellStyle name="Montant" xfId="124" xr:uid="{00000000-0005-0000-0000-0000B21E0000}"/>
    <cellStyle name="Neutral 10" xfId="7980" xr:uid="{00000000-0005-0000-0000-0000B31E0000}"/>
    <cellStyle name="Neutral 11" xfId="7981" xr:uid="{00000000-0005-0000-0000-0000B41E0000}"/>
    <cellStyle name="Neutral 12" xfId="7982" xr:uid="{00000000-0005-0000-0000-0000B51E0000}"/>
    <cellStyle name="Neutral 13" xfId="7983" xr:uid="{00000000-0005-0000-0000-0000B61E0000}"/>
    <cellStyle name="Neutral 2" xfId="125" xr:uid="{00000000-0005-0000-0000-0000B71E0000}"/>
    <cellStyle name="Neutral 2 2" xfId="7984" xr:uid="{00000000-0005-0000-0000-0000B81E0000}"/>
    <cellStyle name="Neutral 2 3" xfId="7985" xr:uid="{00000000-0005-0000-0000-0000B91E0000}"/>
    <cellStyle name="Neutral 3" xfId="7986" xr:uid="{00000000-0005-0000-0000-0000BA1E0000}"/>
    <cellStyle name="Neutral 3 2" xfId="7987" xr:uid="{00000000-0005-0000-0000-0000BB1E0000}"/>
    <cellStyle name="Neutral 4" xfId="7988" xr:uid="{00000000-0005-0000-0000-0000BC1E0000}"/>
    <cellStyle name="Neutral 5" xfId="7989" xr:uid="{00000000-0005-0000-0000-0000BD1E0000}"/>
    <cellStyle name="Neutral 6" xfId="7990" xr:uid="{00000000-0005-0000-0000-0000BE1E0000}"/>
    <cellStyle name="Neutral 7" xfId="7991" xr:uid="{00000000-0005-0000-0000-0000BF1E0000}"/>
    <cellStyle name="Neutral 8" xfId="7992" xr:uid="{00000000-0005-0000-0000-0000C01E0000}"/>
    <cellStyle name="Neutral 9" xfId="7993" xr:uid="{00000000-0005-0000-0000-0000C11E0000}"/>
    <cellStyle name="Normal" xfId="0" builtinId="0"/>
    <cellStyle name="Normal 10" xfId="126" xr:uid="{00000000-0005-0000-0000-0000C31E0000}"/>
    <cellStyle name="Normal 10 10" xfId="9393" xr:uid="{00000000-0005-0000-0000-0000C41E0000}"/>
    <cellStyle name="Normal 10 2" xfId="7994" xr:uid="{00000000-0005-0000-0000-0000C51E0000}"/>
    <cellStyle name="Normal 10 2 2" xfId="9282" xr:uid="{00000000-0005-0000-0000-0000C61E0000}"/>
    <cellStyle name="Normal 10 2 3" xfId="9283" xr:uid="{00000000-0005-0000-0000-0000C71E0000}"/>
    <cellStyle name="Normal 10 2 4" xfId="9284" xr:uid="{00000000-0005-0000-0000-0000C81E0000}"/>
    <cellStyle name="Normal 10 2 5" xfId="9285" xr:uid="{00000000-0005-0000-0000-0000C91E0000}"/>
    <cellStyle name="Normal 10 3" xfId="9286" xr:uid="{00000000-0005-0000-0000-0000CA1E0000}"/>
    <cellStyle name="Normal 10 3 2" xfId="9287" xr:uid="{00000000-0005-0000-0000-0000CB1E0000}"/>
    <cellStyle name="Normal 10 3 3" xfId="9288" xr:uid="{00000000-0005-0000-0000-0000CC1E0000}"/>
    <cellStyle name="Normal 10 4" xfId="9289" xr:uid="{00000000-0005-0000-0000-0000CD1E0000}"/>
    <cellStyle name="Normal 10 4 2" xfId="9290" xr:uid="{00000000-0005-0000-0000-0000CE1E0000}"/>
    <cellStyle name="Normal 10 5" xfId="9291" xr:uid="{00000000-0005-0000-0000-0000CF1E0000}"/>
    <cellStyle name="Normal 10 6" xfId="9292" xr:uid="{00000000-0005-0000-0000-0000D01E0000}"/>
    <cellStyle name="Normal 10 7" xfId="9293" xr:uid="{00000000-0005-0000-0000-0000D11E0000}"/>
    <cellStyle name="Normal 10 8" xfId="9294" xr:uid="{00000000-0005-0000-0000-0000D21E0000}"/>
    <cellStyle name="Normal 10 9" xfId="9295" xr:uid="{00000000-0005-0000-0000-0000D31E0000}"/>
    <cellStyle name="Normal 11" xfId="127" xr:uid="{00000000-0005-0000-0000-0000D41E0000}"/>
    <cellStyle name="Normal 11 2" xfId="7995" xr:uid="{00000000-0005-0000-0000-0000D51E0000}"/>
    <cellStyle name="Normal 11 2 2" xfId="7996" xr:uid="{00000000-0005-0000-0000-0000D61E0000}"/>
    <cellStyle name="Normal 11 2 3" xfId="9263" xr:uid="{00000000-0005-0000-0000-0000D71E0000}"/>
    <cellStyle name="Normal 12" xfId="128" xr:uid="{00000000-0005-0000-0000-0000D81E0000}"/>
    <cellStyle name="Normal 12 2" xfId="129" xr:uid="{00000000-0005-0000-0000-0000D91E0000}"/>
    <cellStyle name="Normal 13" xfId="2" xr:uid="{00000000-0005-0000-0000-0000DA1E0000}"/>
    <cellStyle name="Normal 13 2" xfId="130" xr:uid="{00000000-0005-0000-0000-0000DB1E0000}"/>
    <cellStyle name="Normal 13 2 10" xfId="7997" xr:uid="{00000000-0005-0000-0000-0000DC1E0000}"/>
    <cellStyle name="Normal 13 2 10 2" xfId="7998" xr:uid="{00000000-0005-0000-0000-0000DD1E0000}"/>
    <cellStyle name="Normal 13 2 10 2 2" xfId="7999" xr:uid="{00000000-0005-0000-0000-0000DE1E0000}"/>
    <cellStyle name="Normal 13 2 10 3" xfId="8000" xr:uid="{00000000-0005-0000-0000-0000DF1E0000}"/>
    <cellStyle name="Normal 13 2 11" xfId="8001" xr:uid="{00000000-0005-0000-0000-0000E01E0000}"/>
    <cellStyle name="Normal 13 2 11 2" xfId="8002" xr:uid="{00000000-0005-0000-0000-0000E11E0000}"/>
    <cellStyle name="Normal 13 2 12" xfId="8003" xr:uid="{00000000-0005-0000-0000-0000E21E0000}"/>
    <cellStyle name="Normal 13 2 12 2" xfId="8004" xr:uid="{00000000-0005-0000-0000-0000E31E0000}"/>
    <cellStyle name="Normal 13 2 13" xfId="8005" xr:uid="{00000000-0005-0000-0000-0000E41E0000}"/>
    <cellStyle name="Normal 13 2 14" xfId="8006" xr:uid="{00000000-0005-0000-0000-0000E51E0000}"/>
    <cellStyle name="Normal 13 2 2" xfId="8007" xr:uid="{00000000-0005-0000-0000-0000E61E0000}"/>
    <cellStyle name="Normal 13 2 2 2" xfId="8008" xr:uid="{00000000-0005-0000-0000-0000E71E0000}"/>
    <cellStyle name="Normal 13 2 2 2 2" xfId="8009" xr:uid="{00000000-0005-0000-0000-0000E81E0000}"/>
    <cellStyle name="Normal 13 2 2 2 2 2" xfId="8010" xr:uid="{00000000-0005-0000-0000-0000E91E0000}"/>
    <cellStyle name="Normal 13 2 2 2 2 2 2" xfId="8011" xr:uid="{00000000-0005-0000-0000-0000EA1E0000}"/>
    <cellStyle name="Normal 13 2 2 2 2 2 2 2" xfId="8012" xr:uid="{00000000-0005-0000-0000-0000EB1E0000}"/>
    <cellStyle name="Normal 13 2 2 2 2 2 3" xfId="8013" xr:uid="{00000000-0005-0000-0000-0000EC1E0000}"/>
    <cellStyle name="Normal 13 2 2 2 2 3" xfId="8014" xr:uid="{00000000-0005-0000-0000-0000ED1E0000}"/>
    <cellStyle name="Normal 13 2 2 2 2 3 2" xfId="8015" xr:uid="{00000000-0005-0000-0000-0000EE1E0000}"/>
    <cellStyle name="Normal 13 2 2 2 2 4" xfId="8016" xr:uid="{00000000-0005-0000-0000-0000EF1E0000}"/>
    <cellStyle name="Normal 13 2 2 2 3" xfId="8017" xr:uid="{00000000-0005-0000-0000-0000F01E0000}"/>
    <cellStyle name="Normal 13 2 2 2 3 2" xfId="8018" xr:uid="{00000000-0005-0000-0000-0000F11E0000}"/>
    <cellStyle name="Normal 13 2 2 2 3 2 2" xfId="8019" xr:uid="{00000000-0005-0000-0000-0000F21E0000}"/>
    <cellStyle name="Normal 13 2 2 2 3 3" xfId="8020" xr:uid="{00000000-0005-0000-0000-0000F31E0000}"/>
    <cellStyle name="Normal 13 2 2 2 4" xfId="8021" xr:uid="{00000000-0005-0000-0000-0000F41E0000}"/>
    <cellStyle name="Normal 13 2 2 2 4 2" xfId="8022" xr:uid="{00000000-0005-0000-0000-0000F51E0000}"/>
    <cellStyle name="Normal 13 2 2 2 5" xfId="8023" xr:uid="{00000000-0005-0000-0000-0000F61E0000}"/>
    <cellStyle name="Normal 13 2 2 3" xfId="8024" xr:uid="{00000000-0005-0000-0000-0000F71E0000}"/>
    <cellStyle name="Normal 13 2 2 3 2" xfId="8025" xr:uid="{00000000-0005-0000-0000-0000F81E0000}"/>
    <cellStyle name="Normal 13 2 2 3 2 2" xfId="8026" xr:uid="{00000000-0005-0000-0000-0000F91E0000}"/>
    <cellStyle name="Normal 13 2 2 3 2 2 2" xfId="8027" xr:uid="{00000000-0005-0000-0000-0000FA1E0000}"/>
    <cellStyle name="Normal 13 2 2 3 2 3" xfId="8028" xr:uid="{00000000-0005-0000-0000-0000FB1E0000}"/>
    <cellStyle name="Normal 13 2 2 3 3" xfId="8029" xr:uid="{00000000-0005-0000-0000-0000FC1E0000}"/>
    <cellStyle name="Normal 13 2 2 3 3 2" xfId="8030" xr:uid="{00000000-0005-0000-0000-0000FD1E0000}"/>
    <cellStyle name="Normal 13 2 2 3 4" xfId="8031" xr:uid="{00000000-0005-0000-0000-0000FE1E0000}"/>
    <cellStyle name="Normal 13 2 2 4" xfId="8032" xr:uid="{00000000-0005-0000-0000-0000FF1E0000}"/>
    <cellStyle name="Normal 13 2 2 4 2" xfId="8033" xr:uid="{00000000-0005-0000-0000-0000001F0000}"/>
    <cellStyle name="Normal 13 2 2 4 2 2" xfId="8034" xr:uid="{00000000-0005-0000-0000-0000011F0000}"/>
    <cellStyle name="Normal 13 2 2 4 3" xfId="8035" xr:uid="{00000000-0005-0000-0000-0000021F0000}"/>
    <cellStyle name="Normal 13 2 2 5" xfId="8036" xr:uid="{00000000-0005-0000-0000-0000031F0000}"/>
    <cellStyle name="Normal 13 2 2 5 2" xfId="8037" xr:uid="{00000000-0005-0000-0000-0000041F0000}"/>
    <cellStyle name="Normal 13 2 2 6" xfId="8038" xr:uid="{00000000-0005-0000-0000-0000051F0000}"/>
    <cellStyle name="Normal 13 2 3" xfId="8039" xr:uid="{00000000-0005-0000-0000-0000061F0000}"/>
    <cellStyle name="Normal 13 2 3 2" xfId="8040" xr:uid="{00000000-0005-0000-0000-0000071F0000}"/>
    <cellStyle name="Normal 13 2 3 2 2" xfId="8041" xr:uid="{00000000-0005-0000-0000-0000081F0000}"/>
    <cellStyle name="Normal 13 2 3 2 2 2" xfId="8042" xr:uid="{00000000-0005-0000-0000-0000091F0000}"/>
    <cellStyle name="Normal 13 2 3 2 2 2 2" xfId="8043" xr:uid="{00000000-0005-0000-0000-00000A1F0000}"/>
    <cellStyle name="Normal 13 2 3 2 2 3" xfId="8044" xr:uid="{00000000-0005-0000-0000-00000B1F0000}"/>
    <cellStyle name="Normal 13 2 3 2 3" xfId="8045" xr:uid="{00000000-0005-0000-0000-00000C1F0000}"/>
    <cellStyle name="Normal 13 2 3 2 3 2" xfId="8046" xr:uid="{00000000-0005-0000-0000-00000D1F0000}"/>
    <cellStyle name="Normal 13 2 3 2 4" xfId="8047" xr:uid="{00000000-0005-0000-0000-00000E1F0000}"/>
    <cellStyle name="Normal 13 2 3 3" xfId="8048" xr:uid="{00000000-0005-0000-0000-00000F1F0000}"/>
    <cellStyle name="Normal 13 2 3 3 2" xfId="8049" xr:uid="{00000000-0005-0000-0000-0000101F0000}"/>
    <cellStyle name="Normal 13 2 3 3 2 2" xfId="8050" xr:uid="{00000000-0005-0000-0000-0000111F0000}"/>
    <cellStyle name="Normal 13 2 3 3 3" xfId="8051" xr:uid="{00000000-0005-0000-0000-0000121F0000}"/>
    <cellStyle name="Normal 13 2 3 4" xfId="8052" xr:uid="{00000000-0005-0000-0000-0000131F0000}"/>
    <cellStyle name="Normal 13 2 3 4 2" xfId="8053" xr:uid="{00000000-0005-0000-0000-0000141F0000}"/>
    <cellStyle name="Normal 13 2 3 5" xfId="8054" xr:uid="{00000000-0005-0000-0000-0000151F0000}"/>
    <cellStyle name="Normal 13 2 4" xfId="8055" xr:uid="{00000000-0005-0000-0000-0000161F0000}"/>
    <cellStyle name="Normal 13 2 4 2" xfId="8056" xr:uid="{00000000-0005-0000-0000-0000171F0000}"/>
    <cellStyle name="Normal 13 2 4 2 2" xfId="8057" xr:uid="{00000000-0005-0000-0000-0000181F0000}"/>
    <cellStyle name="Normal 13 2 4 2 2 2" xfId="8058" xr:uid="{00000000-0005-0000-0000-0000191F0000}"/>
    <cellStyle name="Normal 13 2 4 2 2 2 2" xfId="8059" xr:uid="{00000000-0005-0000-0000-00001A1F0000}"/>
    <cellStyle name="Normal 13 2 4 2 2 3" xfId="8060" xr:uid="{00000000-0005-0000-0000-00001B1F0000}"/>
    <cellStyle name="Normal 13 2 4 2 3" xfId="8061" xr:uid="{00000000-0005-0000-0000-00001C1F0000}"/>
    <cellStyle name="Normal 13 2 4 2 3 2" xfId="8062" xr:uid="{00000000-0005-0000-0000-00001D1F0000}"/>
    <cellStyle name="Normal 13 2 4 2 4" xfId="8063" xr:uid="{00000000-0005-0000-0000-00001E1F0000}"/>
    <cellStyle name="Normal 13 2 4 3" xfId="8064" xr:uid="{00000000-0005-0000-0000-00001F1F0000}"/>
    <cellStyle name="Normal 13 2 4 3 2" xfId="8065" xr:uid="{00000000-0005-0000-0000-0000201F0000}"/>
    <cellStyle name="Normal 13 2 4 3 2 2" xfId="8066" xr:uid="{00000000-0005-0000-0000-0000211F0000}"/>
    <cellStyle name="Normal 13 2 4 3 3" xfId="8067" xr:uid="{00000000-0005-0000-0000-0000221F0000}"/>
    <cellStyle name="Normal 13 2 4 4" xfId="8068" xr:uid="{00000000-0005-0000-0000-0000231F0000}"/>
    <cellStyle name="Normal 13 2 4 4 2" xfId="8069" xr:uid="{00000000-0005-0000-0000-0000241F0000}"/>
    <cellStyle name="Normal 13 2 4 5" xfId="8070" xr:uid="{00000000-0005-0000-0000-0000251F0000}"/>
    <cellStyle name="Normal 13 2 5" xfId="8071" xr:uid="{00000000-0005-0000-0000-0000261F0000}"/>
    <cellStyle name="Normal 13 2 5 2" xfId="8072" xr:uid="{00000000-0005-0000-0000-0000271F0000}"/>
    <cellStyle name="Normal 13 2 5 2 2" xfId="8073" xr:uid="{00000000-0005-0000-0000-0000281F0000}"/>
    <cellStyle name="Normal 13 2 5 2 2 2" xfId="8074" xr:uid="{00000000-0005-0000-0000-0000291F0000}"/>
    <cellStyle name="Normal 13 2 5 2 2 2 2" xfId="8075" xr:uid="{00000000-0005-0000-0000-00002A1F0000}"/>
    <cellStyle name="Normal 13 2 5 2 2 3" xfId="8076" xr:uid="{00000000-0005-0000-0000-00002B1F0000}"/>
    <cellStyle name="Normal 13 2 5 2 3" xfId="8077" xr:uid="{00000000-0005-0000-0000-00002C1F0000}"/>
    <cellStyle name="Normal 13 2 5 2 3 2" xfId="8078" xr:uid="{00000000-0005-0000-0000-00002D1F0000}"/>
    <cellStyle name="Normal 13 2 5 2 4" xfId="8079" xr:uid="{00000000-0005-0000-0000-00002E1F0000}"/>
    <cellStyle name="Normal 13 2 5 3" xfId="8080" xr:uid="{00000000-0005-0000-0000-00002F1F0000}"/>
    <cellStyle name="Normal 13 2 5 3 2" xfId="8081" xr:uid="{00000000-0005-0000-0000-0000301F0000}"/>
    <cellStyle name="Normal 13 2 5 3 2 2" xfId="8082" xr:uid="{00000000-0005-0000-0000-0000311F0000}"/>
    <cellStyle name="Normal 13 2 5 3 3" xfId="8083" xr:uid="{00000000-0005-0000-0000-0000321F0000}"/>
    <cellStyle name="Normal 13 2 5 4" xfId="8084" xr:uid="{00000000-0005-0000-0000-0000331F0000}"/>
    <cellStyle name="Normal 13 2 5 4 2" xfId="8085" xr:uid="{00000000-0005-0000-0000-0000341F0000}"/>
    <cellStyle name="Normal 13 2 5 5" xfId="8086" xr:uid="{00000000-0005-0000-0000-0000351F0000}"/>
    <cellStyle name="Normal 13 2 6" xfId="8087" xr:uid="{00000000-0005-0000-0000-0000361F0000}"/>
    <cellStyle name="Normal 13 2 6 2" xfId="8088" xr:uid="{00000000-0005-0000-0000-0000371F0000}"/>
    <cellStyle name="Normal 13 2 6 2 2" xfId="8089" xr:uid="{00000000-0005-0000-0000-0000381F0000}"/>
    <cellStyle name="Normal 13 2 6 2 2 2" xfId="8090" xr:uid="{00000000-0005-0000-0000-0000391F0000}"/>
    <cellStyle name="Normal 13 2 6 2 2 2 2" xfId="8091" xr:uid="{00000000-0005-0000-0000-00003A1F0000}"/>
    <cellStyle name="Normal 13 2 6 2 2 3" xfId="8092" xr:uid="{00000000-0005-0000-0000-00003B1F0000}"/>
    <cellStyle name="Normal 13 2 6 2 3" xfId="8093" xr:uid="{00000000-0005-0000-0000-00003C1F0000}"/>
    <cellStyle name="Normal 13 2 6 2 3 2" xfId="8094" xr:uid="{00000000-0005-0000-0000-00003D1F0000}"/>
    <cellStyle name="Normal 13 2 6 2 4" xfId="8095" xr:uid="{00000000-0005-0000-0000-00003E1F0000}"/>
    <cellStyle name="Normal 13 2 6 3" xfId="8096" xr:uid="{00000000-0005-0000-0000-00003F1F0000}"/>
    <cellStyle name="Normal 13 2 6 3 2" xfId="8097" xr:uid="{00000000-0005-0000-0000-0000401F0000}"/>
    <cellStyle name="Normal 13 2 6 3 2 2" xfId="8098" xr:uid="{00000000-0005-0000-0000-0000411F0000}"/>
    <cellStyle name="Normal 13 2 6 3 3" xfId="8099" xr:uid="{00000000-0005-0000-0000-0000421F0000}"/>
    <cellStyle name="Normal 13 2 6 4" xfId="8100" xr:uid="{00000000-0005-0000-0000-0000431F0000}"/>
    <cellStyle name="Normal 13 2 6 4 2" xfId="8101" xr:uid="{00000000-0005-0000-0000-0000441F0000}"/>
    <cellStyle name="Normal 13 2 6 5" xfId="8102" xr:uid="{00000000-0005-0000-0000-0000451F0000}"/>
    <cellStyle name="Normal 13 2 7" xfId="8103" xr:uid="{00000000-0005-0000-0000-0000461F0000}"/>
    <cellStyle name="Normal 13 2 7 2" xfId="8104" xr:uid="{00000000-0005-0000-0000-0000471F0000}"/>
    <cellStyle name="Normal 13 2 7 2 2" xfId="8105" xr:uid="{00000000-0005-0000-0000-0000481F0000}"/>
    <cellStyle name="Normal 13 2 7 2 2 2" xfId="8106" xr:uid="{00000000-0005-0000-0000-0000491F0000}"/>
    <cellStyle name="Normal 13 2 7 2 2 2 2" xfId="8107" xr:uid="{00000000-0005-0000-0000-00004A1F0000}"/>
    <cellStyle name="Normal 13 2 7 2 2 3" xfId="8108" xr:uid="{00000000-0005-0000-0000-00004B1F0000}"/>
    <cellStyle name="Normal 13 2 7 2 3" xfId="8109" xr:uid="{00000000-0005-0000-0000-00004C1F0000}"/>
    <cellStyle name="Normal 13 2 7 2 3 2" xfId="8110" xr:uid="{00000000-0005-0000-0000-00004D1F0000}"/>
    <cellStyle name="Normal 13 2 7 2 4" xfId="8111" xr:uid="{00000000-0005-0000-0000-00004E1F0000}"/>
    <cellStyle name="Normal 13 2 7 3" xfId="8112" xr:uid="{00000000-0005-0000-0000-00004F1F0000}"/>
    <cellStyle name="Normal 13 2 7 3 2" xfId="8113" xr:uid="{00000000-0005-0000-0000-0000501F0000}"/>
    <cellStyle name="Normal 13 2 7 3 2 2" xfId="8114" xr:uid="{00000000-0005-0000-0000-0000511F0000}"/>
    <cellStyle name="Normal 13 2 7 3 3" xfId="8115" xr:uid="{00000000-0005-0000-0000-0000521F0000}"/>
    <cellStyle name="Normal 13 2 7 4" xfId="8116" xr:uid="{00000000-0005-0000-0000-0000531F0000}"/>
    <cellStyle name="Normal 13 2 7 4 2" xfId="8117" xr:uid="{00000000-0005-0000-0000-0000541F0000}"/>
    <cellStyle name="Normal 13 2 7 5" xfId="8118" xr:uid="{00000000-0005-0000-0000-0000551F0000}"/>
    <cellStyle name="Normal 13 2 8" xfId="8119" xr:uid="{00000000-0005-0000-0000-0000561F0000}"/>
    <cellStyle name="Normal 13 2 8 2" xfId="8120" xr:uid="{00000000-0005-0000-0000-0000571F0000}"/>
    <cellStyle name="Normal 13 2 8 2 2" xfId="8121" xr:uid="{00000000-0005-0000-0000-0000581F0000}"/>
    <cellStyle name="Normal 13 2 8 2 2 2" xfId="8122" xr:uid="{00000000-0005-0000-0000-0000591F0000}"/>
    <cellStyle name="Normal 13 2 8 2 2 2 2" xfId="8123" xr:uid="{00000000-0005-0000-0000-00005A1F0000}"/>
    <cellStyle name="Normal 13 2 8 2 2 3" xfId="8124" xr:uid="{00000000-0005-0000-0000-00005B1F0000}"/>
    <cellStyle name="Normal 13 2 8 2 3" xfId="8125" xr:uid="{00000000-0005-0000-0000-00005C1F0000}"/>
    <cellStyle name="Normal 13 2 8 2 3 2" xfId="8126" xr:uid="{00000000-0005-0000-0000-00005D1F0000}"/>
    <cellStyle name="Normal 13 2 8 2 4" xfId="8127" xr:uid="{00000000-0005-0000-0000-00005E1F0000}"/>
    <cellStyle name="Normal 13 2 8 3" xfId="8128" xr:uid="{00000000-0005-0000-0000-00005F1F0000}"/>
    <cellStyle name="Normal 13 2 8 3 2" xfId="8129" xr:uid="{00000000-0005-0000-0000-0000601F0000}"/>
    <cellStyle name="Normal 13 2 8 3 2 2" xfId="8130" xr:uid="{00000000-0005-0000-0000-0000611F0000}"/>
    <cellStyle name="Normal 13 2 8 3 3" xfId="8131" xr:uid="{00000000-0005-0000-0000-0000621F0000}"/>
    <cellStyle name="Normal 13 2 8 4" xfId="8132" xr:uid="{00000000-0005-0000-0000-0000631F0000}"/>
    <cellStyle name="Normal 13 2 8 4 2" xfId="8133" xr:uid="{00000000-0005-0000-0000-0000641F0000}"/>
    <cellStyle name="Normal 13 2 8 5" xfId="8134" xr:uid="{00000000-0005-0000-0000-0000651F0000}"/>
    <cellStyle name="Normal 13 2 9" xfId="8135" xr:uid="{00000000-0005-0000-0000-0000661F0000}"/>
    <cellStyle name="Normal 13 2 9 2" xfId="8136" xr:uid="{00000000-0005-0000-0000-0000671F0000}"/>
    <cellStyle name="Normal 13 2 9 2 2" xfId="8137" xr:uid="{00000000-0005-0000-0000-0000681F0000}"/>
    <cellStyle name="Normal 13 2 9 2 2 2" xfId="8138" xr:uid="{00000000-0005-0000-0000-0000691F0000}"/>
    <cellStyle name="Normal 13 2 9 2 3" xfId="8139" xr:uid="{00000000-0005-0000-0000-00006A1F0000}"/>
    <cellStyle name="Normal 13 2 9 3" xfId="8140" xr:uid="{00000000-0005-0000-0000-00006B1F0000}"/>
    <cellStyle name="Normal 13 2 9 3 2" xfId="8141" xr:uid="{00000000-0005-0000-0000-00006C1F0000}"/>
    <cellStyle name="Normal 13 2 9 4" xfId="8142" xr:uid="{00000000-0005-0000-0000-00006D1F0000}"/>
    <cellStyle name="Normal 13 3" xfId="8143" xr:uid="{00000000-0005-0000-0000-00006E1F0000}"/>
    <cellStyle name="Normal 13 3 2" xfId="8144" xr:uid="{00000000-0005-0000-0000-00006F1F0000}"/>
    <cellStyle name="Normal 13 3 2 2" xfId="8145" xr:uid="{00000000-0005-0000-0000-0000701F0000}"/>
    <cellStyle name="Normal 13 3 2 2 2" xfId="8146" xr:uid="{00000000-0005-0000-0000-0000711F0000}"/>
    <cellStyle name="Normal 13 3 2 2 2 2" xfId="8147" xr:uid="{00000000-0005-0000-0000-0000721F0000}"/>
    <cellStyle name="Normal 13 3 2 2 2 2 2" xfId="8148" xr:uid="{00000000-0005-0000-0000-0000731F0000}"/>
    <cellStyle name="Normal 13 3 2 2 2 3" xfId="8149" xr:uid="{00000000-0005-0000-0000-0000741F0000}"/>
    <cellStyle name="Normal 13 3 2 2 3" xfId="8150" xr:uid="{00000000-0005-0000-0000-0000751F0000}"/>
    <cellStyle name="Normal 13 3 2 2 3 2" xfId="8151" xr:uid="{00000000-0005-0000-0000-0000761F0000}"/>
    <cellStyle name="Normal 13 3 2 2 4" xfId="8152" xr:uid="{00000000-0005-0000-0000-0000771F0000}"/>
    <cellStyle name="Normal 13 3 2 3" xfId="8153" xr:uid="{00000000-0005-0000-0000-0000781F0000}"/>
    <cellStyle name="Normal 13 3 2 3 2" xfId="8154" xr:uid="{00000000-0005-0000-0000-0000791F0000}"/>
    <cellStyle name="Normal 13 3 2 3 2 2" xfId="8155" xr:uid="{00000000-0005-0000-0000-00007A1F0000}"/>
    <cellStyle name="Normal 13 3 2 3 3" xfId="8156" xr:uid="{00000000-0005-0000-0000-00007B1F0000}"/>
    <cellStyle name="Normal 13 3 2 4" xfId="8157" xr:uid="{00000000-0005-0000-0000-00007C1F0000}"/>
    <cellStyle name="Normal 13 3 2 4 2" xfId="8158" xr:uid="{00000000-0005-0000-0000-00007D1F0000}"/>
    <cellStyle name="Normal 13 3 2 5" xfId="8159" xr:uid="{00000000-0005-0000-0000-00007E1F0000}"/>
    <cellStyle name="Normal 13 3 3" xfId="8160" xr:uid="{00000000-0005-0000-0000-00007F1F0000}"/>
    <cellStyle name="Normal 13 3 3 2" xfId="8161" xr:uid="{00000000-0005-0000-0000-0000801F0000}"/>
    <cellStyle name="Normal 13 3 3 2 2" xfId="8162" xr:uid="{00000000-0005-0000-0000-0000811F0000}"/>
    <cellStyle name="Normal 13 3 3 2 2 2" xfId="8163" xr:uid="{00000000-0005-0000-0000-0000821F0000}"/>
    <cellStyle name="Normal 13 3 3 2 3" xfId="8164" xr:uid="{00000000-0005-0000-0000-0000831F0000}"/>
    <cellStyle name="Normal 13 3 3 3" xfId="8165" xr:uid="{00000000-0005-0000-0000-0000841F0000}"/>
    <cellStyle name="Normal 13 3 3 3 2" xfId="8166" xr:uid="{00000000-0005-0000-0000-0000851F0000}"/>
    <cellStyle name="Normal 13 3 3 4" xfId="8167" xr:uid="{00000000-0005-0000-0000-0000861F0000}"/>
    <cellStyle name="Normal 13 3 4" xfId="8168" xr:uid="{00000000-0005-0000-0000-0000871F0000}"/>
    <cellStyle name="Normal 13 3 4 2" xfId="8169" xr:uid="{00000000-0005-0000-0000-0000881F0000}"/>
    <cellStyle name="Normal 13 3 4 2 2" xfId="8170" xr:uid="{00000000-0005-0000-0000-0000891F0000}"/>
    <cellStyle name="Normal 13 3 4 3" xfId="8171" xr:uid="{00000000-0005-0000-0000-00008A1F0000}"/>
    <cellStyle name="Normal 13 3 5" xfId="8172" xr:uid="{00000000-0005-0000-0000-00008B1F0000}"/>
    <cellStyle name="Normal 13 3 5 2" xfId="8173" xr:uid="{00000000-0005-0000-0000-00008C1F0000}"/>
    <cellStyle name="Normal 13 3 6" xfId="8174" xr:uid="{00000000-0005-0000-0000-00008D1F0000}"/>
    <cellStyle name="Normal 13 4" xfId="8175" xr:uid="{00000000-0005-0000-0000-00008E1F0000}"/>
    <cellStyle name="Normal 13 4 2" xfId="8176" xr:uid="{00000000-0005-0000-0000-00008F1F0000}"/>
    <cellStyle name="Normal 13 4 2 2" xfId="8177" xr:uid="{00000000-0005-0000-0000-0000901F0000}"/>
    <cellStyle name="Normal 13 4 2 2 2" xfId="8178" xr:uid="{00000000-0005-0000-0000-0000911F0000}"/>
    <cellStyle name="Normal 13 4 2 2 2 2" xfId="8179" xr:uid="{00000000-0005-0000-0000-0000921F0000}"/>
    <cellStyle name="Normal 13 4 2 2 3" xfId="8180" xr:uid="{00000000-0005-0000-0000-0000931F0000}"/>
    <cellStyle name="Normal 13 4 2 3" xfId="8181" xr:uid="{00000000-0005-0000-0000-0000941F0000}"/>
    <cellStyle name="Normal 13 4 2 3 2" xfId="8182" xr:uid="{00000000-0005-0000-0000-0000951F0000}"/>
    <cellStyle name="Normal 13 4 2 4" xfId="8183" xr:uid="{00000000-0005-0000-0000-0000961F0000}"/>
    <cellStyle name="Normal 13 4 3" xfId="8184" xr:uid="{00000000-0005-0000-0000-0000971F0000}"/>
    <cellStyle name="Normal 13 4 3 2" xfId="8185" xr:uid="{00000000-0005-0000-0000-0000981F0000}"/>
    <cellStyle name="Normal 13 4 3 2 2" xfId="8186" xr:uid="{00000000-0005-0000-0000-0000991F0000}"/>
    <cellStyle name="Normal 13 4 3 3" xfId="8187" xr:uid="{00000000-0005-0000-0000-00009A1F0000}"/>
    <cellStyle name="Normal 13 4 4" xfId="8188" xr:uid="{00000000-0005-0000-0000-00009B1F0000}"/>
    <cellStyle name="Normal 13 4 4 2" xfId="8189" xr:uid="{00000000-0005-0000-0000-00009C1F0000}"/>
    <cellStyle name="Normal 13 4 5" xfId="8190" xr:uid="{00000000-0005-0000-0000-00009D1F0000}"/>
    <cellStyle name="Normal 13 4 6" xfId="9264" xr:uid="{00000000-0005-0000-0000-00009E1F0000}"/>
    <cellStyle name="Normal 13 5" xfId="8191" xr:uid="{00000000-0005-0000-0000-00009F1F0000}"/>
    <cellStyle name="Normal 13 5 2" xfId="8192" xr:uid="{00000000-0005-0000-0000-0000A01F0000}"/>
    <cellStyle name="Normal 13 5 2 2" xfId="8193" xr:uid="{00000000-0005-0000-0000-0000A11F0000}"/>
    <cellStyle name="Normal 13 5 2 2 2" xfId="8194" xr:uid="{00000000-0005-0000-0000-0000A21F0000}"/>
    <cellStyle name="Normal 13 5 2 2 2 2" xfId="8195" xr:uid="{00000000-0005-0000-0000-0000A31F0000}"/>
    <cellStyle name="Normal 13 5 2 2 3" xfId="8196" xr:uid="{00000000-0005-0000-0000-0000A41F0000}"/>
    <cellStyle name="Normal 13 5 2 3" xfId="8197" xr:uid="{00000000-0005-0000-0000-0000A51F0000}"/>
    <cellStyle name="Normal 13 5 2 3 2" xfId="8198" xr:uid="{00000000-0005-0000-0000-0000A61F0000}"/>
    <cellStyle name="Normal 13 5 2 4" xfId="8199" xr:uid="{00000000-0005-0000-0000-0000A71F0000}"/>
    <cellStyle name="Normal 13 5 3" xfId="8200" xr:uid="{00000000-0005-0000-0000-0000A81F0000}"/>
    <cellStyle name="Normal 13 5 3 2" xfId="8201" xr:uid="{00000000-0005-0000-0000-0000A91F0000}"/>
    <cellStyle name="Normal 13 5 3 2 2" xfId="8202" xr:uid="{00000000-0005-0000-0000-0000AA1F0000}"/>
    <cellStyle name="Normal 13 5 3 3" xfId="8203" xr:uid="{00000000-0005-0000-0000-0000AB1F0000}"/>
    <cellStyle name="Normal 13 5 4" xfId="8204" xr:uid="{00000000-0005-0000-0000-0000AC1F0000}"/>
    <cellStyle name="Normal 13 5 4 2" xfId="8205" xr:uid="{00000000-0005-0000-0000-0000AD1F0000}"/>
    <cellStyle name="Normal 13 5 5" xfId="8206" xr:uid="{00000000-0005-0000-0000-0000AE1F0000}"/>
    <cellStyle name="Normal 14" xfId="131" xr:uid="{00000000-0005-0000-0000-0000AF1F0000}"/>
    <cellStyle name="Normal 14 2" xfId="8207" xr:uid="{00000000-0005-0000-0000-0000B01F0000}"/>
    <cellStyle name="Normal 14 3" xfId="8208" xr:uid="{00000000-0005-0000-0000-0000B11F0000}"/>
    <cellStyle name="Normal 15" xfId="132" xr:uid="{00000000-0005-0000-0000-0000B21F0000}"/>
    <cellStyle name="Normal 15 2" xfId="8209" xr:uid="{00000000-0005-0000-0000-0000B31F0000}"/>
    <cellStyle name="Normal 16" xfId="133" xr:uid="{00000000-0005-0000-0000-0000B41F0000}"/>
    <cellStyle name="Normal 16 2" xfId="134" xr:uid="{00000000-0005-0000-0000-0000B51F0000}"/>
    <cellStyle name="Normal 16 2 2" xfId="8210" xr:uid="{00000000-0005-0000-0000-0000B61F0000}"/>
    <cellStyle name="Normal 16 2 2 2" xfId="8211" xr:uid="{00000000-0005-0000-0000-0000B71F0000}"/>
    <cellStyle name="Normal 16 2 2 2 2" xfId="8212" xr:uid="{00000000-0005-0000-0000-0000B81F0000}"/>
    <cellStyle name="Normal 16 2 2 2 2 2" xfId="8213" xr:uid="{00000000-0005-0000-0000-0000B91F0000}"/>
    <cellStyle name="Normal 16 2 2 2 3" xfId="8214" xr:uid="{00000000-0005-0000-0000-0000BA1F0000}"/>
    <cellStyle name="Normal 16 2 2 3" xfId="8215" xr:uid="{00000000-0005-0000-0000-0000BB1F0000}"/>
    <cellStyle name="Normal 16 2 2 3 2" xfId="8216" xr:uid="{00000000-0005-0000-0000-0000BC1F0000}"/>
    <cellStyle name="Normal 16 2 2 4" xfId="8217" xr:uid="{00000000-0005-0000-0000-0000BD1F0000}"/>
    <cellStyle name="Normal 16 2 3" xfId="8218" xr:uid="{00000000-0005-0000-0000-0000BE1F0000}"/>
    <cellStyle name="Normal 16 2 3 2" xfId="8219" xr:uid="{00000000-0005-0000-0000-0000BF1F0000}"/>
    <cellStyle name="Normal 16 2 3 2 2" xfId="8220" xr:uid="{00000000-0005-0000-0000-0000C01F0000}"/>
    <cellStyle name="Normal 16 2 3 3" xfId="8221" xr:uid="{00000000-0005-0000-0000-0000C11F0000}"/>
    <cellStyle name="Normal 16 2 4" xfId="8222" xr:uid="{00000000-0005-0000-0000-0000C21F0000}"/>
    <cellStyle name="Normal 16 2 4 2" xfId="8223" xr:uid="{00000000-0005-0000-0000-0000C31F0000}"/>
    <cellStyle name="Normal 16 2 5" xfId="8224" xr:uid="{00000000-0005-0000-0000-0000C41F0000}"/>
    <cellStyle name="Normal 16 3" xfId="8225" xr:uid="{00000000-0005-0000-0000-0000C51F0000}"/>
    <cellStyle name="Normal 16 3 2" xfId="8226" xr:uid="{00000000-0005-0000-0000-0000C61F0000}"/>
    <cellStyle name="Normal 16 3 2 2" xfId="8227" xr:uid="{00000000-0005-0000-0000-0000C71F0000}"/>
    <cellStyle name="Normal 16 3 2 2 2" xfId="8228" xr:uid="{00000000-0005-0000-0000-0000C81F0000}"/>
    <cellStyle name="Normal 16 3 2 3" xfId="8229" xr:uid="{00000000-0005-0000-0000-0000C91F0000}"/>
    <cellStyle name="Normal 16 3 3" xfId="8230" xr:uid="{00000000-0005-0000-0000-0000CA1F0000}"/>
    <cellStyle name="Normal 16 3 3 2" xfId="8231" xr:uid="{00000000-0005-0000-0000-0000CB1F0000}"/>
    <cellStyle name="Normal 16 3 4" xfId="8232" xr:uid="{00000000-0005-0000-0000-0000CC1F0000}"/>
    <cellStyle name="Normal 16 4" xfId="8233" xr:uid="{00000000-0005-0000-0000-0000CD1F0000}"/>
    <cellStyle name="Normal 16 4 2" xfId="8234" xr:uid="{00000000-0005-0000-0000-0000CE1F0000}"/>
    <cellStyle name="Normal 16 4 2 2" xfId="8235" xr:uid="{00000000-0005-0000-0000-0000CF1F0000}"/>
    <cellStyle name="Normal 16 4 3" xfId="8236" xr:uid="{00000000-0005-0000-0000-0000D01F0000}"/>
    <cellStyle name="Normal 16 5" xfId="8237" xr:uid="{00000000-0005-0000-0000-0000D11F0000}"/>
    <cellStyle name="Normal 16 5 2" xfId="8238" xr:uid="{00000000-0005-0000-0000-0000D21F0000}"/>
    <cellStyle name="Normal 16 6" xfId="8239" xr:uid="{00000000-0005-0000-0000-0000D31F0000}"/>
    <cellStyle name="Normal 17" xfId="135" xr:uid="{00000000-0005-0000-0000-0000D41F0000}"/>
    <cellStyle name="Normal 17 2" xfId="8240" xr:uid="{00000000-0005-0000-0000-0000D51F0000}"/>
    <cellStyle name="Normal 18" xfId="136" xr:uid="{00000000-0005-0000-0000-0000D61F0000}"/>
    <cellStyle name="Normal 18 2" xfId="8241" xr:uid="{00000000-0005-0000-0000-0000D71F0000}"/>
    <cellStyle name="Normal 18 2 2" xfId="8242" xr:uid="{00000000-0005-0000-0000-0000D81F0000}"/>
    <cellStyle name="Normal 18 2 2 2" xfId="8243" xr:uid="{00000000-0005-0000-0000-0000D91F0000}"/>
    <cellStyle name="Normal 18 2 2 2 2" xfId="8244" xr:uid="{00000000-0005-0000-0000-0000DA1F0000}"/>
    <cellStyle name="Normal 18 2 2 3" xfId="8245" xr:uid="{00000000-0005-0000-0000-0000DB1F0000}"/>
    <cellStyle name="Normal 18 2 3" xfId="8246" xr:uid="{00000000-0005-0000-0000-0000DC1F0000}"/>
    <cellStyle name="Normal 18 2 3 2" xfId="8247" xr:uid="{00000000-0005-0000-0000-0000DD1F0000}"/>
    <cellStyle name="Normal 18 2 4" xfId="8248" xr:uid="{00000000-0005-0000-0000-0000DE1F0000}"/>
    <cellStyle name="Normal 18 3" xfId="8249" xr:uid="{00000000-0005-0000-0000-0000DF1F0000}"/>
    <cellStyle name="Normal 18 3 2" xfId="8250" xr:uid="{00000000-0005-0000-0000-0000E01F0000}"/>
    <cellStyle name="Normal 18 3 2 2" xfId="8251" xr:uid="{00000000-0005-0000-0000-0000E11F0000}"/>
    <cellStyle name="Normal 18 3 3" xfId="8252" xr:uid="{00000000-0005-0000-0000-0000E21F0000}"/>
    <cellStyle name="Normal 18 4" xfId="8253" xr:uid="{00000000-0005-0000-0000-0000E31F0000}"/>
    <cellStyle name="Normal 18 4 2" xfId="8254" xr:uid="{00000000-0005-0000-0000-0000E41F0000}"/>
    <cellStyle name="Normal 18 5" xfId="8255" xr:uid="{00000000-0005-0000-0000-0000E51F0000}"/>
    <cellStyle name="Normal 19" xfId="137" xr:uid="{00000000-0005-0000-0000-0000E61F0000}"/>
    <cellStyle name="Normal 19 2" xfId="8256" xr:uid="{00000000-0005-0000-0000-0000E71F0000}"/>
    <cellStyle name="Normal 19 2 2" xfId="8257" xr:uid="{00000000-0005-0000-0000-0000E81F0000}"/>
    <cellStyle name="Normal 19 2 2 2" xfId="8258" xr:uid="{00000000-0005-0000-0000-0000E91F0000}"/>
    <cellStyle name="Normal 19 2 2 2 2" xfId="8259" xr:uid="{00000000-0005-0000-0000-0000EA1F0000}"/>
    <cellStyle name="Normal 19 2 2 3" xfId="8260" xr:uid="{00000000-0005-0000-0000-0000EB1F0000}"/>
    <cellStyle name="Normal 19 2 3" xfId="8261" xr:uid="{00000000-0005-0000-0000-0000EC1F0000}"/>
    <cellStyle name="Normal 19 2 3 2" xfId="8262" xr:uid="{00000000-0005-0000-0000-0000ED1F0000}"/>
    <cellStyle name="Normal 19 2 4" xfId="8263" xr:uid="{00000000-0005-0000-0000-0000EE1F0000}"/>
    <cellStyle name="Normal 19 3" xfId="8264" xr:uid="{00000000-0005-0000-0000-0000EF1F0000}"/>
    <cellStyle name="Normal 19 3 2" xfId="8265" xr:uid="{00000000-0005-0000-0000-0000F01F0000}"/>
    <cellStyle name="Normal 19 3 2 2" xfId="8266" xr:uid="{00000000-0005-0000-0000-0000F11F0000}"/>
    <cellStyle name="Normal 19 3 3" xfId="8267" xr:uid="{00000000-0005-0000-0000-0000F21F0000}"/>
    <cellStyle name="Normal 19 4" xfId="8268" xr:uid="{00000000-0005-0000-0000-0000F31F0000}"/>
    <cellStyle name="Normal 19 4 2" xfId="8269" xr:uid="{00000000-0005-0000-0000-0000F41F0000}"/>
    <cellStyle name="Normal 19 5" xfId="8270" xr:uid="{00000000-0005-0000-0000-0000F51F0000}"/>
    <cellStyle name="Normal 2" xfId="1" xr:uid="{00000000-0005-0000-0000-0000F61F0000}"/>
    <cellStyle name="Normal 2 10" xfId="8271" xr:uid="{00000000-0005-0000-0000-0000F71F0000}"/>
    <cellStyle name="Normal 2 10 2" xfId="8272" xr:uid="{00000000-0005-0000-0000-0000F81F0000}"/>
    <cellStyle name="Normal 2 10 2 2" xfId="8273" xr:uid="{00000000-0005-0000-0000-0000F91F0000}"/>
    <cellStyle name="Normal 2 10 3" xfId="8274" xr:uid="{00000000-0005-0000-0000-0000FA1F0000}"/>
    <cellStyle name="Normal 2 11" xfId="8275" xr:uid="{00000000-0005-0000-0000-0000FB1F0000}"/>
    <cellStyle name="Normal 2 11 2" xfId="8276" xr:uid="{00000000-0005-0000-0000-0000FC1F0000}"/>
    <cellStyle name="Normal 2 12" xfId="8277" xr:uid="{00000000-0005-0000-0000-0000FD1F0000}"/>
    <cellStyle name="Normal 2 13" xfId="9250" xr:uid="{00000000-0005-0000-0000-0000FE1F0000}"/>
    <cellStyle name="Normal 2 14" xfId="9302" xr:uid="{00000000-0005-0000-0000-0000FF1F0000}"/>
    <cellStyle name="Normal 2 15" xfId="9400" xr:uid="{00000000-0005-0000-0000-000000200000}"/>
    <cellStyle name="Normal 2 16" xfId="9401" xr:uid="{00000000-0005-0000-0000-000001200000}"/>
    <cellStyle name="Normal 2 17" xfId="9412" xr:uid="{00000000-0005-0000-0000-000002200000}"/>
    <cellStyle name="Normal 2 2" xfId="138" xr:uid="{00000000-0005-0000-0000-000003200000}"/>
    <cellStyle name="Normal 2 2 2" xfId="139" xr:uid="{00000000-0005-0000-0000-000004200000}"/>
    <cellStyle name="Normal 2 3" xfId="140" xr:uid="{00000000-0005-0000-0000-000005200000}"/>
    <cellStyle name="Normal 2 3 10" xfId="8278" xr:uid="{00000000-0005-0000-0000-000006200000}"/>
    <cellStyle name="Normal 2 3 10 2" xfId="8279" xr:uid="{00000000-0005-0000-0000-000007200000}"/>
    <cellStyle name="Normal 2 3 10 2 2" xfId="8280" xr:uid="{00000000-0005-0000-0000-000008200000}"/>
    <cellStyle name="Normal 2 3 10 3" xfId="8281" xr:uid="{00000000-0005-0000-0000-000009200000}"/>
    <cellStyle name="Normal 2 3 11" xfId="8282" xr:uid="{00000000-0005-0000-0000-00000A200000}"/>
    <cellStyle name="Normal 2 3 11 2" xfId="8283" xr:uid="{00000000-0005-0000-0000-00000B200000}"/>
    <cellStyle name="Normal 2 3 12" xfId="8284" xr:uid="{00000000-0005-0000-0000-00000C200000}"/>
    <cellStyle name="Normal 2 3 12 2" xfId="8285" xr:uid="{00000000-0005-0000-0000-00000D200000}"/>
    <cellStyle name="Normal 2 3 13" xfId="8286" xr:uid="{00000000-0005-0000-0000-00000E200000}"/>
    <cellStyle name="Normal 2 3 14" xfId="8287" xr:uid="{00000000-0005-0000-0000-00000F200000}"/>
    <cellStyle name="Normal 2 3 2" xfId="8288" xr:uid="{00000000-0005-0000-0000-000010200000}"/>
    <cellStyle name="Normal 2 3 2 2" xfId="8289" xr:uid="{00000000-0005-0000-0000-000011200000}"/>
    <cellStyle name="Normal 2 3 2 2 2" xfId="8290" xr:uid="{00000000-0005-0000-0000-000012200000}"/>
    <cellStyle name="Normal 2 3 2 2 2 2" xfId="8291" xr:uid="{00000000-0005-0000-0000-000013200000}"/>
    <cellStyle name="Normal 2 3 2 2 2 2 2" xfId="8292" xr:uid="{00000000-0005-0000-0000-000014200000}"/>
    <cellStyle name="Normal 2 3 2 2 2 2 2 2" xfId="8293" xr:uid="{00000000-0005-0000-0000-000015200000}"/>
    <cellStyle name="Normal 2 3 2 2 2 2 3" xfId="8294" xr:uid="{00000000-0005-0000-0000-000016200000}"/>
    <cellStyle name="Normal 2 3 2 2 2 3" xfId="8295" xr:uid="{00000000-0005-0000-0000-000017200000}"/>
    <cellStyle name="Normal 2 3 2 2 2 3 2" xfId="8296" xr:uid="{00000000-0005-0000-0000-000018200000}"/>
    <cellStyle name="Normal 2 3 2 2 2 4" xfId="8297" xr:uid="{00000000-0005-0000-0000-000019200000}"/>
    <cellStyle name="Normal 2 3 2 2 3" xfId="8298" xr:uid="{00000000-0005-0000-0000-00001A200000}"/>
    <cellStyle name="Normal 2 3 2 2 3 2" xfId="8299" xr:uid="{00000000-0005-0000-0000-00001B200000}"/>
    <cellStyle name="Normal 2 3 2 2 3 2 2" xfId="8300" xr:uid="{00000000-0005-0000-0000-00001C200000}"/>
    <cellStyle name="Normal 2 3 2 2 3 3" xfId="8301" xr:uid="{00000000-0005-0000-0000-00001D200000}"/>
    <cellStyle name="Normal 2 3 2 2 4" xfId="8302" xr:uid="{00000000-0005-0000-0000-00001E200000}"/>
    <cellStyle name="Normal 2 3 2 2 4 2" xfId="8303" xr:uid="{00000000-0005-0000-0000-00001F200000}"/>
    <cellStyle name="Normal 2 3 2 2 5" xfId="8304" xr:uid="{00000000-0005-0000-0000-000020200000}"/>
    <cellStyle name="Normal 2 3 2 3" xfId="8305" xr:uid="{00000000-0005-0000-0000-000021200000}"/>
    <cellStyle name="Normal 2 3 2 3 2" xfId="8306" xr:uid="{00000000-0005-0000-0000-000022200000}"/>
    <cellStyle name="Normal 2 3 2 3 2 2" xfId="8307" xr:uid="{00000000-0005-0000-0000-000023200000}"/>
    <cellStyle name="Normal 2 3 2 3 2 2 2" xfId="8308" xr:uid="{00000000-0005-0000-0000-000024200000}"/>
    <cellStyle name="Normal 2 3 2 3 2 3" xfId="8309" xr:uid="{00000000-0005-0000-0000-000025200000}"/>
    <cellStyle name="Normal 2 3 2 3 3" xfId="8310" xr:uid="{00000000-0005-0000-0000-000026200000}"/>
    <cellStyle name="Normal 2 3 2 3 3 2" xfId="8311" xr:uid="{00000000-0005-0000-0000-000027200000}"/>
    <cellStyle name="Normal 2 3 2 3 4" xfId="8312" xr:uid="{00000000-0005-0000-0000-000028200000}"/>
    <cellStyle name="Normal 2 3 2 4" xfId="8313" xr:uid="{00000000-0005-0000-0000-000029200000}"/>
    <cellStyle name="Normal 2 3 2 4 2" xfId="8314" xr:uid="{00000000-0005-0000-0000-00002A200000}"/>
    <cellStyle name="Normal 2 3 2 4 2 2" xfId="8315" xr:uid="{00000000-0005-0000-0000-00002B200000}"/>
    <cellStyle name="Normal 2 3 2 4 3" xfId="8316" xr:uid="{00000000-0005-0000-0000-00002C200000}"/>
    <cellStyle name="Normal 2 3 2 5" xfId="8317" xr:uid="{00000000-0005-0000-0000-00002D200000}"/>
    <cellStyle name="Normal 2 3 2 5 2" xfId="8318" xr:uid="{00000000-0005-0000-0000-00002E200000}"/>
    <cellStyle name="Normal 2 3 2 6" xfId="8319" xr:uid="{00000000-0005-0000-0000-00002F200000}"/>
    <cellStyle name="Normal 2 3 3" xfId="8320" xr:uid="{00000000-0005-0000-0000-000030200000}"/>
    <cellStyle name="Normal 2 3 3 2" xfId="8321" xr:uid="{00000000-0005-0000-0000-000031200000}"/>
    <cellStyle name="Normal 2 3 3 2 2" xfId="8322" xr:uid="{00000000-0005-0000-0000-000032200000}"/>
    <cellStyle name="Normal 2 3 3 2 2 2" xfId="8323" xr:uid="{00000000-0005-0000-0000-000033200000}"/>
    <cellStyle name="Normal 2 3 3 2 2 2 2" xfId="8324" xr:uid="{00000000-0005-0000-0000-000034200000}"/>
    <cellStyle name="Normal 2 3 3 2 2 3" xfId="8325" xr:uid="{00000000-0005-0000-0000-000035200000}"/>
    <cellStyle name="Normal 2 3 3 2 3" xfId="8326" xr:uid="{00000000-0005-0000-0000-000036200000}"/>
    <cellStyle name="Normal 2 3 3 2 3 2" xfId="8327" xr:uid="{00000000-0005-0000-0000-000037200000}"/>
    <cellStyle name="Normal 2 3 3 2 4" xfId="8328" xr:uid="{00000000-0005-0000-0000-000038200000}"/>
    <cellStyle name="Normal 2 3 3 3" xfId="8329" xr:uid="{00000000-0005-0000-0000-000039200000}"/>
    <cellStyle name="Normal 2 3 3 3 2" xfId="8330" xr:uid="{00000000-0005-0000-0000-00003A200000}"/>
    <cellStyle name="Normal 2 3 3 3 2 2" xfId="8331" xr:uid="{00000000-0005-0000-0000-00003B200000}"/>
    <cellStyle name="Normal 2 3 3 3 3" xfId="8332" xr:uid="{00000000-0005-0000-0000-00003C200000}"/>
    <cellStyle name="Normal 2 3 3 4" xfId="8333" xr:uid="{00000000-0005-0000-0000-00003D200000}"/>
    <cellStyle name="Normal 2 3 3 4 2" xfId="8334" xr:uid="{00000000-0005-0000-0000-00003E200000}"/>
    <cellStyle name="Normal 2 3 3 5" xfId="8335" xr:uid="{00000000-0005-0000-0000-00003F200000}"/>
    <cellStyle name="Normal 2 3 4" xfId="8336" xr:uid="{00000000-0005-0000-0000-000040200000}"/>
    <cellStyle name="Normal 2 3 4 2" xfId="8337" xr:uid="{00000000-0005-0000-0000-000041200000}"/>
    <cellStyle name="Normal 2 3 4 2 2" xfId="8338" xr:uid="{00000000-0005-0000-0000-000042200000}"/>
    <cellStyle name="Normal 2 3 4 2 2 2" xfId="8339" xr:uid="{00000000-0005-0000-0000-000043200000}"/>
    <cellStyle name="Normal 2 3 4 2 2 2 2" xfId="8340" xr:uid="{00000000-0005-0000-0000-000044200000}"/>
    <cellStyle name="Normal 2 3 4 2 2 3" xfId="8341" xr:uid="{00000000-0005-0000-0000-000045200000}"/>
    <cellStyle name="Normal 2 3 4 2 3" xfId="8342" xr:uid="{00000000-0005-0000-0000-000046200000}"/>
    <cellStyle name="Normal 2 3 4 2 3 2" xfId="8343" xr:uid="{00000000-0005-0000-0000-000047200000}"/>
    <cellStyle name="Normal 2 3 4 2 4" xfId="8344" xr:uid="{00000000-0005-0000-0000-000048200000}"/>
    <cellStyle name="Normal 2 3 4 3" xfId="8345" xr:uid="{00000000-0005-0000-0000-000049200000}"/>
    <cellStyle name="Normal 2 3 4 3 2" xfId="8346" xr:uid="{00000000-0005-0000-0000-00004A200000}"/>
    <cellStyle name="Normal 2 3 4 3 2 2" xfId="8347" xr:uid="{00000000-0005-0000-0000-00004B200000}"/>
    <cellStyle name="Normal 2 3 4 3 3" xfId="8348" xr:uid="{00000000-0005-0000-0000-00004C200000}"/>
    <cellStyle name="Normal 2 3 4 4" xfId="8349" xr:uid="{00000000-0005-0000-0000-00004D200000}"/>
    <cellStyle name="Normal 2 3 4 4 2" xfId="8350" xr:uid="{00000000-0005-0000-0000-00004E200000}"/>
    <cellStyle name="Normal 2 3 4 5" xfId="8351" xr:uid="{00000000-0005-0000-0000-00004F200000}"/>
    <cellStyle name="Normal 2 3 5" xfId="8352" xr:uid="{00000000-0005-0000-0000-000050200000}"/>
    <cellStyle name="Normal 2 3 5 2" xfId="8353" xr:uid="{00000000-0005-0000-0000-000051200000}"/>
    <cellStyle name="Normal 2 3 5 2 2" xfId="8354" xr:uid="{00000000-0005-0000-0000-000052200000}"/>
    <cellStyle name="Normal 2 3 5 2 2 2" xfId="8355" xr:uid="{00000000-0005-0000-0000-000053200000}"/>
    <cellStyle name="Normal 2 3 5 2 2 2 2" xfId="8356" xr:uid="{00000000-0005-0000-0000-000054200000}"/>
    <cellStyle name="Normal 2 3 5 2 2 3" xfId="8357" xr:uid="{00000000-0005-0000-0000-000055200000}"/>
    <cellStyle name="Normal 2 3 5 2 3" xfId="8358" xr:uid="{00000000-0005-0000-0000-000056200000}"/>
    <cellStyle name="Normal 2 3 5 2 3 2" xfId="8359" xr:uid="{00000000-0005-0000-0000-000057200000}"/>
    <cellStyle name="Normal 2 3 5 2 4" xfId="8360" xr:uid="{00000000-0005-0000-0000-000058200000}"/>
    <cellStyle name="Normal 2 3 5 3" xfId="8361" xr:uid="{00000000-0005-0000-0000-000059200000}"/>
    <cellStyle name="Normal 2 3 5 3 2" xfId="8362" xr:uid="{00000000-0005-0000-0000-00005A200000}"/>
    <cellStyle name="Normal 2 3 5 3 2 2" xfId="8363" xr:uid="{00000000-0005-0000-0000-00005B200000}"/>
    <cellStyle name="Normal 2 3 5 3 3" xfId="8364" xr:uid="{00000000-0005-0000-0000-00005C200000}"/>
    <cellStyle name="Normal 2 3 5 4" xfId="8365" xr:uid="{00000000-0005-0000-0000-00005D200000}"/>
    <cellStyle name="Normal 2 3 5 4 2" xfId="8366" xr:uid="{00000000-0005-0000-0000-00005E200000}"/>
    <cellStyle name="Normal 2 3 5 5" xfId="8367" xr:uid="{00000000-0005-0000-0000-00005F200000}"/>
    <cellStyle name="Normal 2 3 6" xfId="8368" xr:uid="{00000000-0005-0000-0000-000060200000}"/>
    <cellStyle name="Normal 2 3 6 2" xfId="8369" xr:uid="{00000000-0005-0000-0000-000061200000}"/>
    <cellStyle name="Normal 2 3 6 2 2" xfId="8370" xr:uid="{00000000-0005-0000-0000-000062200000}"/>
    <cellStyle name="Normal 2 3 6 2 2 2" xfId="8371" xr:uid="{00000000-0005-0000-0000-000063200000}"/>
    <cellStyle name="Normal 2 3 6 2 2 2 2" xfId="8372" xr:uid="{00000000-0005-0000-0000-000064200000}"/>
    <cellStyle name="Normal 2 3 6 2 2 3" xfId="8373" xr:uid="{00000000-0005-0000-0000-000065200000}"/>
    <cellStyle name="Normal 2 3 6 2 3" xfId="8374" xr:uid="{00000000-0005-0000-0000-000066200000}"/>
    <cellStyle name="Normal 2 3 6 2 3 2" xfId="8375" xr:uid="{00000000-0005-0000-0000-000067200000}"/>
    <cellStyle name="Normal 2 3 6 2 4" xfId="8376" xr:uid="{00000000-0005-0000-0000-000068200000}"/>
    <cellStyle name="Normal 2 3 6 3" xfId="8377" xr:uid="{00000000-0005-0000-0000-000069200000}"/>
    <cellStyle name="Normal 2 3 6 3 2" xfId="8378" xr:uid="{00000000-0005-0000-0000-00006A200000}"/>
    <cellStyle name="Normal 2 3 6 3 2 2" xfId="8379" xr:uid="{00000000-0005-0000-0000-00006B200000}"/>
    <cellStyle name="Normal 2 3 6 3 3" xfId="8380" xr:uid="{00000000-0005-0000-0000-00006C200000}"/>
    <cellStyle name="Normal 2 3 6 4" xfId="8381" xr:uid="{00000000-0005-0000-0000-00006D200000}"/>
    <cellStyle name="Normal 2 3 6 4 2" xfId="8382" xr:uid="{00000000-0005-0000-0000-00006E200000}"/>
    <cellStyle name="Normal 2 3 6 5" xfId="8383" xr:uid="{00000000-0005-0000-0000-00006F200000}"/>
    <cellStyle name="Normal 2 3 7" xfId="8384" xr:uid="{00000000-0005-0000-0000-000070200000}"/>
    <cellStyle name="Normal 2 3 7 2" xfId="8385" xr:uid="{00000000-0005-0000-0000-000071200000}"/>
    <cellStyle name="Normal 2 3 7 2 2" xfId="8386" xr:uid="{00000000-0005-0000-0000-000072200000}"/>
    <cellStyle name="Normal 2 3 7 2 2 2" xfId="8387" xr:uid="{00000000-0005-0000-0000-000073200000}"/>
    <cellStyle name="Normal 2 3 7 2 2 2 2" xfId="8388" xr:uid="{00000000-0005-0000-0000-000074200000}"/>
    <cellStyle name="Normal 2 3 7 2 2 3" xfId="8389" xr:uid="{00000000-0005-0000-0000-000075200000}"/>
    <cellStyle name="Normal 2 3 7 2 3" xfId="8390" xr:uid="{00000000-0005-0000-0000-000076200000}"/>
    <cellStyle name="Normal 2 3 7 2 3 2" xfId="8391" xr:uid="{00000000-0005-0000-0000-000077200000}"/>
    <cellStyle name="Normal 2 3 7 2 4" xfId="8392" xr:uid="{00000000-0005-0000-0000-000078200000}"/>
    <cellStyle name="Normal 2 3 7 3" xfId="8393" xr:uid="{00000000-0005-0000-0000-000079200000}"/>
    <cellStyle name="Normal 2 3 7 3 2" xfId="8394" xr:uid="{00000000-0005-0000-0000-00007A200000}"/>
    <cellStyle name="Normal 2 3 7 3 2 2" xfId="8395" xr:uid="{00000000-0005-0000-0000-00007B200000}"/>
    <cellStyle name="Normal 2 3 7 3 3" xfId="8396" xr:uid="{00000000-0005-0000-0000-00007C200000}"/>
    <cellStyle name="Normal 2 3 7 4" xfId="8397" xr:uid="{00000000-0005-0000-0000-00007D200000}"/>
    <cellStyle name="Normal 2 3 7 4 2" xfId="8398" xr:uid="{00000000-0005-0000-0000-00007E200000}"/>
    <cellStyle name="Normal 2 3 7 5" xfId="8399" xr:uid="{00000000-0005-0000-0000-00007F200000}"/>
    <cellStyle name="Normal 2 3 8" xfId="8400" xr:uid="{00000000-0005-0000-0000-000080200000}"/>
    <cellStyle name="Normal 2 3 8 2" xfId="8401" xr:uid="{00000000-0005-0000-0000-000081200000}"/>
    <cellStyle name="Normal 2 3 8 2 2" xfId="8402" xr:uid="{00000000-0005-0000-0000-000082200000}"/>
    <cellStyle name="Normal 2 3 8 2 2 2" xfId="8403" xr:uid="{00000000-0005-0000-0000-000083200000}"/>
    <cellStyle name="Normal 2 3 8 2 2 2 2" xfId="8404" xr:uid="{00000000-0005-0000-0000-000084200000}"/>
    <cellStyle name="Normal 2 3 8 2 2 3" xfId="8405" xr:uid="{00000000-0005-0000-0000-000085200000}"/>
    <cellStyle name="Normal 2 3 8 2 3" xfId="8406" xr:uid="{00000000-0005-0000-0000-000086200000}"/>
    <cellStyle name="Normal 2 3 8 2 3 2" xfId="8407" xr:uid="{00000000-0005-0000-0000-000087200000}"/>
    <cellStyle name="Normal 2 3 8 2 4" xfId="8408" xr:uid="{00000000-0005-0000-0000-000088200000}"/>
    <cellStyle name="Normal 2 3 8 3" xfId="8409" xr:uid="{00000000-0005-0000-0000-000089200000}"/>
    <cellStyle name="Normal 2 3 8 3 2" xfId="8410" xr:uid="{00000000-0005-0000-0000-00008A200000}"/>
    <cellStyle name="Normal 2 3 8 3 2 2" xfId="8411" xr:uid="{00000000-0005-0000-0000-00008B200000}"/>
    <cellStyle name="Normal 2 3 8 3 3" xfId="8412" xr:uid="{00000000-0005-0000-0000-00008C200000}"/>
    <cellStyle name="Normal 2 3 8 4" xfId="8413" xr:uid="{00000000-0005-0000-0000-00008D200000}"/>
    <cellStyle name="Normal 2 3 8 4 2" xfId="8414" xr:uid="{00000000-0005-0000-0000-00008E200000}"/>
    <cellStyle name="Normal 2 3 8 5" xfId="8415" xr:uid="{00000000-0005-0000-0000-00008F200000}"/>
    <cellStyle name="Normal 2 3 9" xfId="8416" xr:uid="{00000000-0005-0000-0000-000090200000}"/>
    <cellStyle name="Normal 2 3 9 2" xfId="8417" xr:uid="{00000000-0005-0000-0000-000091200000}"/>
    <cellStyle name="Normal 2 3 9 2 2" xfId="8418" xr:uid="{00000000-0005-0000-0000-000092200000}"/>
    <cellStyle name="Normal 2 3 9 2 2 2" xfId="8419" xr:uid="{00000000-0005-0000-0000-000093200000}"/>
    <cellStyle name="Normal 2 3 9 2 3" xfId="8420" xr:uid="{00000000-0005-0000-0000-000094200000}"/>
    <cellStyle name="Normal 2 3 9 3" xfId="8421" xr:uid="{00000000-0005-0000-0000-000095200000}"/>
    <cellStyle name="Normal 2 3 9 3 2" xfId="8422" xr:uid="{00000000-0005-0000-0000-000096200000}"/>
    <cellStyle name="Normal 2 3 9 4" xfId="8423" xr:uid="{00000000-0005-0000-0000-000097200000}"/>
    <cellStyle name="Normal 2 4" xfId="141" xr:uid="{00000000-0005-0000-0000-000098200000}"/>
    <cellStyle name="Normal 2 4 2" xfId="8424" xr:uid="{00000000-0005-0000-0000-000099200000}"/>
    <cellStyle name="Normal 2 4 2 2" xfId="8425" xr:uid="{00000000-0005-0000-0000-00009A200000}"/>
    <cellStyle name="Normal 2 4 2 2 2" xfId="8426" xr:uid="{00000000-0005-0000-0000-00009B200000}"/>
    <cellStyle name="Normal 2 4 2 2 2 2" xfId="8427" xr:uid="{00000000-0005-0000-0000-00009C200000}"/>
    <cellStyle name="Normal 2 4 2 2 2 2 2" xfId="8428" xr:uid="{00000000-0005-0000-0000-00009D200000}"/>
    <cellStyle name="Normal 2 4 2 2 2 2 2 2" xfId="8429" xr:uid="{00000000-0005-0000-0000-00009E200000}"/>
    <cellStyle name="Normal 2 4 2 2 2 2 3" xfId="8430" xr:uid="{00000000-0005-0000-0000-00009F200000}"/>
    <cellStyle name="Normal 2 4 2 2 2 3" xfId="8431" xr:uid="{00000000-0005-0000-0000-0000A0200000}"/>
    <cellStyle name="Normal 2 4 2 2 2 3 2" xfId="8432" xr:uid="{00000000-0005-0000-0000-0000A1200000}"/>
    <cellStyle name="Normal 2 4 2 2 2 4" xfId="8433" xr:uid="{00000000-0005-0000-0000-0000A2200000}"/>
    <cellStyle name="Normal 2 4 2 2 3" xfId="8434" xr:uid="{00000000-0005-0000-0000-0000A3200000}"/>
    <cellStyle name="Normal 2 4 2 2 3 2" xfId="8435" xr:uid="{00000000-0005-0000-0000-0000A4200000}"/>
    <cellStyle name="Normal 2 4 2 2 3 2 2" xfId="8436" xr:uid="{00000000-0005-0000-0000-0000A5200000}"/>
    <cellStyle name="Normal 2 4 2 2 3 3" xfId="8437" xr:uid="{00000000-0005-0000-0000-0000A6200000}"/>
    <cellStyle name="Normal 2 4 2 2 4" xfId="8438" xr:uid="{00000000-0005-0000-0000-0000A7200000}"/>
    <cellStyle name="Normal 2 4 2 2 4 2" xfId="8439" xr:uid="{00000000-0005-0000-0000-0000A8200000}"/>
    <cellStyle name="Normal 2 4 2 2 5" xfId="8440" xr:uid="{00000000-0005-0000-0000-0000A9200000}"/>
    <cellStyle name="Normal 2 4 2 3" xfId="8441" xr:uid="{00000000-0005-0000-0000-0000AA200000}"/>
    <cellStyle name="Normal 2 4 2 3 2" xfId="8442" xr:uid="{00000000-0005-0000-0000-0000AB200000}"/>
    <cellStyle name="Normal 2 4 2 3 2 2" xfId="8443" xr:uid="{00000000-0005-0000-0000-0000AC200000}"/>
    <cellStyle name="Normal 2 4 2 3 2 2 2" xfId="8444" xr:uid="{00000000-0005-0000-0000-0000AD200000}"/>
    <cellStyle name="Normal 2 4 2 3 2 3" xfId="8445" xr:uid="{00000000-0005-0000-0000-0000AE200000}"/>
    <cellStyle name="Normal 2 4 2 3 3" xfId="8446" xr:uid="{00000000-0005-0000-0000-0000AF200000}"/>
    <cellStyle name="Normal 2 4 2 3 3 2" xfId="8447" xr:uid="{00000000-0005-0000-0000-0000B0200000}"/>
    <cellStyle name="Normal 2 4 2 3 4" xfId="8448" xr:uid="{00000000-0005-0000-0000-0000B1200000}"/>
    <cellStyle name="Normal 2 4 2 4" xfId="8449" xr:uid="{00000000-0005-0000-0000-0000B2200000}"/>
    <cellStyle name="Normal 2 4 2 4 2" xfId="8450" xr:uid="{00000000-0005-0000-0000-0000B3200000}"/>
    <cellStyle name="Normal 2 4 2 4 2 2" xfId="8451" xr:uid="{00000000-0005-0000-0000-0000B4200000}"/>
    <cellStyle name="Normal 2 4 2 4 3" xfId="8452" xr:uid="{00000000-0005-0000-0000-0000B5200000}"/>
    <cellStyle name="Normal 2 4 2 5" xfId="8453" xr:uid="{00000000-0005-0000-0000-0000B6200000}"/>
    <cellStyle name="Normal 2 4 2 5 2" xfId="8454" xr:uid="{00000000-0005-0000-0000-0000B7200000}"/>
    <cellStyle name="Normal 2 4 2 6" xfId="8455" xr:uid="{00000000-0005-0000-0000-0000B8200000}"/>
    <cellStyle name="Normal 2 4 3" xfId="8456" xr:uid="{00000000-0005-0000-0000-0000B9200000}"/>
    <cellStyle name="Normal 2 4 3 2" xfId="8457" xr:uid="{00000000-0005-0000-0000-0000BA200000}"/>
    <cellStyle name="Normal 2 4 3 2 2" xfId="8458" xr:uid="{00000000-0005-0000-0000-0000BB200000}"/>
    <cellStyle name="Normal 2 4 3 2 2 2" xfId="8459" xr:uid="{00000000-0005-0000-0000-0000BC200000}"/>
    <cellStyle name="Normal 2 4 3 2 2 2 2" xfId="8460" xr:uid="{00000000-0005-0000-0000-0000BD200000}"/>
    <cellStyle name="Normal 2 4 3 2 2 3" xfId="8461" xr:uid="{00000000-0005-0000-0000-0000BE200000}"/>
    <cellStyle name="Normal 2 4 3 2 3" xfId="8462" xr:uid="{00000000-0005-0000-0000-0000BF200000}"/>
    <cellStyle name="Normal 2 4 3 2 3 2" xfId="8463" xr:uid="{00000000-0005-0000-0000-0000C0200000}"/>
    <cellStyle name="Normal 2 4 3 2 4" xfId="8464" xr:uid="{00000000-0005-0000-0000-0000C1200000}"/>
    <cellStyle name="Normal 2 4 3 3" xfId="8465" xr:uid="{00000000-0005-0000-0000-0000C2200000}"/>
    <cellStyle name="Normal 2 4 3 3 2" xfId="8466" xr:uid="{00000000-0005-0000-0000-0000C3200000}"/>
    <cellStyle name="Normal 2 4 3 3 2 2" xfId="8467" xr:uid="{00000000-0005-0000-0000-0000C4200000}"/>
    <cellStyle name="Normal 2 4 3 3 3" xfId="8468" xr:uid="{00000000-0005-0000-0000-0000C5200000}"/>
    <cellStyle name="Normal 2 4 3 4" xfId="8469" xr:uid="{00000000-0005-0000-0000-0000C6200000}"/>
    <cellStyle name="Normal 2 4 3 4 2" xfId="8470" xr:uid="{00000000-0005-0000-0000-0000C7200000}"/>
    <cellStyle name="Normal 2 4 3 5" xfId="8471" xr:uid="{00000000-0005-0000-0000-0000C8200000}"/>
    <cellStyle name="Normal 2 4 4" xfId="8472" xr:uid="{00000000-0005-0000-0000-0000C9200000}"/>
    <cellStyle name="Normal 2 4 4 2" xfId="8473" xr:uid="{00000000-0005-0000-0000-0000CA200000}"/>
    <cellStyle name="Normal 2 4 4 2 2" xfId="8474" xr:uid="{00000000-0005-0000-0000-0000CB200000}"/>
    <cellStyle name="Normal 2 4 4 2 2 2" xfId="8475" xr:uid="{00000000-0005-0000-0000-0000CC200000}"/>
    <cellStyle name="Normal 2 4 4 2 3" xfId="8476" xr:uid="{00000000-0005-0000-0000-0000CD200000}"/>
    <cellStyle name="Normal 2 4 4 3" xfId="8477" xr:uid="{00000000-0005-0000-0000-0000CE200000}"/>
    <cellStyle name="Normal 2 4 4 3 2" xfId="8478" xr:uid="{00000000-0005-0000-0000-0000CF200000}"/>
    <cellStyle name="Normal 2 4 4 4" xfId="8479" xr:uid="{00000000-0005-0000-0000-0000D0200000}"/>
    <cellStyle name="Normal 2 4 5" xfId="8480" xr:uid="{00000000-0005-0000-0000-0000D1200000}"/>
    <cellStyle name="Normal 2 4 6" xfId="8481" xr:uid="{00000000-0005-0000-0000-0000D2200000}"/>
    <cellStyle name="Normal 2 4 6 2" xfId="8482" xr:uid="{00000000-0005-0000-0000-0000D3200000}"/>
    <cellStyle name="Normal 2 4 6 2 2" xfId="8483" xr:uid="{00000000-0005-0000-0000-0000D4200000}"/>
    <cellStyle name="Normal 2 4 6 3" xfId="8484" xr:uid="{00000000-0005-0000-0000-0000D5200000}"/>
    <cellStyle name="Normal 2 4 7" xfId="8485" xr:uid="{00000000-0005-0000-0000-0000D6200000}"/>
    <cellStyle name="Normal 2 4 7 2" xfId="8486" xr:uid="{00000000-0005-0000-0000-0000D7200000}"/>
    <cellStyle name="Normal 2 4 8" xfId="8487" xr:uid="{00000000-0005-0000-0000-0000D8200000}"/>
    <cellStyle name="Normal 2 5" xfId="142" xr:uid="{00000000-0005-0000-0000-0000D9200000}"/>
    <cellStyle name="Normal 2 5 2" xfId="8488" xr:uid="{00000000-0005-0000-0000-0000DA200000}"/>
    <cellStyle name="Normal 2 5 2 2" xfId="8489" xr:uid="{00000000-0005-0000-0000-0000DB200000}"/>
    <cellStyle name="Normal 2 5 2 2 2" xfId="8490" xr:uid="{00000000-0005-0000-0000-0000DC200000}"/>
    <cellStyle name="Normal 2 5 2 2 2 2" xfId="8491" xr:uid="{00000000-0005-0000-0000-0000DD200000}"/>
    <cellStyle name="Normal 2 5 2 2 3" xfId="8492" xr:uid="{00000000-0005-0000-0000-0000DE200000}"/>
    <cellStyle name="Normal 2 5 2 3" xfId="8493" xr:uid="{00000000-0005-0000-0000-0000DF200000}"/>
    <cellStyle name="Normal 2 5 2 3 2" xfId="8494" xr:uid="{00000000-0005-0000-0000-0000E0200000}"/>
    <cellStyle name="Normal 2 5 2 4" xfId="8495" xr:uid="{00000000-0005-0000-0000-0000E1200000}"/>
    <cellStyle name="Normal 2 5 3" xfId="8496" xr:uid="{00000000-0005-0000-0000-0000E2200000}"/>
    <cellStyle name="Normal 2 5 3 2" xfId="8497" xr:uid="{00000000-0005-0000-0000-0000E3200000}"/>
    <cellStyle name="Normal 2 5 3 2 2" xfId="8498" xr:uid="{00000000-0005-0000-0000-0000E4200000}"/>
    <cellStyle name="Normal 2 5 3 3" xfId="8499" xr:uid="{00000000-0005-0000-0000-0000E5200000}"/>
    <cellStyle name="Normal 2 5 4" xfId="8500" xr:uid="{00000000-0005-0000-0000-0000E6200000}"/>
    <cellStyle name="Normal 2 5 4 2" xfId="8501" xr:uid="{00000000-0005-0000-0000-0000E7200000}"/>
    <cellStyle name="Normal 2 5 5" xfId="8502" xr:uid="{00000000-0005-0000-0000-0000E8200000}"/>
    <cellStyle name="Normal 2 6" xfId="143" xr:uid="{00000000-0005-0000-0000-0000E9200000}"/>
    <cellStyle name="Normal 2 6 2" xfId="8503" xr:uid="{00000000-0005-0000-0000-0000EA200000}"/>
    <cellStyle name="Normal 2 6 2 2" xfId="8504" xr:uid="{00000000-0005-0000-0000-0000EB200000}"/>
    <cellStyle name="Normal 2 6 2 2 2" xfId="8505" xr:uid="{00000000-0005-0000-0000-0000EC200000}"/>
    <cellStyle name="Normal 2 6 2 2 2 2" xfId="8506" xr:uid="{00000000-0005-0000-0000-0000ED200000}"/>
    <cellStyle name="Normal 2 6 2 2 3" xfId="8507" xr:uid="{00000000-0005-0000-0000-0000EE200000}"/>
    <cellStyle name="Normal 2 6 2 3" xfId="8508" xr:uid="{00000000-0005-0000-0000-0000EF200000}"/>
    <cellStyle name="Normal 2 6 2 3 2" xfId="8509" xr:uid="{00000000-0005-0000-0000-0000F0200000}"/>
    <cellStyle name="Normal 2 6 2 4" xfId="8510" xr:uid="{00000000-0005-0000-0000-0000F1200000}"/>
    <cellStyle name="Normal 2 6 3" xfId="8511" xr:uid="{00000000-0005-0000-0000-0000F2200000}"/>
    <cellStyle name="Normal 2 6 3 2" xfId="8512" xr:uid="{00000000-0005-0000-0000-0000F3200000}"/>
    <cellStyle name="Normal 2 6 3 2 2" xfId="8513" xr:uid="{00000000-0005-0000-0000-0000F4200000}"/>
    <cellStyle name="Normal 2 6 3 3" xfId="8514" xr:uid="{00000000-0005-0000-0000-0000F5200000}"/>
    <cellStyle name="Normal 2 6 4" xfId="8515" xr:uid="{00000000-0005-0000-0000-0000F6200000}"/>
    <cellStyle name="Normal 2 6 4 2" xfId="8516" xr:uid="{00000000-0005-0000-0000-0000F7200000}"/>
    <cellStyle name="Normal 2 6 5" xfId="8517" xr:uid="{00000000-0005-0000-0000-0000F8200000}"/>
    <cellStyle name="Normal 2 7" xfId="144" xr:uid="{00000000-0005-0000-0000-0000F9200000}"/>
    <cellStyle name="Normal 2 7 2" xfId="8518" xr:uid="{00000000-0005-0000-0000-0000FA200000}"/>
    <cellStyle name="Normal 2 7 2 2" xfId="8519" xr:uid="{00000000-0005-0000-0000-0000FB200000}"/>
    <cellStyle name="Normal 2 7 2 2 2" xfId="8520" xr:uid="{00000000-0005-0000-0000-0000FC200000}"/>
    <cellStyle name="Normal 2 7 2 2 2 2" xfId="8521" xr:uid="{00000000-0005-0000-0000-0000FD200000}"/>
    <cellStyle name="Normal 2 7 2 2 3" xfId="8522" xr:uid="{00000000-0005-0000-0000-0000FE200000}"/>
    <cellStyle name="Normal 2 7 2 3" xfId="8523" xr:uid="{00000000-0005-0000-0000-0000FF200000}"/>
    <cellStyle name="Normal 2 7 2 3 2" xfId="8524" xr:uid="{00000000-0005-0000-0000-000000210000}"/>
    <cellStyle name="Normal 2 7 2 4" xfId="8525" xr:uid="{00000000-0005-0000-0000-000001210000}"/>
    <cellStyle name="Normal 2 7 3" xfId="8526" xr:uid="{00000000-0005-0000-0000-000002210000}"/>
    <cellStyle name="Normal 2 7 3 2" xfId="8527" xr:uid="{00000000-0005-0000-0000-000003210000}"/>
    <cellStyle name="Normal 2 7 3 2 2" xfId="8528" xr:uid="{00000000-0005-0000-0000-000004210000}"/>
    <cellStyle name="Normal 2 7 3 3" xfId="8529" xr:uid="{00000000-0005-0000-0000-000005210000}"/>
    <cellStyle name="Normal 2 7 4" xfId="8530" xr:uid="{00000000-0005-0000-0000-000006210000}"/>
    <cellStyle name="Normal 2 7 4 2" xfId="8531" xr:uid="{00000000-0005-0000-0000-000007210000}"/>
    <cellStyle name="Normal 2 7 5" xfId="8532" xr:uid="{00000000-0005-0000-0000-000008210000}"/>
    <cellStyle name="Normal 2 8" xfId="8533" xr:uid="{00000000-0005-0000-0000-000009210000}"/>
    <cellStyle name="Normal 2 8 2" xfId="8534" xr:uid="{00000000-0005-0000-0000-00000A210000}"/>
    <cellStyle name="Normal 2 8 2 2" xfId="8535" xr:uid="{00000000-0005-0000-0000-00000B210000}"/>
    <cellStyle name="Normal 2 8 2 2 2" xfId="8536" xr:uid="{00000000-0005-0000-0000-00000C210000}"/>
    <cellStyle name="Normal 2 8 2 2 2 2" xfId="8537" xr:uid="{00000000-0005-0000-0000-00000D210000}"/>
    <cellStyle name="Normal 2 8 2 2 3" xfId="8538" xr:uid="{00000000-0005-0000-0000-00000E210000}"/>
    <cellStyle name="Normal 2 8 2 3" xfId="8539" xr:uid="{00000000-0005-0000-0000-00000F210000}"/>
    <cellStyle name="Normal 2 8 2 3 2" xfId="8540" xr:uid="{00000000-0005-0000-0000-000010210000}"/>
    <cellStyle name="Normal 2 8 2 4" xfId="8541" xr:uid="{00000000-0005-0000-0000-000011210000}"/>
    <cellStyle name="Normal 2 8 3" xfId="8542" xr:uid="{00000000-0005-0000-0000-000012210000}"/>
    <cellStyle name="Normal 2 8 3 2" xfId="8543" xr:uid="{00000000-0005-0000-0000-000013210000}"/>
    <cellStyle name="Normal 2 8 3 2 2" xfId="8544" xr:uid="{00000000-0005-0000-0000-000014210000}"/>
    <cellStyle name="Normal 2 8 3 3" xfId="8545" xr:uid="{00000000-0005-0000-0000-000015210000}"/>
    <cellStyle name="Normal 2 8 4" xfId="8546" xr:uid="{00000000-0005-0000-0000-000016210000}"/>
    <cellStyle name="Normal 2 8 4 2" xfId="8547" xr:uid="{00000000-0005-0000-0000-000017210000}"/>
    <cellStyle name="Normal 2 8 5" xfId="8548" xr:uid="{00000000-0005-0000-0000-000018210000}"/>
    <cellStyle name="Normal 2 9" xfId="8549" xr:uid="{00000000-0005-0000-0000-000019210000}"/>
    <cellStyle name="Normal 2 9 2" xfId="8550" xr:uid="{00000000-0005-0000-0000-00001A210000}"/>
    <cellStyle name="Normal 2 9 2 2" xfId="8551" xr:uid="{00000000-0005-0000-0000-00001B210000}"/>
    <cellStyle name="Normal 2 9 2 2 2" xfId="8552" xr:uid="{00000000-0005-0000-0000-00001C210000}"/>
    <cellStyle name="Normal 2 9 2 2 2 2" xfId="8553" xr:uid="{00000000-0005-0000-0000-00001D210000}"/>
    <cellStyle name="Normal 2 9 2 2 3" xfId="8554" xr:uid="{00000000-0005-0000-0000-00001E210000}"/>
    <cellStyle name="Normal 2 9 2 3" xfId="8555" xr:uid="{00000000-0005-0000-0000-00001F210000}"/>
    <cellStyle name="Normal 2 9 2 3 2" xfId="8556" xr:uid="{00000000-0005-0000-0000-000020210000}"/>
    <cellStyle name="Normal 2 9 2 4" xfId="8557" xr:uid="{00000000-0005-0000-0000-000021210000}"/>
    <cellStyle name="Normal 2 9 3" xfId="8558" xr:uid="{00000000-0005-0000-0000-000022210000}"/>
    <cellStyle name="Normal 2 9 3 2" xfId="8559" xr:uid="{00000000-0005-0000-0000-000023210000}"/>
    <cellStyle name="Normal 2 9 3 2 2" xfId="8560" xr:uid="{00000000-0005-0000-0000-000024210000}"/>
    <cellStyle name="Normal 2 9 3 3" xfId="8561" xr:uid="{00000000-0005-0000-0000-000025210000}"/>
    <cellStyle name="Normal 2 9 4" xfId="8562" xr:uid="{00000000-0005-0000-0000-000026210000}"/>
    <cellStyle name="Normal 2 9 4 2" xfId="8563" xr:uid="{00000000-0005-0000-0000-000027210000}"/>
    <cellStyle name="Normal 2 9 5" xfId="8564" xr:uid="{00000000-0005-0000-0000-000028210000}"/>
    <cellStyle name="Normal 2_AKTIEUTD" xfId="8565" xr:uid="{00000000-0005-0000-0000-000029210000}"/>
    <cellStyle name="Normal 20" xfId="145" xr:uid="{00000000-0005-0000-0000-00002A210000}"/>
    <cellStyle name="Normal 20 2" xfId="8566" xr:uid="{00000000-0005-0000-0000-00002B210000}"/>
    <cellStyle name="Normal 20 2 2" xfId="8567" xr:uid="{00000000-0005-0000-0000-00002C210000}"/>
    <cellStyle name="Normal 20 2 2 2" xfId="8568" xr:uid="{00000000-0005-0000-0000-00002D210000}"/>
    <cellStyle name="Normal 20 2 2 2 2" xfId="8569" xr:uid="{00000000-0005-0000-0000-00002E210000}"/>
    <cellStyle name="Normal 20 2 2 3" xfId="8570" xr:uid="{00000000-0005-0000-0000-00002F210000}"/>
    <cellStyle name="Normal 20 2 3" xfId="8571" xr:uid="{00000000-0005-0000-0000-000030210000}"/>
    <cellStyle name="Normal 20 2 3 2" xfId="8572" xr:uid="{00000000-0005-0000-0000-000031210000}"/>
    <cellStyle name="Normal 20 2 4" xfId="8573" xr:uid="{00000000-0005-0000-0000-000032210000}"/>
    <cellStyle name="Normal 20 3" xfId="8574" xr:uid="{00000000-0005-0000-0000-000033210000}"/>
    <cellStyle name="Normal 20 3 2" xfId="8575" xr:uid="{00000000-0005-0000-0000-000034210000}"/>
    <cellStyle name="Normal 20 3 2 2" xfId="8576" xr:uid="{00000000-0005-0000-0000-000035210000}"/>
    <cellStyle name="Normal 20 3 3" xfId="8577" xr:uid="{00000000-0005-0000-0000-000036210000}"/>
    <cellStyle name="Normal 20 4" xfId="8578" xr:uid="{00000000-0005-0000-0000-000037210000}"/>
    <cellStyle name="Normal 20 4 2" xfId="8579" xr:uid="{00000000-0005-0000-0000-000038210000}"/>
    <cellStyle name="Normal 20 5" xfId="8580" xr:uid="{00000000-0005-0000-0000-000039210000}"/>
    <cellStyle name="Normal 21" xfId="146" xr:uid="{00000000-0005-0000-0000-00003A210000}"/>
    <cellStyle name="Normal 21 2" xfId="8581" xr:uid="{00000000-0005-0000-0000-00003B210000}"/>
    <cellStyle name="Normal 21 2 2" xfId="8582" xr:uid="{00000000-0005-0000-0000-00003C210000}"/>
    <cellStyle name="Normal 21 2 2 2" xfId="8583" xr:uid="{00000000-0005-0000-0000-00003D210000}"/>
    <cellStyle name="Normal 21 2 2 2 2" xfId="8584" xr:uid="{00000000-0005-0000-0000-00003E210000}"/>
    <cellStyle name="Normal 21 2 2 3" xfId="8585" xr:uid="{00000000-0005-0000-0000-00003F210000}"/>
    <cellStyle name="Normal 21 2 3" xfId="8586" xr:uid="{00000000-0005-0000-0000-000040210000}"/>
    <cellStyle name="Normal 21 2 3 2" xfId="8587" xr:uid="{00000000-0005-0000-0000-000041210000}"/>
    <cellStyle name="Normal 21 2 4" xfId="8588" xr:uid="{00000000-0005-0000-0000-000042210000}"/>
    <cellStyle name="Normal 21 3" xfId="8589" xr:uid="{00000000-0005-0000-0000-000043210000}"/>
    <cellStyle name="Normal 21 3 2" xfId="8590" xr:uid="{00000000-0005-0000-0000-000044210000}"/>
    <cellStyle name="Normal 21 3 2 2" xfId="8591" xr:uid="{00000000-0005-0000-0000-000045210000}"/>
    <cellStyle name="Normal 21 3 3" xfId="8592" xr:uid="{00000000-0005-0000-0000-000046210000}"/>
    <cellStyle name="Normal 21 4" xfId="8593" xr:uid="{00000000-0005-0000-0000-000047210000}"/>
    <cellStyle name="Normal 21 4 2" xfId="8594" xr:uid="{00000000-0005-0000-0000-000048210000}"/>
    <cellStyle name="Normal 21 5" xfId="8595" xr:uid="{00000000-0005-0000-0000-000049210000}"/>
    <cellStyle name="Normal 22" xfId="147" xr:uid="{00000000-0005-0000-0000-00004A210000}"/>
    <cellStyle name="Normal 22 2" xfId="8596" xr:uid="{00000000-0005-0000-0000-00004B210000}"/>
    <cellStyle name="Normal 22 3" xfId="9265" xr:uid="{00000000-0005-0000-0000-00004C210000}"/>
    <cellStyle name="Normal 23" xfId="148" xr:uid="{00000000-0005-0000-0000-00004D210000}"/>
    <cellStyle name="Normal 23 2" xfId="8597" xr:uid="{00000000-0005-0000-0000-00004E210000}"/>
    <cellStyle name="Normal 23 2 2" xfId="8598" xr:uid="{00000000-0005-0000-0000-00004F210000}"/>
    <cellStyle name="Normal 23 2 2 2" xfId="8599" xr:uid="{00000000-0005-0000-0000-000050210000}"/>
    <cellStyle name="Normal 23 2 2 2 2" xfId="8600" xr:uid="{00000000-0005-0000-0000-000051210000}"/>
    <cellStyle name="Normal 23 2 2 3" xfId="8601" xr:uid="{00000000-0005-0000-0000-000052210000}"/>
    <cellStyle name="Normal 23 2 3" xfId="8602" xr:uid="{00000000-0005-0000-0000-000053210000}"/>
    <cellStyle name="Normal 23 2 3 2" xfId="8603" xr:uid="{00000000-0005-0000-0000-000054210000}"/>
    <cellStyle name="Normal 23 2 4" xfId="8604" xr:uid="{00000000-0005-0000-0000-000055210000}"/>
    <cellStyle name="Normal 23 3" xfId="8605" xr:uid="{00000000-0005-0000-0000-000056210000}"/>
    <cellStyle name="Normal 23 3 2" xfId="8606" xr:uid="{00000000-0005-0000-0000-000057210000}"/>
    <cellStyle name="Normal 23 3 2 2" xfId="8607" xr:uid="{00000000-0005-0000-0000-000058210000}"/>
    <cellStyle name="Normal 23 3 3" xfId="8608" xr:uid="{00000000-0005-0000-0000-000059210000}"/>
    <cellStyle name="Normal 23 4" xfId="8609" xr:uid="{00000000-0005-0000-0000-00005A210000}"/>
    <cellStyle name="Normal 23 4 2" xfId="8610" xr:uid="{00000000-0005-0000-0000-00005B210000}"/>
    <cellStyle name="Normal 23 5" xfId="8611" xr:uid="{00000000-0005-0000-0000-00005C210000}"/>
    <cellStyle name="Normal 23 6" xfId="9266" xr:uid="{00000000-0005-0000-0000-00005D210000}"/>
    <cellStyle name="Normal 24" xfId="8612" xr:uid="{00000000-0005-0000-0000-00005E210000}"/>
    <cellStyle name="Normal 24 2" xfId="8613" xr:uid="{00000000-0005-0000-0000-00005F210000}"/>
    <cellStyle name="Normal 24 3" xfId="9246" xr:uid="{00000000-0005-0000-0000-000060210000}"/>
    <cellStyle name="Normal 24 3 2" xfId="9248" xr:uid="{00000000-0005-0000-0000-000061210000}"/>
    <cellStyle name="Normal 25" xfId="8614" xr:uid="{00000000-0005-0000-0000-000062210000}"/>
    <cellStyle name="Normal 25 2" xfId="8615" xr:uid="{00000000-0005-0000-0000-000063210000}"/>
    <cellStyle name="Normal 25 2 2" xfId="8616" xr:uid="{00000000-0005-0000-0000-000064210000}"/>
    <cellStyle name="Normal 25 2 2 2" xfId="8617" xr:uid="{00000000-0005-0000-0000-000065210000}"/>
    <cellStyle name="Normal 25 2 3" xfId="8618" xr:uid="{00000000-0005-0000-0000-000066210000}"/>
    <cellStyle name="Normal 25 3" xfId="8619" xr:uid="{00000000-0005-0000-0000-000067210000}"/>
    <cellStyle name="Normal 25 3 2" xfId="8620" xr:uid="{00000000-0005-0000-0000-000068210000}"/>
    <cellStyle name="Normal 25 4" xfId="8621" xr:uid="{00000000-0005-0000-0000-000069210000}"/>
    <cellStyle name="Normal 26" xfId="8622" xr:uid="{00000000-0005-0000-0000-00006A210000}"/>
    <cellStyle name="Normal 26 2" xfId="9267" xr:uid="{00000000-0005-0000-0000-00006B210000}"/>
    <cellStyle name="Normal 27" xfId="8623" xr:uid="{00000000-0005-0000-0000-00006C210000}"/>
    <cellStyle name="Normal 28" xfId="8624" xr:uid="{00000000-0005-0000-0000-00006D210000}"/>
    <cellStyle name="Normal 28 2" xfId="8625" xr:uid="{00000000-0005-0000-0000-00006E210000}"/>
    <cellStyle name="Normal 29" xfId="8626" xr:uid="{00000000-0005-0000-0000-00006F210000}"/>
    <cellStyle name="Normal 3" xfId="3" xr:uid="{00000000-0005-0000-0000-000070210000}"/>
    <cellStyle name="Normal 3 10" xfId="9388" xr:uid="{00000000-0005-0000-0000-000071210000}"/>
    <cellStyle name="Normal 3 11" xfId="9398" xr:uid="{00000000-0005-0000-0000-000072210000}"/>
    <cellStyle name="Normal 3 2" xfId="149" xr:uid="{00000000-0005-0000-0000-000073210000}"/>
    <cellStyle name="Normal 3 2 10" xfId="8627" xr:uid="{00000000-0005-0000-0000-000074210000}"/>
    <cellStyle name="Normal 3 2 10 2" xfId="8628" xr:uid="{00000000-0005-0000-0000-000075210000}"/>
    <cellStyle name="Normal 3 2 10 2 2" xfId="8629" xr:uid="{00000000-0005-0000-0000-000076210000}"/>
    <cellStyle name="Normal 3 2 10 3" xfId="8630" xr:uid="{00000000-0005-0000-0000-000077210000}"/>
    <cellStyle name="Normal 3 2 11" xfId="8631" xr:uid="{00000000-0005-0000-0000-000078210000}"/>
    <cellStyle name="Normal 3 2 11 2" xfId="8632" xr:uid="{00000000-0005-0000-0000-000079210000}"/>
    <cellStyle name="Normal 3 2 12" xfId="8633" xr:uid="{00000000-0005-0000-0000-00007A210000}"/>
    <cellStyle name="Normal 3 2 12 2" xfId="8634" xr:uid="{00000000-0005-0000-0000-00007B210000}"/>
    <cellStyle name="Normal 3 2 13" xfId="8635" xr:uid="{00000000-0005-0000-0000-00007C210000}"/>
    <cellStyle name="Normal 3 2 14" xfId="8636" xr:uid="{00000000-0005-0000-0000-00007D210000}"/>
    <cellStyle name="Normal 3 2 2" xfId="8637" xr:uid="{00000000-0005-0000-0000-00007E210000}"/>
    <cellStyle name="Normal 3 2 2 2" xfId="8638" xr:uid="{00000000-0005-0000-0000-00007F210000}"/>
    <cellStyle name="Normal 3 2 2 2 2" xfId="8639" xr:uid="{00000000-0005-0000-0000-000080210000}"/>
    <cellStyle name="Normal 3 2 2 2 2 2" xfId="8640" xr:uid="{00000000-0005-0000-0000-000081210000}"/>
    <cellStyle name="Normal 3 2 2 2 2 2 2" xfId="8641" xr:uid="{00000000-0005-0000-0000-000082210000}"/>
    <cellStyle name="Normal 3 2 2 2 2 2 2 2" xfId="8642" xr:uid="{00000000-0005-0000-0000-000083210000}"/>
    <cellStyle name="Normal 3 2 2 2 2 2 3" xfId="8643" xr:uid="{00000000-0005-0000-0000-000084210000}"/>
    <cellStyle name="Normal 3 2 2 2 2 3" xfId="8644" xr:uid="{00000000-0005-0000-0000-000085210000}"/>
    <cellStyle name="Normal 3 2 2 2 2 3 2" xfId="8645" xr:uid="{00000000-0005-0000-0000-000086210000}"/>
    <cellStyle name="Normal 3 2 2 2 2 4" xfId="8646" xr:uid="{00000000-0005-0000-0000-000087210000}"/>
    <cellStyle name="Normal 3 2 2 2 3" xfId="8647" xr:uid="{00000000-0005-0000-0000-000088210000}"/>
    <cellStyle name="Normal 3 2 2 2 3 2" xfId="8648" xr:uid="{00000000-0005-0000-0000-000089210000}"/>
    <cellStyle name="Normal 3 2 2 2 3 2 2" xfId="8649" xr:uid="{00000000-0005-0000-0000-00008A210000}"/>
    <cellStyle name="Normal 3 2 2 2 3 3" xfId="8650" xr:uid="{00000000-0005-0000-0000-00008B210000}"/>
    <cellStyle name="Normal 3 2 2 2 4" xfId="8651" xr:uid="{00000000-0005-0000-0000-00008C210000}"/>
    <cellStyle name="Normal 3 2 2 2 4 2" xfId="8652" xr:uid="{00000000-0005-0000-0000-00008D210000}"/>
    <cellStyle name="Normal 3 2 2 2 5" xfId="8653" xr:uid="{00000000-0005-0000-0000-00008E210000}"/>
    <cellStyle name="Normal 3 2 2 3" xfId="8654" xr:uid="{00000000-0005-0000-0000-00008F210000}"/>
    <cellStyle name="Normal 3 2 2 3 2" xfId="8655" xr:uid="{00000000-0005-0000-0000-000090210000}"/>
    <cellStyle name="Normal 3 2 2 3 2 2" xfId="8656" xr:uid="{00000000-0005-0000-0000-000091210000}"/>
    <cellStyle name="Normal 3 2 2 3 2 2 2" xfId="8657" xr:uid="{00000000-0005-0000-0000-000092210000}"/>
    <cellStyle name="Normal 3 2 2 3 2 3" xfId="8658" xr:uid="{00000000-0005-0000-0000-000093210000}"/>
    <cellStyle name="Normal 3 2 2 3 3" xfId="8659" xr:uid="{00000000-0005-0000-0000-000094210000}"/>
    <cellStyle name="Normal 3 2 2 3 3 2" xfId="8660" xr:uid="{00000000-0005-0000-0000-000095210000}"/>
    <cellStyle name="Normal 3 2 2 3 4" xfId="8661" xr:uid="{00000000-0005-0000-0000-000096210000}"/>
    <cellStyle name="Normal 3 2 2 4" xfId="8662" xr:uid="{00000000-0005-0000-0000-000097210000}"/>
    <cellStyle name="Normal 3 2 2 4 2" xfId="8663" xr:uid="{00000000-0005-0000-0000-000098210000}"/>
    <cellStyle name="Normal 3 2 2 4 2 2" xfId="8664" xr:uid="{00000000-0005-0000-0000-000099210000}"/>
    <cellStyle name="Normal 3 2 2 4 3" xfId="8665" xr:uid="{00000000-0005-0000-0000-00009A210000}"/>
    <cellStyle name="Normal 3 2 2 5" xfId="8666" xr:uid="{00000000-0005-0000-0000-00009B210000}"/>
    <cellStyle name="Normal 3 2 2 5 2" xfId="8667" xr:uid="{00000000-0005-0000-0000-00009C210000}"/>
    <cellStyle name="Normal 3 2 2 6" xfId="8668" xr:uid="{00000000-0005-0000-0000-00009D210000}"/>
    <cellStyle name="Normal 3 2 3" xfId="8669" xr:uid="{00000000-0005-0000-0000-00009E210000}"/>
    <cellStyle name="Normal 3 2 3 2" xfId="8670" xr:uid="{00000000-0005-0000-0000-00009F210000}"/>
    <cellStyle name="Normal 3 2 3 2 2" xfId="8671" xr:uid="{00000000-0005-0000-0000-0000A0210000}"/>
    <cellStyle name="Normal 3 2 3 2 2 2" xfId="8672" xr:uid="{00000000-0005-0000-0000-0000A1210000}"/>
    <cellStyle name="Normal 3 2 3 2 2 2 2" xfId="8673" xr:uid="{00000000-0005-0000-0000-0000A2210000}"/>
    <cellStyle name="Normal 3 2 3 2 2 3" xfId="8674" xr:uid="{00000000-0005-0000-0000-0000A3210000}"/>
    <cellStyle name="Normal 3 2 3 2 3" xfId="8675" xr:uid="{00000000-0005-0000-0000-0000A4210000}"/>
    <cellStyle name="Normal 3 2 3 2 3 2" xfId="8676" xr:uid="{00000000-0005-0000-0000-0000A5210000}"/>
    <cellStyle name="Normal 3 2 3 2 4" xfId="8677" xr:uid="{00000000-0005-0000-0000-0000A6210000}"/>
    <cellStyle name="Normal 3 2 3 3" xfId="8678" xr:uid="{00000000-0005-0000-0000-0000A7210000}"/>
    <cellStyle name="Normal 3 2 3 3 2" xfId="8679" xr:uid="{00000000-0005-0000-0000-0000A8210000}"/>
    <cellStyle name="Normal 3 2 3 3 2 2" xfId="8680" xr:uid="{00000000-0005-0000-0000-0000A9210000}"/>
    <cellStyle name="Normal 3 2 3 3 3" xfId="8681" xr:uid="{00000000-0005-0000-0000-0000AA210000}"/>
    <cellStyle name="Normal 3 2 3 4" xfId="8682" xr:uid="{00000000-0005-0000-0000-0000AB210000}"/>
    <cellStyle name="Normal 3 2 3 4 2" xfId="8683" xr:uid="{00000000-0005-0000-0000-0000AC210000}"/>
    <cellStyle name="Normal 3 2 3 5" xfId="8684" xr:uid="{00000000-0005-0000-0000-0000AD210000}"/>
    <cellStyle name="Normal 3 2 4" xfId="8685" xr:uid="{00000000-0005-0000-0000-0000AE210000}"/>
    <cellStyle name="Normal 3 2 4 2" xfId="8686" xr:uid="{00000000-0005-0000-0000-0000AF210000}"/>
    <cellStyle name="Normal 3 2 4 2 2" xfId="8687" xr:uid="{00000000-0005-0000-0000-0000B0210000}"/>
    <cellStyle name="Normal 3 2 4 2 2 2" xfId="8688" xr:uid="{00000000-0005-0000-0000-0000B1210000}"/>
    <cellStyle name="Normal 3 2 4 2 2 2 2" xfId="8689" xr:uid="{00000000-0005-0000-0000-0000B2210000}"/>
    <cellStyle name="Normal 3 2 4 2 2 3" xfId="8690" xr:uid="{00000000-0005-0000-0000-0000B3210000}"/>
    <cellStyle name="Normal 3 2 4 2 3" xfId="8691" xr:uid="{00000000-0005-0000-0000-0000B4210000}"/>
    <cellStyle name="Normal 3 2 4 2 3 2" xfId="8692" xr:uid="{00000000-0005-0000-0000-0000B5210000}"/>
    <cellStyle name="Normal 3 2 4 2 4" xfId="8693" xr:uid="{00000000-0005-0000-0000-0000B6210000}"/>
    <cellStyle name="Normal 3 2 4 3" xfId="8694" xr:uid="{00000000-0005-0000-0000-0000B7210000}"/>
    <cellStyle name="Normal 3 2 4 3 2" xfId="8695" xr:uid="{00000000-0005-0000-0000-0000B8210000}"/>
    <cellStyle name="Normal 3 2 4 3 2 2" xfId="8696" xr:uid="{00000000-0005-0000-0000-0000B9210000}"/>
    <cellStyle name="Normal 3 2 4 3 3" xfId="8697" xr:uid="{00000000-0005-0000-0000-0000BA210000}"/>
    <cellStyle name="Normal 3 2 4 4" xfId="8698" xr:uid="{00000000-0005-0000-0000-0000BB210000}"/>
    <cellStyle name="Normal 3 2 4 4 2" xfId="8699" xr:uid="{00000000-0005-0000-0000-0000BC210000}"/>
    <cellStyle name="Normal 3 2 4 5" xfId="8700" xr:uid="{00000000-0005-0000-0000-0000BD210000}"/>
    <cellStyle name="Normal 3 2 5" xfId="8701" xr:uid="{00000000-0005-0000-0000-0000BE210000}"/>
    <cellStyle name="Normal 3 2 5 2" xfId="8702" xr:uid="{00000000-0005-0000-0000-0000BF210000}"/>
    <cellStyle name="Normal 3 2 5 2 2" xfId="8703" xr:uid="{00000000-0005-0000-0000-0000C0210000}"/>
    <cellStyle name="Normal 3 2 5 2 2 2" xfId="8704" xr:uid="{00000000-0005-0000-0000-0000C1210000}"/>
    <cellStyle name="Normal 3 2 5 2 2 2 2" xfId="8705" xr:uid="{00000000-0005-0000-0000-0000C2210000}"/>
    <cellStyle name="Normal 3 2 5 2 2 3" xfId="8706" xr:uid="{00000000-0005-0000-0000-0000C3210000}"/>
    <cellStyle name="Normal 3 2 5 2 3" xfId="8707" xr:uid="{00000000-0005-0000-0000-0000C4210000}"/>
    <cellStyle name="Normal 3 2 5 2 3 2" xfId="8708" xr:uid="{00000000-0005-0000-0000-0000C5210000}"/>
    <cellStyle name="Normal 3 2 5 2 4" xfId="8709" xr:uid="{00000000-0005-0000-0000-0000C6210000}"/>
    <cellStyle name="Normal 3 2 5 3" xfId="8710" xr:uid="{00000000-0005-0000-0000-0000C7210000}"/>
    <cellStyle name="Normal 3 2 5 3 2" xfId="8711" xr:uid="{00000000-0005-0000-0000-0000C8210000}"/>
    <cellStyle name="Normal 3 2 5 3 2 2" xfId="8712" xr:uid="{00000000-0005-0000-0000-0000C9210000}"/>
    <cellStyle name="Normal 3 2 5 3 3" xfId="8713" xr:uid="{00000000-0005-0000-0000-0000CA210000}"/>
    <cellStyle name="Normal 3 2 5 4" xfId="8714" xr:uid="{00000000-0005-0000-0000-0000CB210000}"/>
    <cellStyle name="Normal 3 2 5 4 2" xfId="8715" xr:uid="{00000000-0005-0000-0000-0000CC210000}"/>
    <cellStyle name="Normal 3 2 5 5" xfId="8716" xr:uid="{00000000-0005-0000-0000-0000CD210000}"/>
    <cellStyle name="Normal 3 2 6" xfId="8717" xr:uid="{00000000-0005-0000-0000-0000CE210000}"/>
    <cellStyle name="Normal 3 2 6 2" xfId="8718" xr:uid="{00000000-0005-0000-0000-0000CF210000}"/>
    <cellStyle name="Normal 3 2 6 2 2" xfId="8719" xr:uid="{00000000-0005-0000-0000-0000D0210000}"/>
    <cellStyle name="Normal 3 2 6 2 2 2" xfId="8720" xr:uid="{00000000-0005-0000-0000-0000D1210000}"/>
    <cellStyle name="Normal 3 2 6 2 2 2 2" xfId="8721" xr:uid="{00000000-0005-0000-0000-0000D2210000}"/>
    <cellStyle name="Normal 3 2 6 2 2 3" xfId="8722" xr:uid="{00000000-0005-0000-0000-0000D3210000}"/>
    <cellStyle name="Normal 3 2 6 2 3" xfId="8723" xr:uid="{00000000-0005-0000-0000-0000D4210000}"/>
    <cellStyle name="Normal 3 2 6 2 3 2" xfId="8724" xr:uid="{00000000-0005-0000-0000-0000D5210000}"/>
    <cellStyle name="Normal 3 2 6 2 4" xfId="8725" xr:uid="{00000000-0005-0000-0000-0000D6210000}"/>
    <cellStyle name="Normal 3 2 6 3" xfId="8726" xr:uid="{00000000-0005-0000-0000-0000D7210000}"/>
    <cellStyle name="Normal 3 2 6 3 2" xfId="8727" xr:uid="{00000000-0005-0000-0000-0000D8210000}"/>
    <cellStyle name="Normal 3 2 6 3 2 2" xfId="8728" xr:uid="{00000000-0005-0000-0000-0000D9210000}"/>
    <cellStyle name="Normal 3 2 6 3 3" xfId="8729" xr:uid="{00000000-0005-0000-0000-0000DA210000}"/>
    <cellStyle name="Normal 3 2 6 4" xfId="8730" xr:uid="{00000000-0005-0000-0000-0000DB210000}"/>
    <cellStyle name="Normal 3 2 6 4 2" xfId="8731" xr:uid="{00000000-0005-0000-0000-0000DC210000}"/>
    <cellStyle name="Normal 3 2 6 5" xfId="8732" xr:uid="{00000000-0005-0000-0000-0000DD210000}"/>
    <cellStyle name="Normal 3 2 7" xfId="8733" xr:uid="{00000000-0005-0000-0000-0000DE210000}"/>
    <cellStyle name="Normal 3 2 7 2" xfId="8734" xr:uid="{00000000-0005-0000-0000-0000DF210000}"/>
    <cellStyle name="Normal 3 2 7 2 2" xfId="8735" xr:uid="{00000000-0005-0000-0000-0000E0210000}"/>
    <cellStyle name="Normal 3 2 7 2 2 2" xfId="8736" xr:uid="{00000000-0005-0000-0000-0000E1210000}"/>
    <cellStyle name="Normal 3 2 7 2 2 2 2" xfId="8737" xr:uid="{00000000-0005-0000-0000-0000E2210000}"/>
    <cellStyle name="Normal 3 2 7 2 2 3" xfId="8738" xr:uid="{00000000-0005-0000-0000-0000E3210000}"/>
    <cellStyle name="Normal 3 2 7 2 3" xfId="8739" xr:uid="{00000000-0005-0000-0000-0000E4210000}"/>
    <cellStyle name="Normal 3 2 7 2 3 2" xfId="8740" xr:uid="{00000000-0005-0000-0000-0000E5210000}"/>
    <cellStyle name="Normal 3 2 7 2 4" xfId="8741" xr:uid="{00000000-0005-0000-0000-0000E6210000}"/>
    <cellStyle name="Normal 3 2 7 3" xfId="8742" xr:uid="{00000000-0005-0000-0000-0000E7210000}"/>
    <cellStyle name="Normal 3 2 7 3 2" xfId="8743" xr:uid="{00000000-0005-0000-0000-0000E8210000}"/>
    <cellStyle name="Normal 3 2 7 3 2 2" xfId="8744" xr:uid="{00000000-0005-0000-0000-0000E9210000}"/>
    <cellStyle name="Normal 3 2 7 3 3" xfId="8745" xr:uid="{00000000-0005-0000-0000-0000EA210000}"/>
    <cellStyle name="Normal 3 2 7 4" xfId="8746" xr:uid="{00000000-0005-0000-0000-0000EB210000}"/>
    <cellStyle name="Normal 3 2 7 4 2" xfId="8747" xr:uid="{00000000-0005-0000-0000-0000EC210000}"/>
    <cellStyle name="Normal 3 2 7 5" xfId="8748" xr:uid="{00000000-0005-0000-0000-0000ED210000}"/>
    <cellStyle name="Normal 3 2 8" xfId="8749" xr:uid="{00000000-0005-0000-0000-0000EE210000}"/>
    <cellStyle name="Normal 3 2 8 2" xfId="8750" xr:uid="{00000000-0005-0000-0000-0000EF210000}"/>
    <cellStyle name="Normal 3 2 8 2 2" xfId="8751" xr:uid="{00000000-0005-0000-0000-0000F0210000}"/>
    <cellStyle name="Normal 3 2 8 2 2 2" xfId="8752" xr:uid="{00000000-0005-0000-0000-0000F1210000}"/>
    <cellStyle name="Normal 3 2 8 2 2 2 2" xfId="8753" xr:uid="{00000000-0005-0000-0000-0000F2210000}"/>
    <cellStyle name="Normal 3 2 8 2 2 3" xfId="8754" xr:uid="{00000000-0005-0000-0000-0000F3210000}"/>
    <cellStyle name="Normal 3 2 8 2 3" xfId="8755" xr:uid="{00000000-0005-0000-0000-0000F4210000}"/>
    <cellStyle name="Normal 3 2 8 2 3 2" xfId="8756" xr:uid="{00000000-0005-0000-0000-0000F5210000}"/>
    <cellStyle name="Normal 3 2 8 2 4" xfId="8757" xr:uid="{00000000-0005-0000-0000-0000F6210000}"/>
    <cellStyle name="Normal 3 2 8 3" xfId="8758" xr:uid="{00000000-0005-0000-0000-0000F7210000}"/>
    <cellStyle name="Normal 3 2 8 3 2" xfId="8759" xr:uid="{00000000-0005-0000-0000-0000F8210000}"/>
    <cellStyle name="Normal 3 2 8 3 2 2" xfId="8760" xr:uid="{00000000-0005-0000-0000-0000F9210000}"/>
    <cellStyle name="Normal 3 2 8 3 3" xfId="8761" xr:uid="{00000000-0005-0000-0000-0000FA210000}"/>
    <cellStyle name="Normal 3 2 8 4" xfId="8762" xr:uid="{00000000-0005-0000-0000-0000FB210000}"/>
    <cellStyle name="Normal 3 2 8 4 2" xfId="8763" xr:uid="{00000000-0005-0000-0000-0000FC210000}"/>
    <cellStyle name="Normal 3 2 8 5" xfId="8764" xr:uid="{00000000-0005-0000-0000-0000FD210000}"/>
    <cellStyle name="Normal 3 2 9" xfId="8765" xr:uid="{00000000-0005-0000-0000-0000FE210000}"/>
    <cellStyle name="Normal 3 2 9 2" xfId="8766" xr:uid="{00000000-0005-0000-0000-0000FF210000}"/>
    <cellStyle name="Normal 3 2 9 2 2" xfId="8767" xr:uid="{00000000-0005-0000-0000-000000220000}"/>
    <cellStyle name="Normal 3 2 9 2 2 2" xfId="8768" xr:uid="{00000000-0005-0000-0000-000001220000}"/>
    <cellStyle name="Normal 3 2 9 2 3" xfId="8769" xr:uid="{00000000-0005-0000-0000-000002220000}"/>
    <cellStyle name="Normal 3 2 9 3" xfId="8770" xr:uid="{00000000-0005-0000-0000-000003220000}"/>
    <cellStyle name="Normal 3 2 9 3 2" xfId="8771" xr:uid="{00000000-0005-0000-0000-000004220000}"/>
    <cellStyle name="Normal 3 2 9 4" xfId="8772" xr:uid="{00000000-0005-0000-0000-000005220000}"/>
    <cellStyle name="Normal 3 3" xfId="150" xr:uid="{00000000-0005-0000-0000-000006220000}"/>
    <cellStyle name="Normal 3 3 2" xfId="8773" xr:uid="{00000000-0005-0000-0000-000007220000}"/>
    <cellStyle name="Normal 3 4" xfId="151" xr:uid="{00000000-0005-0000-0000-000008220000}"/>
    <cellStyle name="Normal 3 4 2" xfId="8774" xr:uid="{00000000-0005-0000-0000-000009220000}"/>
    <cellStyle name="Normal 3 4 2 2" xfId="8775" xr:uid="{00000000-0005-0000-0000-00000A220000}"/>
    <cellStyle name="Normal 3 4 2 2 2" xfId="8776" xr:uid="{00000000-0005-0000-0000-00000B220000}"/>
    <cellStyle name="Normal 3 4 2 2 2 2" xfId="8777" xr:uid="{00000000-0005-0000-0000-00000C220000}"/>
    <cellStyle name="Normal 3 4 2 2 2 2 2" xfId="8778" xr:uid="{00000000-0005-0000-0000-00000D220000}"/>
    <cellStyle name="Normal 3 4 2 2 2 3" xfId="8779" xr:uid="{00000000-0005-0000-0000-00000E220000}"/>
    <cellStyle name="Normal 3 4 2 2 3" xfId="8780" xr:uid="{00000000-0005-0000-0000-00000F220000}"/>
    <cellStyle name="Normal 3 4 2 2 3 2" xfId="8781" xr:uid="{00000000-0005-0000-0000-000010220000}"/>
    <cellStyle name="Normal 3 4 2 2 4" xfId="8782" xr:uid="{00000000-0005-0000-0000-000011220000}"/>
    <cellStyle name="Normal 3 4 2 3" xfId="8783" xr:uid="{00000000-0005-0000-0000-000012220000}"/>
    <cellStyle name="Normal 3 4 2 3 2" xfId="8784" xr:uid="{00000000-0005-0000-0000-000013220000}"/>
    <cellStyle name="Normal 3 4 2 3 2 2" xfId="8785" xr:uid="{00000000-0005-0000-0000-000014220000}"/>
    <cellStyle name="Normal 3 4 2 3 3" xfId="8786" xr:uid="{00000000-0005-0000-0000-000015220000}"/>
    <cellStyle name="Normal 3 4 2 4" xfId="8787" xr:uid="{00000000-0005-0000-0000-000016220000}"/>
    <cellStyle name="Normal 3 4 2 4 2" xfId="8788" xr:uid="{00000000-0005-0000-0000-000017220000}"/>
    <cellStyle name="Normal 3 4 2 5" xfId="8789" xr:uid="{00000000-0005-0000-0000-000018220000}"/>
    <cellStyle name="Normal 3 4 3" xfId="8790" xr:uid="{00000000-0005-0000-0000-000019220000}"/>
    <cellStyle name="Normal 3 4 3 2" xfId="8791" xr:uid="{00000000-0005-0000-0000-00001A220000}"/>
    <cellStyle name="Normal 3 4 3 2 2" xfId="8792" xr:uid="{00000000-0005-0000-0000-00001B220000}"/>
    <cellStyle name="Normal 3 4 3 2 2 2" xfId="8793" xr:uid="{00000000-0005-0000-0000-00001C220000}"/>
    <cellStyle name="Normal 3 4 3 2 3" xfId="8794" xr:uid="{00000000-0005-0000-0000-00001D220000}"/>
    <cellStyle name="Normal 3 4 3 3" xfId="8795" xr:uid="{00000000-0005-0000-0000-00001E220000}"/>
    <cellStyle name="Normal 3 4 3 3 2" xfId="8796" xr:uid="{00000000-0005-0000-0000-00001F220000}"/>
    <cellStyle name="Normal 3 4 3 4" xfId="8797" xr:uid="{00000000-0005-0000-0000-000020220000}"/>
    <cellStyle name="Normal 3 4 4" xfId="8798" xr:uid="{00000000-0005-0000-0000-000021220000}"/>
    <cellStyle name="Normal 3 4 4 2" xfId="8799" xr:uid="{00000000-0005-0000-0000-000022220000}"/>
    <cellStyle name="Normal 3 4 4 2 2" xfId="8800" xr:uid="{00000000-0005-0000-0000-000023220000}"/>
    <cellStyle name="Normal 3 4 4 3" xfId="8801" xr:uid="{00000000-0005-0000-0000-000024220000}"/>
    <cellStyle name="Normal 3 4 5" xfId="8802" xr:uid="{00000000-0005-0000-0000-000025220000}"/>
    <cellStyle name="Normal 3 4 5 2" xfId="8803" xr:uid="{00000000-0005-0000-0000-000026220000}"/>
    <cellStyle name="Normal 3 4 6" xfId="8804" xr:uid="{00000000-0005-0000-0000-000027220000}"/>
    <cellStyle name="Normal 3 5" xfId="8805" xr:uid="{00000000-0005-0000-0000-000028220000}"/>
    <cellStyle name="Normal 3 5 2" xfId="8806" xr:uid="{00000000-0005-0000-0000-000029220000}"/>
    <cellStyle name="Normal 3 5 2 2" xfId="8807" xr:uid="{00000000-0005-0000-0000-00002A220000}"/>
    <cellStyle name="Normal 3 5 2 2 2" xfId="8808" xr:uid="{00000000-0005-0000-0000-00002B220000}"/>
    <cellStyle name="Normal 3 5 2 2 2 2" xfId="8809" xr:uid="{00000000-0005-0000-0000-00002C220000}"/>
    <cellStyle name="Normal 3 5 2 2 3" xfId="8810" xr:uid="{00000000-0005-0000-0000-00002D220000}"/>
    <cellStyle name="Normal 3 5 2 3" xfId="8811" xr:uid="{00000000-0005-0000-0000-00002E220000}"/>
    <cellStyle name="Normal 3 5 2 3 2" xfId="8812" xr:uid="{00000000-0005-0000-0000-00002F220000}"/>
    <cellStyle name="Normal 3 5 2 4" xfId="8813" xr:uid="{00000000-0005-0000-0000-000030220000}"/>
    <cellStyle name="Normal 3 5 3" xfId="8814" xr:uid="{00000000-0005-0000-0000-000031220000}"/>
    <cellStyle name="Normal 3 5 3 2" xfId="8815" xr:uid="{00000000-0005-0000-0000-000032220000}"/>
    <cellStyle name="Normal 3 5 3 2 2" xfId="8816" xr:uid="{00000000-0005-0000-0000-000033220000}"/>
    <cellStyle name="Normal 3 5 3 3" xfId="8817" xr:uid="{00000000-0005-0000-0000-000034220000}"/>
    <cellStyle name="Normal 3 5 4" xfId="8818" xr:uid="{00000000-0005-0000-0000-000035220000}"/>
    <cellStyle name="Normal 3 5 4 2" xfId="8819" xr:uid="{00000000-0005-0000-0000-000036220000}"/>
    <cellStyle name="Normal 3 5 5" xfId="8820" xr:uid="{00000000-0005-0000-0000-000037220000}"/>
    <cellStyle name="Normal 3 6" xfId="8821" xr:uid="{00000000-0005-0000-0000-000038220000}"/>
    <cellStyle name="Normal 3 6 2" xfId="8822" xr:uid="{00000000-0005-0000-0000-000039220000}"/>
    <cellStyle name="Normal 3 6 2 2" xfId="8823" xr:uid="{00000000-0005-0000-0000-00003A220000}"/>
    <cellStyle name="Normal 3 6 2 2 2" xfId="8824" xr:uid="{00000000-0005-0000-0000-00003B220000}"/>
    <cellStyle name="Normal 3 6 2 3" xfId="8825" xr:uid="{00000000-0005-0000-0000-00003C220000}"/>
    <cellStyle name="Normal 3 6 3" xfId="8826" xr:uid="{00000000-0005-0000-0000-00003D220000}"/>
    <cellStyle name="Normal 3 6 3 2" xfId="8827" xr:uid="{00000000-0005-0000-0000-00003E220000}"/>
    <cellStyle name="Normal 3 6 4" xfId="8828" xr:uid="{00000000-0005-0000-0000-00003F220000}"/>
    <cellStyle name="Normal 3 7" xfId="8829" xr:uid="{00000000-0005-0000-0000-000040220000}"/>
    <cellStyle name="Normal 3 7 2" xfId="8830" xr:uid="{00000000-0005-0000-0000-000041220000}"/>
    <cellStyle name="Normal 3 8" xfId="8831" xr:uid="{00000000-0005-0000-0000-000042220000}"/>
    <cellStyle name="Normal 3 9" xfId="9309" xr:uid="{00000000-0005-0000-0000-000043220000}"/>
    <cellStyle name="Normal 30" xfId="8832" xr:uid="{00000000-0005-0000-0000-000044220000}"/>
    <cellStyle name="Normal 31" xfId="8833" xr:uid="{00000000-0005-0000-0000-000045220000}"/>
    <cellStyle name="Normal 32" xfId="8834" xr:uid="{00000000-0005-0000-0000-000046220000}"/>
    <cellStyle name="Normal 33" xfId="8835" xr:uid="{00000000-0005-0000-0000-000047220000}"/>
    <cellStyle name="Normal 34" xfId="8836" xr:uid="{00000000-0005-0000-0000-000048220000}"/>
    <cellStyle name="Normal 35" xfId="8837" xr:uid="{00000000-0005-0000-0000-000049220000}"/>
    <cellStyle name="Normal 36" xfId="8838" xr:uid="{00000000-0005-0000-0000-00004A220000}"/>
    <cellStyle name="Normal 37" xfId="8839" xr:uid="{00000000-0005-0000-0000-00004B220000}"/>
    <cellStyle name="Normal 38" xfId="8840" xr:uid="{00000000-0005-0000-0000-00004C220000}"/>
    <cellStyle name="Normal 39" xfId="8841" xr:uid="{00000000-0005-0000-0000-00004D220000}"/>
    <cellStyle name="Normal 4" xfId="5" xr:uid="{00000000-0005-0000-0000-00004E220000}"/>
    <cellStyle name="Normal 4 2" xfId="152" xr:uid="{00000000-0005-0000-0000-00004F220000}"/>
    <cellStyle name="Normal 4 2 2" xfId="8842" xr:uid="{00000000-0005-0000-0000-000050220000}"/>
    <cellStyle name="Normal 4 2 2 2" xfId="8843" xr:uid="{00000000-0005-0000-0000-000051220000}"/>
    <cellStyle name="Normal 4 2 2 2 2" xfId="8844" xr:uid="{00000000-0005-0000-0000-000052220000}"/>
    <cellStyle name="Normal 4 2 2 3" xfId="8845" xr:uid="{00000000-0005-0000-0000-000053220000}"/>
    <cellStyle name="Normal 4 2 3" xfId="8846" xr:uid="{00000000-0005-0000-0000-000054220000}"/>
    <cellStyle name="Normal 4 2 3 2" xfId="8847" xr:uid="{00000000-0005-0000-0000-000055220000}"/>
    <cellStyle name="Normal 4 2 4" xfId="8848" xr:uid="{00000000-0005-0000-0000-000056220000}"/>
    <cellStyle name="Normal 4 3" xfId="153" xr:uid="{00000000-0005-0000-0000-000057220000}"/>
    <cellStyle name="Normal 4 3 2" xfId="9273" xr:uid="{00000000-0005-0000-0000-000058220000}"/>
    <cellStyle name="Normal 4 4" xfId="8849" xr:uid="{00000000-0005-0000-0000-000059220000}"/>
    <cellStyle name="Normal 40" xfId="8850" xr:uid="{00000000-0005-0000-0000-00005A220000}"/>
    <cellStyle name="Normal 41" xfId="8851" xr:uid="{00000000-0005-0000-0000-00005B220000}"/>
    <cellStyle name="Normal 41 2" xfId="9268" xr:uid="{00000000-0005-0000-0000-00005C220000}"/>
    <cellStyle name="Normal 42" xfId="8852" xr:uid="{00000000-0005-0000-0000-00005D220000}"/>
    <cellStyle name="Normal 42 2" xfId="9396" xr:uid="{00000000-0005-0000-0000-00005E220000}"/>
    <cellStyle name="Normal 43" xfId="244" xr:uid="{00000000-0005-0000-0000-00005F220000}"/>
    <cellStyle name="Normal 43 2" xfId="9395" xr:uid="{00000000-0005-0000-0000-000060220000}"/>
    <cellStyle name="Normal 44" xfId="9249" xr:uid="{00000000-0005-0000-0000-000061220000}"/>
    <cellStyle name="Normal 44 2" xfId="9376" xr:uid="{00000000-0005-0000-0000-000062220000}"/>
    <cellStyle name="Normal 45" xfId="9277" xr:uid="{00000000-0005-0000-0000-000063220000}"/>
    <cellStyle name="Normal 45 2" xfId="9378" xr:uid="{00000000-0005-0000-0000-000064220000}"/>
    <cellStyle name="Normal 46" xfId="9278" xr:uid="{00000000-0005-0000-0000-000065220000}"/>
    <cellStyle name="Normal 46 2" xfId="9379" xr:uid="{00000000-0005-0000-0000-000066220000}"/>
    <cellStyle name="Normal 47" xfId="9279" xr:uid="{00000000-0005-0000-0000-000067220000}"/>
    <cellStyle name="Normal 47 2" xfId="9380" xr:uid="{00000000-0005-0000-0000-000068220000}"/>
    <cellStyle name="Normal 48" xfId="9280" xr:uid="{00000000-0005-0000-0000-000069220000}"/>
    <cellStyle name="Normal 48 2" xfId="9381" xr:uid="{00000000-0005-0000-0000-00006A220000}"/>
    <cellStyle name="Normal 49" xfId="9296" xr:uid="{00000000-0005-0000-0000-00006B220000}"/>
    <cellStyle name="Normal 49 2" xfId="9382" xr:uid="{00000000-0005-0000-0000-00006C220000}"/>
    <cellStyle name="Normal 5" xfId="12" xr:uid="{00000000-0005-0000-0000-00006D220000}"/>
    <cellStyle name="Normal 5 2" xfId="154" xr:uid="{00000000-0005-0000-0000-00006E220000}"/>
    <cellStyle name="Normal 5 2 10" xfId="8853" xr:uid="{00000000-0005-0000-0000-00006F220000}"/>
    <cellStyle name="Normal 5 2 10 2" xfId="8854" xr:uid="{00000000-0005-0000-0000-000070220000}"/>
    <cellStyle name="Normal 5 2 10 2 2" xfId="8855" xr:uid="{00000000-0005-0000-0000-000071220000}"/>
    <cellStyle name="Normal 5 2 10 3" xfId="8856" xr:uid="{00000000-0005-0000-0000-000072220000}"/>
    <cellStyle name="Normal 5 2 11" xfId="8857" xr:uid="{00000000-0005-0000-0000-000073220000}"/>
    <cellStyle name="Normal 5 2 11 2" xfId="8858" xr:uid="{00000000-0005-0000-0000-000074220000}"/>
    <cellStyle name="Normal 5 2 12" xfId="8859" xr:uid="{00000000-0005-0000-0000-000075220000}"/>
    <cellStyle name="Normal 5 2 12 2" xfId="8860" xr:uid="{00000000-0005-0000-0000-000076220000}"/>
    <cellStyle name="Normal 5 2 13" xfId="8861" xr:uid="{00000000-0005-0000-0000-000077220000}"/>
    <cellStyle name="Normal 5 2 14" xfId="8862" xr:uid="{00000000-0005-0000-0000-000078220000}"/>
    <cellStyle name="Normal 5 2 2" xfId="8863" xr:uid="{00000000-0005-0000-0000-000079220000}"/>
    <cellStyle name="Normal 5 2 2 2" xfId="8864" xr:uid="{00000000-0005-0000-0000-00007A220000}"/>
    <cellStyle name="Normal 5 2 2 2 2" xfId="8865" xr:uid="{00000000-0005-0000-0000-00007B220000}"/>
    <cellStyle name="Normal 5 2 2 2 2 2" xfId="8866" xr:uid="{00000000-0005-0000-0000-00007C220000}"/>
    <cellStyle name="Normal 5 2 2 2 2 2 2" xfId="8867" xr:uid="{00000000-0005-0000-0000-00007D220000}"/>
    <cellStyle name="Normal 5 2 2 2 2 2 2 2" xfId="8868" xr:uid="{00000000-0005-0000-0000-00007E220000}"/>
    <cellStyle name="Normal 5 2 2 2 2 2 3" xfId="8869" xr:uid="{00000000-0005-0000-0000-00007F220000}"/>
    <cellStyle name="Normal 5 2 2 2 2 3" xfId="8870" xr:uid="{00000000-0005-0000-0000-000080220000}"/>
    <cellStyle name="Normal 5 2 2 2 2 3 2" xfId="8871" xr:uid="{00000000-0005-0000-0000-000081220000}"/>
    <cellStyle name="Normal 5 2 2 2 2 4" xfId="8872" xr:uid="{00000000-0005-0000-0000-000082220000}"/>
    <cellStyle name="Normal 5 2 2 2 3" xfId="8873" xr:uid="{00000000-0005-0000-0000-000083220000}"/>
    <cellStyle name="Normal 5 2 2 2 3 2" xfId="8874" xr:uid="{00000000-0005-0000-0000-000084220000}"/>
    <cellStyle name="Normal 5 2 2 2 3 2 2" xfId="8875" xr:uid="{00000000-0005-0000-0000-000085220000}"/>
    <cellStyle name="Normal 5 2 2 2 3 3" xfId="8876" xr:uid="{00000000-0005-0000-0000-000086220000}"/>
    <cellStyle name="Normal 5 2 2 2 4" xfId="8877" xr:uid="{00000000-0005-0000-0000-000087220000}"/>
    <cellStyle name="Normal 5 2 2 2 4 2" xfId="8878" xr:uid="{00000000-0005-0000-0000-000088220000}"/>
    <cellStyle name="Normal 5 2 2 2 5" xfId="8879" xr:uid="{00000000-0005-0000-0000-000089220000}"/>
    <cellStyle name="Normal 5 2 2 3" xfId="8880" xr:uid="{00000000-0005-0000-0000-00008A220000}"/>
    <cellStyle name="Normal 5 2 2 3 2" xfId="8881" xr:uid="{00000000-0005-0000-0000-00008B220000}"/>
    <cellStyle name="Normal 5 2 2 3 2 2" xfId="8882" xr:uid="{00000000-0005-0000-0000-00008C220000}"/>
    <cellStyle name="Normal 5 2 2 3 2 2 2" xfId="8883" xr:uid="{00000000-0005-0000-0000-00008D220000}"/>
    <cellStyle name="Normal 5 2 2 3 2 3" xfId="8884" xr:uid="{00000000-0005-0000-0000-00008E220000}"/>
    <cellStyle name="Normal 5 2 2 3 3" xfId="8885" xr:uid="{00000000-0005-0000-0000-00008F220000}"/>
    <cellStyle name="Normal 5 2 2 3 3 2" xfId="8886" xr:uid="{00000000-0005-0000-0000-000090220000}"/>
    <cellStyle name="Normal 5 2 2 3 4" xfId="8887" xr:uid="{00000000-0005-0000-0000-000091220000}"/>
    <cellStyle name="Normal 5 2 2 4" xfId="8888" xr:uid="{00000000-0005-0000-0000-000092220000}"/>
    <cellStyle name="Normal 5 2 2 4 2" xfId="8889" xr:uid="{00000000-0005-0000-0000-000093220000}"/>
    <cellStyle name="Normal 5 2 2 4 2 2" xfId="8890" xr:uid="{00000000-0005-0000-0000-000094220000}"/>
    <cellStyle name="Normal 5 2 2 4 3" xfId="8891" xr:uid="{00000000-0005-0000-0000-000095220000}"/>
    <cellStyle name="Normal 5 2 2 5" xfId="8892" xr:uid="{00000000-0005-0000-0000-000096220000}"/>
    <cellStyle name="Normal 5 2 2 5 2" xfId="8893" xr:uid="{00000000-0005-0000-0000-000097220000}"/>
    <cellStyle name="Normal 5 2 2 6" xfId="8894" xr:uid="{00000000-0005-0000-0000-000098220000}"/>
    <cellStyle name="Normal 5 2 3" xfId="8895" xr:uid="{00000000-0005-0000-0000-000099220000}"/>
    <cellStyle name="Normal 5 2 3 2" xfId="8896" xr:uid="{00000000-0005-0000-0000-00009A220000}"/>
    <cellStyle name="Normal 5 2 3 2 2" xfId="8897" xr:uid="{00000000-0005-0000-0000-00009B220000}"/>
    <cellStyle name="Normal 5 2 3 2 2 2" xfId="8898" xr:uid="{00000000-0005-0000-0000-00009C220000}"/>
    <cellStyle name="Normal 5 2 3 2 2 2 2" xfId="8899" xr:uid="{00000000-0005-0000-0000-00009D220000}"/>
    <cellStyle name="Normal 5 2 3 2 2 3" xfId="8900" xr:uid="{00000000-0005-0000-0000-00009E220000}"/>
    <cellStyle name="Normal 5 2 3 2 3" xfId="8901" xr:uid="{00000000-0005-0000-0000-00009F220000}"/>
    <cellStyle name="Normal 5 2 3 2 3 2" xfId="8902" xr:uid="{00000000-0005-0000-0000-0000A0220000}"/>
    <cellStyle name="Normal 5 2 3 2 4" xfId="8903" xr:uid="{00000000-0005-0000-0000-0000A1220000}"/>
    <cellStyle name="Normal 5 2 3 3" xfId="8904" xr:uid="{00000000-0005-0000-0000-0000A2220000}"/>
    <cellStyle name="Normal 5 2 3 3 2" xfId="8905" xr:uid="{00000000-0005-0000-0000-0000A3220000}"/>
    <cellStyle name="Normal 5 2 3 3 2 2" xfId="8906" xr:uid="{00000000-0005-0000-0000-0000A4220000}"/>
    <cellStyle name="Normal 5 2 3 3 3" xfId="8907" xr:uid="{00000000-0005-0000-0000-0000A5220000}"/>
    <cellStyle name="Normal 5 2 3 4" xfId="8908" xr:uid="{00000000-0005-0000-0000-0000A6220000}"/>
    <cellStyle name="Normal 5 2 3 4 2" xfId="8909" xr:uid="{00000000-0005-0000-0000-0000A7220000}"/>
    <cellStyle name="Normal 5 2 3 5" xfId="8910" xr:uid="{00000000-0005-0000-0000-0000A8220000}"/>
    <cellStyle name="Normal 5 2 4" xfId="8911" xr:uid="{00000000-0005-0000-0000-0000A9220000}"/>
    <cellStyle name="Normal 5 2 4 2" xfId="8912" xr:uid="{00000000-0005-0000-0000-0000AA220000}"/>
    <cellStyle name="Normal 5 2 4 2 2" xfId="8913" xr:uid="{00000000-0005-0000-0000-0000AB220000}"/>
    <cellStyle name="Normal 5 2 4 2 2 2" xfId="8914" xr:uid="{00000000-0005-0000-0000-0000AC220000}"/>
    <cellStyle name="Normal 5 2 4 2 2 2 2" xfId="8915" xr:uid="{00000000-0005-0000-0000-0000AD220000}"/>
    <cellStyle name="Normal 5 2 4 2 2 3" xfId="8916" xr:uid="{00000000-0005-0000-0000-0000AE220000}"/>
    <cellStyle name="Normal 5 2 4 2 3" xfId="8917" xr:uid="{00000000-0005-0000-0000-0000AF220000}"/>
    <cellStyle name="Normal 5 2 4 2 3 2" xfId="8918" xr:uid="{00000000-0005-0000-0000-0000B0220000}"/>
    <cellStyle name="Normal 5 2 4 2 4" xfId="8919" xr:uid="{00000000-0005-0000-0000-0000B1220000}"/>
    <cellStyle name="Normal 5 2 4 3" xfId="8920" xr:uid="{00000000-0005-0000-0000-0000B2220000}"/>
    <cellStyle name="Normal 5 2 4 3 2" xfId="8921" xr:uid="{00000000-0005-0000-0000-0000B3220000}"/>
    <cellStyle name="Normal 5 2 4 3 2 2" xfId="8922" xr:uid="{00000000-0005-0000-0000-0000B4220000}"/>
    <cellStyle name="Normal 5 2 4 3 3" xfId="8923" xr:uid="{00000000-0005-0000-0000-0000B5220000}"/>
    <cellStyle name="Normal 5 2 4 4" xfId="8924" xr:uid="{00000000-0005-0000-0000-0000B6220000}"/>
    <cellStyle name="Normal 5 2 4 4 2" xfId="8925" xr:uid="{00000000-0005-0000-0000-0000B7220000}"/>
    <cellStyle name="Normal 5 2 4 5" xfId="8926" xr:uid="{00000000-0005-0000-0000-0000B8220000}"/>
    <cellStyle name="Normal 5 2 5" xfId="8927" xr:uid="{00000000-0005-0000-0000-0000B9220000}"/>
    <cellStyle name="Normal 5 2 5 2" xfId="8928" xr:uid="{00000000-0005-0000-0000-0000BA220000}"/>
    <cellStyle name="Normal 5 2 5 2 2" xfId="8929" xr:uid="{00000000-0005-0000-0000-0000BB220000}"/>
    <cellStyle name="Normal 5 2 5 2 2 2" xfId="8930" xr:uid="{00000000-0005-0000-0000-0000BC220000}"/>
    <cellStyle name="Normal 5 2 5 2 2 2 2" xfId="8931" xr:uid="{00000000-0005-0000-0000-0000BD220000}"/>
    <cellStyle name="Normal 5 2 5 2 2 3" xfId="8932" xr:uid="{00000000-0005-0000-0000-0000BE220000}"/>
    <cellStyle name="Normal 5 2 5 2 3" xfId="8933" xr:uid="{00000000-0005-0000-0000-0000BF220000}"/>
    <cellStyle name="Normal 5 2 5 2 3 2" xfId="8934" xr:uid="{00000000-0005-0000-0000-0000C0220000}"/>
    <cellStyle name="Normal 5 2 5 2 4" xfId="8935" xr:uid="{00000000-0005-0000-0000-0000C1220000}"/>
    <cellStyle name="Normal 5 2 5 3" xfId="8936" xr:uid="{00000000-0005-0000-0000-0000C2220000}"/>
    <cellStyle name="Normal 5 2 5 3 2" xfId="8937" xr:uid="{00000000-0005-0000-0000-0000C3220000}"/>
    <cellStyle name="Normal 5 2 5 3 2 2" xfId="8938" xr:uid="{00000000-0005-0000-0000-0000C4220000}"/>
    <cellStyle name="Normal 5 2 5 3 3" xfId="8939" xr:uid="{00000000-0005-0000-0000-0000C5220000}"/>
    <cellStyle name="Normal 5 2 5 4" xfId="8940" xr:uid="{00000000-0005-0000-0000-0000C6220000}"/>
    <cellStyle name="Normal 5 2 5 4 2" xfId="8941" xr:uid="{00000000-0005-0000-0000-0000C7220000}"/>
    <cellStyle name="Normal 5 2 5 5" xfId="8942" xr:uid="{00000000-0005-0000-0000-0000C8220000}"/>
    <cellStyle name="Normal 5 2 6" xfId="8943" xr:uid="{00000000-0005-0000-0000-0000C9220000}"/>
    <cellStyle name="Normal 5 2 6 2" xfId="8944" xr:uid="{00000000-0005-0000-0000-0000CA220000}"/>
    <cellStyle name="Normal 5 2 6 2 2" xfId="8945" xr:uid="{00000000-0005-0000-0000-0000CB220000}"/>
    <cellStyle name="Normal 5 2 6 2 2 2" xfId="8946" xr:uid="{00000000-0005-0000-0000-0000CC220000}"/>
    <cellStyle name="Normal 5 2 6 2 2 2 2" xfId="8947" xr:uid="{00000000-0005-0000-0000-0000CD220000}"/>
    <cellStyle name="Normal 5 2 6 2 2 3" xfId="8948" xr:uid="{00000000-0005-0000-0000-0000CE220000}"/>
    <cellStyle name="Normal 5 2 6 2 3" xfId="8949" xr:uid="{00000000-0005-0000-0000-0000CF220000}"/>
    <cellStyle name="Normal 5 2 6 2 3 2" xfId="8950" xr:uid="{00000000-0005-0000-0000-0000D0220000}"/>
    <cellStyle name="Normal 5 2 6 2 4" xfId="8951" xr:uid="{00000000-0005-0000-0000-0000D1220000}"/>
    <cellStyle name="Normal 5 2 6 3" xfId="8952" xr:uid="{00000000-0005-0000-0000-0000D2220000}"/>
    <cellStyle name="Normal 5 2 6 3 2" xfId="8953" xr:uid="{00000000-0005-0000-0000-0000D3220000}"/>
    <cellStyle name="Normal 5 2 6 3 2 2" xfId="8954" xr:uid="{00000000-0005-0000-0000-0000D4220000}"/>
    <cellStyle name="Normal 5 2 6 3 3" xfId="8955" xr:uid="{00000000-0005-0000-0000-0000D5220000}"/>
    <cellStyle name="Normal 5 2 6 4" xfId="8956" xr:uid="{00000000-0005-0000-0000-0000D6220000}"/>
    <cellStyle name="Normal 5 2 6 4 2" xfId="8957" xr:uid="{00000000-0005-0000-0000-0000D7220000}"/>
    <cellStyle name="Normal 5 2 6 5" xfId="8958" xr:uid="{00000000-0005-0000-0000-0000D8220000}"/>
    <cellStyle name="Normal 5 2 7" xfId="8959" xr:uid="{00000000-0005-0000-0000-0000D9220000}"/>
    <cellStyle name="Normal 5 2 7 2" xfId="8960" xr:uid="{00000000-0005-0000-0000-0000DA220000}"/>
    <cellStyle name="Normal 5 2 7 2 2" xfId="8961" xr:uid="{00000000-0005-0000-0000-0000DB220000}"/>
    <cellStyle name="Normal 5 2 7 2 2 2" xfId="8962" xr:uid="{00000000-0005-0000-0000-0000DC220000}"/>
    <cellStyle name="Normal 5 2 7 2 2 2 2" xfId="8963" xr:uid="{00000000-0005-0000-0000-0000DD220000}"/>
    <cellStyle name="Normal 5 2 7 2 2 3" xfId="8964" xr:uid="{00000000-0005-0000-0000-0000DE220000}"/>
    <cellStyle name="Normal 5 2 7 2 3" xfId="8965" xr:uid="{00000000-0005-0000-0000-0000DF220000}"/>
    <cellStyle name="Normal 5 2 7 2 3 2" xfId="8966" xr:uid="{00000000-0005-0000-0000-0000E0220000}"/>
    <cellStyle name="Normal 5 2 7 2 4" xfId="8967" xr:uid="{00000000-0005-0000-0000-0000E1220000}"/>
    <cellStyle name="Normal 5 2 7 3" xfId="8968" xr:uid="{00000000-0005-0000-0000-0000E2220000}"/>
    <cellStyle name="Normal 5 2 7 3 2" xfId="8969" xr:uid="{00000000-0005-0000-0000-0000E3220000}"/>
    <cellStyle name="Normal 5 2 7 3 2 2" xfId="8970" xr:uid="{00000000-0005-0000-0000-0000E4220000}"/>
    <cellStyle name="Normal 5 2 7 3 3" xfId="8971" xr:uid="{00000000-0005-0000-0000-0000E5220000}"/>
    <cellStyle name="Normal 5 2 7 4" xfId="8972" xr:uid="{00000000-0005-0000-0000-0000E6220000}"/>
    <cellStyle name="Normal 5 2 7 4 2" xfId="8973" xr:uid="{00000000-0005-0000-0000-0000E7220000}"/>
    <cellStyle name="Normal 5 2 7 5" xfId="8974" xr:uid="{00000000-0005-0000-0000-0000E8220000}"/>
    <cellStyle name="Normal 5 2 8" xfId="8975" xr:uid="{00000000-0005-0000-0000-0000E9220000}"/>
    <cellStyle name="Normal 5 2 8 2" xfId="8976" xr:uid="{00000000-0005-0000-0000-0000EA220000}"/>
    <cellStyle name="Normal 5 2 8 2 2" xfId="8977" xr:uid="{00000000-0005-0000-0000-0000EB220000}"/>
    <cellStyle name="Normal 5 2 8 2 2 2" xfId="8978" xr:uid="{00000000-0005-0000-0000-0000EC220000}"/>
    <cellStyle name="Normal 5 2 8 2 2 2 2" xfId="8979" xr:uid="{00000000-0005-0000-0000-0000ED220000}"/>
    <cellStyle name="Normal 5 2 8 2 2 3" xfId="8980" xr:uid="{00000000-0005-0000-0000-0000EE220000}"/>
    <cellStyle name="Normal 5 2 8 2 3" xfId="8981" xr:uid="{00000000-0005-0000-0000-0000EF220000}"/>
    <cellStyle name="Normal 5 2 8 2 3 2" xfId="8982" xr:uid="{00000000-0005-0000-0000-0000F0220000}"/>
    <cellStyle name="Normal 5 2 8 2 4" xfId="8983" xr:uid="{00000000-0005-0000-0000-0000F1220000}"/>
    <cellStyle name="Normal 5 2 8 3" xfId="8984" xr:uid="{00000000-0005-0000-0000-0000F2220000}"/>
    <cellStyle name="Normal 5 2 8 3 2" xfId="8985" xr:uid="{00000000-0005-0000-0000-0000F3220000}"/>
    <cellStyle name="Normal 5 2 8 3 2 2" xfId="8986" xr:uid="{00000000-0005-0000-0000-0000F4220000}"/>
    <cellStyle name="Normal 5 2 8 3 3" xfId="8987" xr:uid="{00000000-0005-0000-0000-0000F5220000}"/>
    <cellStyle name="Normal 5 2 8 4" xfId="8988" xr:uid="{00000000-0005-0000-0000-0000F6220000}"/>
    <cellStyle name="Normal 5 2 8 4 2" xfId="8989" xr:uid="{00000000-0005-0000-0000-0000F7220000}"/>
    <cellStyle name="Normal 5 2 8 5" xfId="8990" xr:uid="{00000000-0005-0000-0000-0000F8220000}"/>
    <cellStyle name="Normal 5 2 9" xfId="8991" xr:uid="{00000000-0005-0000-0000-0000F9220000}"/>
    <cellStyle name="Normal 5 2 9 2" xfId="8992" xr:uid="{00000000-0005-0000-0000-0000FA220000}"/>
    <cellStyle name="Normal 5 2 9 2 2" xfId="8993" xr:uid="{00000000-0005-0000-0000-0000FB220000}"/>
    <cellStyle name="Normal 5 2 9 2 2 2" xfId="8994" xr:uid="{00000000-0005-0000-0000-0000FC220000}"/>
    <cellStyle name="Normal 5 2 9 2 3" xfId="8995" xr:uid="{00000000-0005-0000-0000-0000FD220000}"/>
    <cellStyle name="Normal 5 2 9 3" xfId="8996" xr:uid="{00000000-0005-0000-0000-0000FE220000}"/>
    <cellStyle name="Normal 5 2 9 3 2" xfId="8997" xr:uid="{00000000-0005-0000-0000-0000FF220000}"/>
    <cellStyle name="Normal 5 2 9 4" xfId="8998" xr:uid="{00000000-0005-0000-0000-000000230000}"/>
    <cellStyle name="Normal 5 3" xfId="155" xr:uid="{00000000-0005-0000-0000-000001230000}"/>
    <cellStyle name="Normal 5 4" xfId="8999" xr:uid="{00000000-0005-0000-0000-000002230000}"/>
    <cellStyle name="Normal 5 5" xfId="9000" xr:uid="{00000000-0005-0000-0000-000003230000}"/>
    <cellStyle name="Normal 5 5 2" xfId="9001" xr:uid="{00000000-0005-0000-0000-000004230000}"/>
    <cellStyle name="Normal 5 6" xfId="9269" xr:uid="{00000000-0005-0000-0000-000005230000}"/>
    <cellStyle name="Normal 50" xfId="9297" xr:uid="{00000000-0005-0000-0000-000006230000}"/>
    <cellStyle name="Normal 51" xfId="9299" xr:uid="{00000000-0005-0000-0000-000007230000}"/>
    <cellStyle name="Normal 51 2" xfId="9383" xr:uid="{00000000-0005-0000-0000-000008230000}"/>
    <cellStyle name="Normal 52" xfId="9300" xr:uid="{00000000-0005-0000-0000-000009230000}"/>
    <cellStyle name="Normal 52 2" xfId="9384" xr:uid="{00000000-0005-0000-0000-00000A230000}"/>
    <cellStyle name="Normal 53" xfId="9301" xr:uid="{00000000-0005-0000-0000-00000B230000}"/>
    <cellStyle name="Normal 53 2" xfId="9385" xr:uid="{00000000-0005-0000-0000-00000C230000}"/>
    <cellStyle name="Normal 54" xfId="9304" xr:uid="{00000000-0005-0000-0000-00000D230000}"/>
    <cellStyle name="Normal 54 2" xfId="9386" xr:uid="{00000000-0005-0000-0000-00000E230000}"/>
    <cellStyle name="Normal 55" xfId="9306" xr:uid="{00000000-0005-0000-0000-00000F230000}"/>
    <cellStyle name="Normal 56" xfId="9308" xr:uid="{00000000-0005-0000-0000-000010230000}"/>
    <cellStyle name="Normal 56 2" xfId="9387" xr:uid="{00000000-0005-0000-0000-000011230000}"/>
    <cellStyle name="Normal 57" xfId="9310" xr:uid="{00000000-0005-0000-0000-000012230000}"/>
    <cellStyle name="Normal 58" xfId="9389" xr:uid="{00000000-0005-0000-0000-000013230000}"/>
    <cellStyle name="Normal 59" xfId="9390" xr:uid="{00000000-0005-0000-0000-000014230000}"/>
    <cellStyle name="Normal 6" xfId="156" xr:uid="{00000000-0005-0000-0000-000015230000}"/>
    <cellStyle name="Normal 6 2" xfId="157" xr:uid="{00000000-0005-0000-0000-000016230000}"/>
    <cellStyle name="Normal 6 2 2" xfId="9274" xr:uid="{00000000-0005-0000-0000-000017230000}"/>
    <cellStyle name="Normal 6 3" xfId="9275" xr:uid="{00000000-0005-0000-0000-000018230000}"/>
    <cellStyle name="Normal 60" xfId="9394" xr:uid="{00000000-0005-0000-0000-000019230000}"/>
    <cellStyle name="Normal 61" xfId="9397" xr:uid="{00000000-0005-0000-0000-00001A230000}"/>
    <cellStyle name="Normal 62" xfId="9399" xr:uid="{00000000-0005-0000-0000-00001B230000}"/>
    <cellStyle name="Normal 63" xfId="9402" xr:uid="{00000000-0005-0000-0000-00001C230000}"/>
    <cellStyle name="Normal 64" xfId="9404" xr:uid="{00000000-0005-0000-0000-00001D230000}"/>
    <cellStyle name="Normal 65" xfId="9405" xr:uid="{00000000-0005-0000-0000-00001E230000}"/>
    <cellStyle name="Normal 66" xfId="9406" xr:uid="{00000000-0005-0000-0000-00001F230000}"/>
    <cellStyle name="Normal 67" xfId="9407" xr:uid="{00000000-0005-0000-0000-000020230000}"/>
    <cellStyle name="Normal 68" xfId="9408" xr:uid="{00000000-0005-0000-0000-000021230000}"/>
    <cellStyle name="Normal 69" xfId="9409" xr:uid="{00000000-0005-0000-0000-000022230000}"/>
    <cellStyle name="Normal 7" xfId="158" xr:uid="{00000000-0005-0000-0000-000023230000}"/>
    <cellStyle name="Normal 7 2" xfId="9002" xr:uid="{00000000-0005-0000-0000-000024230000}"/>
    <cellStyle name="Normal 7 3" xfId="9276" xr:uid="{00000000-0005-0000-0000-000025230000}"/>
    <cellStyle name="Normal 70" xfId="9410" xr:uid="{00000000-0005-0000-0000-000026230000}"/>
    <cellStyle name="Normal 71" xfId="9411" xr:uid="{00000000-0005-0000-0000-000027230000}"/>
    <cellStyle name="Normal 72" xfId="9413" xr:uid="{00000000-0005-0000-0000-000028230000}"/>
    <cellStyle name="Normal 73" xfId="9415" xr:uid="{00000000-0005-0000-0000-000029230000}"/>
    <cellStyle name="Normal 74" xfId="9416" xr:uid="{00000000-0005-0000-0000-00002A230000}"/>
    <cellStyle name="Normal 75" xfId="9417" xr:uid="{00000000-0005-0000-0000-00002B230000}"/>
    <cellStyle name="Normal 76" xfId="9418" xr:uid="{00000000-0005-0000-0000-00002C230000}"/>
    <cellStyle name="Normal 77" xfId="9419" xr:uid="{00000000-0005-0000-0000-00002D230000}"/>
    <cellStyle name="Normal 78" xfId="9421" xr:uid="{00000000-0005-0000-0000-00002E230000}"/>
    <cellStyle name="Normal 79" xfId="9422" xr:uid="{00000000-0005-0000-0000-00002F230000}"/>
    <cellStyle name="Normal 8" xfId="159" xr:uid="{00000000-0005-0000-0000-000030230000}"/>
    <cellStyle name="Normal 8 2" xfId="9003" xr:uid="{00000000-0005-0000-0000-000031230000}"/>
    <cellStyle name="Normal 8 3" xfId="9247" xr:uid="{00000000-0005-0000-0000-000032230000}"/>
    <cellStyle name="Normal 8 4" xfId="9391" xr:uid="{00000000-0005-0000-0000-000033230000}"/>
    <cellStyle name="Normal 80" xfId="9423" xr:uid="{00000000-0005-0000-0000-000034230000}"/>
    <cellStyle name="Normal 81" xfId="9424" xr:uid="{00000000-0005-0000-0000-000035230000}"/>
    <cellStyle name="Normal 82" xfId="9426" xr:uid="{00000000-0005-0000-0000-000036230000}"/>
    <cellStyle name="Normal 83" xfId="9427" xr:uid="{00000000-0005-0000-0000-000037230000}"/>
    <cellStyle name="Normal 84" xfId="9428" xr:uid="{00000000-0005-0000-0000-000038230000}"/>
    <cellStyle name="Normal 85" xfId="9429" xr:uid="{00000000-0005-0000-0000-000039230000}"/>
    <cellStyle name="Normal 86" xfId="9430" xr:uid="{00000000-0005-0000-0000-00003A230000}"/>
    <cellStyle name="Normal 9" xfId="160" xr:uid="{00000000-0005-0000-0000-00003B230000}"/>
    <cellStyle name="Normal 9 2" xfId="9004" xr:uid="{00000000-0005-0000-0000-00003C230000}"/>
    <cellStyle name="Normal 9 2 2" xfId="9420" xr:uid="{00000000-0005-0000-0000-00003D230000}"/>
    <cellStyle name="Normal 9 3" xfId="9392" xr:uid="{00000000-0005-0000-0000-00003E230000}"/>
    <cellStyle name="Normal 9 4" xfId="9414" xr:uid="{00000000-0005-0000-0000-00003F230000}"/>
    <cellStyle name="Note" xfId="161" xr:uid="{00000000-0005-0000-0000-000040230000}"/>
    <cellStyle name="Note 2" xfId="162" xr:uid="{00000000-0005-0000-0000-000041230000}"/>
    <cellStyle name="notes" xfId="163" xr:uid="{00000000-0005-0000-0000-000042230000}"/>
    <cellStyle name="Områdes Namn" xfId="164" xr:uid="{00000000-0005-0000-0000-000043230000}"/>
    <cellStyle name="Output" xfId="165" xr:uid="{00000000-0005-0000-0000-000044230000}"/>
    <cellStyle name="Output 2" xfId="166" xr:uid="{00000000-0005-0000-0000-000045230000}"/>
    <cellStyle name="Procent 10" xfId="9005" xr:uid="{00000000-0005-0000-0000-000046230000}"/>
    <cellStyle name="Procent 11" xfId="9006" xr:uid="{00000000-0005-0000-0000-000047230000}"/>
    <cellStyle name="Procent 12" xfId="9007" xr:uid="{00000000-0005-0000-0000-000048230000}"/>
    <cellStyle name="Procent 13" xfId="245" xr:uid="{00000000-0005-0000-0000-000049230000}"/>
    <cellStyle name="Procent 14" xfId="9008" xr:uid="{00000000-0005-0000-0000-00004A230000}"/>
    <cellStyle name="Procent 15" xfId="9009" xr:uid="{00000000-0005-0000-0000-00004B230000}"/>
    <cellStyle name="Procent 16" xfId="9298" xr:uid="{00000000-0005-0000-0000-00004C230000}"/>
    <cellStyle name="Procent 17" xfId="9307" xr:uid="{00000000-0005-0000-0000-00004D230000}"/>
    <cellStyle name="Procent 2" xfId="4" xr:uid="{00000000-0005-0000-0000-00004E230000}"/>
    <cellStyle name="Procent 2 2" xfId="167" xr:uid="{00000000-0005-0000-0000-00004F230000}"/>
    <cellStyle name="Procent 2 3" xfId="168" xr:uid="{00000000-0005-0000-0000-000050230000}"/>
    <cellStyle name="Procent 2 4" xfId="9010" xr:uid="{00000000-0005-0000-0000-000051230000}"/>
    <cellStyle name="Procent 2 5" xfId="9303" xr:uid="{00000000-0005-0000-0000-000052230000}"/>
    <cellStyle name="Procent 2 6" xfId="9403" xr:uid="{00000000-0005-0000-0000-000053230000}"/>
    <cellStyle name="Procent 3" xfId="169" xr:uid="{00000000-0005-0000-0000-000054230000}"/>
    <cellStyle name="Procent 3 2" xfId="170" xr:uid="{00000000-0005-0000-0000-000055230000}"/>
    <cellStyle name="Procent 3 2 2" xfId="9011" xr:uid="{00000000-0005-0000-0000-000056230000}"/>
    <cellStyle name="Procent 3 3" xfId="9012" xr:uid="{00000000-0005-0000-0000-000057230000}"/>
    <cellStyle name="Procent 3 4" xfId="9013" xr:uid="{00000000-0005-0000-0000-000058230000}"/>
    <cellStyle name="Procent 3 4 2" xfId="9014" xr:uid="{00000000-0005-0000-0000-000059230000}"/>
    <cellStyle name="Procent 3 5" xfId="9015" xr:uid="{00000000-0005-0000-0000-00005A230000}"/>
    <cellStyle name="Procent 4" xfId="171" xr:uid="{00000000-0005-0000-0000-00005B230000}"/>
    <cellStyle name="Procent 4 2" xfId="172" xr:uid="{00000000-0005-0000-0000-00005C230000}"/>
    <cellStyle name="Procent 5" xfId="173" xr:uid="{00000000-0005-0000-0000-00005D230000}"/>
    <cellStyle name="Procent 6" xfId="9016" xr:uid="{00000000-0005-0000-0000-00005E230000}"/>
    <cellStyle name="Procent 6 2" xfId="9017" xr:uid="{00000000-0005-0000-0000-00005F230000}"/>
    <cellStyle name="Procent 6 2 2" xfId="9018" xr:uid="{00000000-0005-0000-0000-000060230000}"/>
    <cellStyle name="Procent 6 2 2 2" xfId="9019" xr:uid="{00000000-0005-0000-0000-000061230000}"/>
    <cellStyle name="Procent 6 2 3" xfId="9020" xr:uid="{00000000-0005-0000-0000-000062230000}"/>
    <cellStyle name="Procent 6 3" xfId="9021" xr:uid="{00000000-0005-0000-0000-000063230000}"/>
    <cellStyle name="Procent 6 3 2" xfId="9022" xr:uid="{00000000-0005-0000-0000-000064230000}"/>
    <cellStyle name="Procent 6 3 3" xfId="9270" xr:uid="{00000000-0005-0000-0000-000065230000}"/>
    <cellStyle name="Procent 6 4" xfId="9023" xr:uid="{00000000-0005-0000-0000-000066230000}"/>
    <cellStyle name="Procent 6 5" xfId="9271" xr:uid="{00000000-0005-0000-0000-000067230000}"/>
    <cellStyle name="Procent 7" xfId="9024" xr:uid="{00000000-0005-0000-0000-000068230000}"/>
    <cellStyle name="Procent 7 2" xfId="9025" xr:uid="{00000000-0005-0000-0000-000069230000}"/>
    <cellStyle name="Procent 8" xfId="9026" xr:uid="{00000000-0005-0000-0000-00006A230000}"/>
    <cellStyle name="Procent 8 2" xfId="9027" xr:uid="{00000000-0005-0000-0000-00006B230000}"/>
    <cellStyle name="Procent 9" xfId="9028" xr:uid="{00000000-0005-0000-0000-00006C230000}"/>
    <cellStyle name="Rubrik 1 10" xfId="9029" xr:uid="{00000000-0005-0000-0000-00006D230000}"/>
    <cellStyle name="Rubrik 1 11" xfId="9030" xr:uid="{00000000-0005-0000-0000-00006E230000}"/>
    <cellStyle name="Rubrik 1 12" xfId="9031" xr:uid="{00000000-0005-0000-0000-00006F230000}"/>
    <cellStyle name="Rubrik 1 13" xfId="9032" xr:uid="{00000000-0005-0000-0000-000070230000}"/>
    <cellStyle name="Rubrik 1 2" xfId="174" xr:uid="{00000000-0005-0000-0000-000071230000}"/>
    <cellStyle name="Rubrik 1 2 2" xfId="9033" xr:uid="{00000000-0005-0000-0000-000072230000}"/>
    <cellStyle name="Rubrik 1 2 3" xfId="9034" xr:uid="{00000000-0005-0000-0000-000073230000}"/>
    <cellStyle name="Rubrik 1 3" xfId="9035" xr:uid="{00000000-0005-0000-0000-000074230000}"/>
    <cellStyle name="Rubrik 1 3 2" xfId="9036" xr:uid="{00000000-0005-0000-0000-000075230000}"/>
    <cellStyle name="Rubrik 1 4" xfId="9037" xr:uid="{00000000-0005-0000-0000-000076230000}"/>
    <cellStyle name="Rubrik 1 5" xfId="9038" xr:uid="{00000000-0005-0000-0000-000077230000}"/>
    <cellStyle name="Rubrik 1 6" xfId="9039" xr:uid="{00000000-0005-0000-0000-000078230000}"/>
    <cellStyle name="Rubrik 1 7" xfId="9040" xr:uid="{00000000-0005-0000-0000-000079230000}"/>
    <cellStyle name="Rubrik 1 8" xfId="9041" xr:uid="{00000000-0005-0000-0000-00007A230000}"/>
    <cellStyle name="Rubrik 1 9" xfId="9042" xr:uid="{00000000-0005-0000-0000-00007B230000}"/>
    <cellStyle name="Rubrik 10" xfId="9043" xr:uid="{00000000-0005-0000-0000-00007C230000}"/>
    <cellStyle name="Rubrik 11" xfId="9044" xr:uid="{00000000-0005-0000-0000-00007D230000}"/>
    <cellStyle name="Rubrik 12" xfId="9045" xr:uid="{00000000-0005-0000-0000-00007E230000}"/>
    <cellStyle name="Rubrik 13" xfId="9046" xr:uid="{00000000-0005-0000-0000-00007F230000}"/>
    <cellStyle name="Rubrik 14" xfId="9047" xr:uid="{00000000-0005-0000-0000-000080230000}"/>
    <cellStyle name="Rubrik 15" xfId="9048" xr:uid="{00000000-0005-0000-0000-000081230000}"/>
    <cellStyle name="Rubrik 16" xfId="9049" xr:uid="{00000000-0005-0000-0000-000082230000}"/>
    <cellStyle name="Rubrik 2 10" xfId="9050" xr:uid="{00000000-0005-0000-0000-000083230000}"/>
    <cellStyle name="Rubrik 2 11" xfId="9051" xr:uid="{00000000-0005-0000-0000-000084230000}"/>
    <cellStyle name="Rubrik 2 12" xfId="9052" xr:uid="{00000000-0005-0000-0000-000085230000}"/>
    <cellStyle name="Rubrik 2 13" xfId="9053" xr:uid="{00000000-0005-0000-0000-000086230000}"/>
    <cellStyle name="Rubrik 2 2" xfId="175" xr:uid="{00000000-0005-0000-0000-000087230000}"/>
    <cellStyle name="Rubrik 2 2 2" xfId="9054" xr:uid="{00000000-0005-0000-0000-000088230000}"/>
    <cellStyle name="Rubrik 2 2 3" xfId="9055" xr:uid="{00000000-0005-0000-0000-000089230000}"/>
    <cellStyle name="Rubrik 2 3" xfId="9056" xr:uid="{00000000-0005-0000-0000-00008A230000}"/>
    <cellStyle name="Rubrik 2 3 2" xfId="9057" xr:uid="{00000000-0005-0000-0000-00008B230000}"/>
    <cellStyle name="Rubrik 2 4" xfId="9058" xr:uid="{00000000-0005-0000-0000-00008C230000}"/>
    <cellStyle name="Rubrik 2 5" xfId="9059" xr:uid="{00000000-0005-0000-0000-00008D230000}"/>
    <cellStyle name="Rubrik 2 6" xfId="9060" xr:uid="{00000000-0005-0000-0000-00008E230000}"/>
    <cellStyle name="Rubrik 2 7" xfId="9061" xr:uid="{00000000-0005-0000-0000-00008F230000}"/>
    <cellStyle name="Rubrik 2 8" xfId="9062" xr:uid="{00000000-0005-0000-0000-000090230000}"/>
    <cellStyle name="Rubrik 2 9" xfId="9063" xr:uid="{00000000-0005-0000-0000-000091230000}"/>
    <cellStyle name="Rubrik 3 10" xfId="9064" xr:uid="{00000000-0005-0000-0000-000092230000}"/>
    <cellStyle name="Rubrik 3 11" xfId="9065" xr:uid="{00000000-0005-0000-0000-000093230000}"/>
    <cellStyle name="Rubrik 3 12" xfId="9066" xr:uid="{00000000-0005-0000-0000-000094230000}"/>
    <cellStyle name="Rubrik 3 13" xfId="9067" xr:uid="{00000000-0005-0000-0000-000095230000}"/>
    <cellStyle name="Rubrik 3 2" xfId="176" xr:uid="{00000000-0005-0000-0000-000096230000}"/>
    <cellStyle name="Rubrik 3 2 2" xfId="9068" xr:uid="{00000000-0005-0000-0000-000097230000}"/>
    <cellStyle name="Rubrik 3 2 3" xfId="9069" xr:uid="{00000000-0005-0000-0000-000098230000}"/>
    <cellStyle name="Rubrik 3 3" xfId="9070" xr:uid="{00000000-0005-0000-0000-000099230000}"/>
    <cellStyle name="Rubrik 3 3 2" xfId="9071" xr:uid="{00000000-0005-0000-0000-00009A230000}"/>
    <cellStyle name="Rubrik 3 4" xfId="9072" xr:uid="{00000000-0005-0000-0000-00009B230000}"/>
    <cellStyle name="Rubrik 3 5" xfId="9073" xr:uid="{00000000-0005-0000-0000-00009C230000}"/>
    <cellStyle name="Rubrik 3 6" xfId="9074" xr:uid="{00000000-0005-0000-0000-00009D230000}"/>
    <cellStyle name="Rubrik 3 7" xfId="9075" xr:uid="{00000000-0005-0000-0000-00009E230000}"/>
    <cellStyle name="Rubrik 3 8" xfId="9076" xr:uid="{00000000-0005-0000-0000-00009F230000}"/>
    <cellStyle name="Rubrik 3 9" xfId="9077" xr:uid="{00000000-0005-0000-0000-0000A0230000}"/>
    <cellStyle name="Rubrik 4 10" xfId="9078" xr:uid="{00000000-0005-0000-0000-0000A1230000}"/>
    <cellStyle name="Rubrik 4 11" xfId="9079" xr:uid="{00000000-0005-0000-0000-0000A2230000}"/>
    <cellStyle name="Rubrik 4 12" xfId="9080" xr:uid="{00000000-0005-0000-0000-0000A3230000}"/>
    <cellStyle name="Rubrik 4 13" xfId="9081" xr:uid="{00000000-0005-0000-0000-0000A4230000}"/>
    <cellStyle name="Rubrik 4 2" xfId="177" xr:uid="{00000000-0005-0000-0000-0000A5230000}"/>
    <cellStyle name="Rubrik 4 2 2" xfId="9082" xr:uid="{00000000-0005-0000-0000-0000A6230000}"/>
    <cellStyle name="Rubrik 4 2 3" xfId="9083" xr:uid="{00000000-0005-0000-0000-0000A7230000}"/>
    <cellStyle name="Rubrik 4 3" xfId="9084" xr:uid="{00000000-0005-0000-0000-0000A8230000}"/>
    <cellStyle name="Rubrik 4 3 2" xfId="9085" xr:uid="{00000000-0005-0000-0000-0000A9230000}"/>
    <cellStyle name="Rubrik 4 4" xfId="9086" xr:uid="{00000000-0005-0000-0000-0000AA230000}"/>
    <cellStyle name="Rubrik 4 5" xfId="9087" xr:uid="{00000000-0005-0000-0000-0000AB230000}"/>
    <cellStyle name="Rubrik 4 6" xfId="9088" xr:uid="{00000000-0005-0000-0000-0000AC230000}"/>
    <cellStyle name="Rubrik 4 7" xfId="9089" xr:uid="{00000000-0005-0000-0000-0000AD230000}"/>
    <cellStyle name="Rubrik 4 8" xfId="9090" xr:uid="{00000000-0005-0000-0000-0000AE230000}"/>
    <cellStyle name="Rubrik 4 9" xfId="9091" xr:uid="{00000000-0005-0000-0000-0000AF230000}"/>
    <cellStyle name="Rubrik 5" xfId="178" xr:uid="{00000000-0005-0000-0000-0000B0230000}"/>
    <cellStyle name="Rubrik 6" xfId="9092" xr:uid="{00000000-0005-0000-0000-0000B1230000}"/>
    <cellStyle name="Rubrik 6 2" xfId="9093" xr:uid="{00000000-0005-0000-0000-0000B2230000}"/>
    <cellStyle name="Rubrik 7" xfId="9094" xr:uid="{00000000-0005-0000-0000-0000B3230000}"/>
    <cellStyle name="Rubrik 8" xfId="9095" xr:uid="{00000000-0005-0000-0000-0000B4230000}"/>
    <cellStyle name="Rubrik 9" xfId="9096" xr:uid="{00000000-0005-0000-0000-0000B5230000}"/>
    <cellStyle name="Rubrik 9 2" xfId="9097" xr:uid="{00000000-0005-0000-0000-0000B6230000}"/>
    <cellStyle name="Rubrik Fet" xfId="14" xr:uid="{00000000-0005-0000-0000-0000B7230000}"/>
    <cellStyle name="Rubrik Kursiv" xfId="15" xr:uid="{00000000-0005-0000-0000-0000B8230000}"/>
    <cellStyle name="Rubrik Kursiv 2" xfId="179" xr:uid="{00000000-0005-0000-0000-0000B9230000}"/>
    <cellStyle name="Rubrik Standard" xfId="16" xr:uid="{00000000-0005-0000-0000-0000BA230000}"/>
    <cellStyle name="SAPBEXaggData" xfId="180" xr:uid="{00000000-0005-0000-0000-0000BB230000}"/>
    <cellStyle name="SAPBEXaggDataEmph" xfId="181" xr:uid="{00000000-0005-0000-0000-0000BC230000}"/>
    <cellStyle name="SAPBEXaggItem" xfId="182" xr:uid="{00000000-0005-0000-0000-0000BD230000}"/>
    <cellStyle name="SAPBEXaggItemX" xfId="183" xr:uid="{00000000-0005-0000-0000-0000BE230000}"/>
    <cellStyle name="SAPBEXchaText" xfId="184" xr:uid="{00000000-0005-0000-0000-0000BF230000}"/>
    <cellStyle name="SAPBEXexcBad7" xfId="185" xr:uid="{00000000-0005-0000-0000-0000C0230000}"/>
    <cellStyle name="SAPBEXexcBad8" xfId="186" xr:uid="{00000000-0005-0000-0000-0000C1230000}"/>
    <cellStyle name="SAPBEXexcBad9" xfId="187" xr:uid="{00000000-0005-0000-0000-0000C2230000}"/>
    <cellStyle name="SAPBEXexcCritical4" xfId="188" xr:uid="{00000000-0005-0000-0000-0000C3230000}"/>
    <cellStyle name="SAPBEXexcCritical5" xfId="189" xr:uid="{00000000-0005-0000-0000-0000C4230000}"/>
    <cellStyle name="SAPBEXexcCritical6" xfId="190" xr:uid="{00000000-0005-0000-0000-0000C5230000}"/>
    <cellStyle name="SAPBEXexcGood1" xfId="191" xr:uid="{00000000-0005-0000-0000-0000C6230000}"/>
    <cellStyle name="SAPBEXexcGood2" xfId="192" xr:uid="{00000000-0005-0000-0000-0000C7230000}"/>
    <cellStyle name="SAPBEXexcGood3" xfId="193" xr:uid="{00000000-0005-0000-0000-0000C8230000}"/>
    <cellStyle name="SAPBEXfilterDrill" xfId="194" xr:uid="{00000000-0005-0000-0000-0000C9230000}"/>
    <cellStyle name="SAPBEXfilterItem" xfId="195" xr:uid="{00000000-0005-0000-0000-0000CA230000}"/>
    <cellStyle name="SAPBEXfilterText" xfId="196" xr:uid="{00000000-0005-0000-0000-0000CB230000}"/>
    <cellStyle name="SAPBEXformats" xfId="197" xr:uid="{00000000-0005-0000-0000-0000CC230000}"/>
    <cellStyle name="SAPBEXheaderItem" xfId="198" xr:uid="{00000000-0005-0000-0000-0000CD230000}"/>
    <cellStyle name="SAPBEXheaderItem 2" xfId="9098" xr:uid="{00000000-0005-0000-0000-0000CE230000}"/>
    <cellStyle name="SAPBEXheaderItem 3" xfId="9099" xr:uid="{00000000-0005-0000-0000-0000CF230000}"/>
    <cellStyle name="SAPBEXheaderItem 4" xfId="9100" xr:uid="{00000000-0005-0000-0000-0000D0230000}"/>
    <cellStyle name="SAPBEXheaderText" xfId="199" xr:uid="{00000000-0005-0000-0000-0000D1230000}"/>
    <cellStyle name="SAPBEXheaderText 2" xfId="9101" xr:uid="{00000000-0005-0000-0000-0000D2230000}"/>
    <cellStyle name="SAPBEXheaderText 3" xfId="9102" xr:uid="{00000000-0005-0000-0000-0000D3230000}"/>
    <cellStyle name="SAPBEXheaderText 4" xfId="9103" xr:uid="{00000000-0005-0000-0000-0000D4230000}"/>
    <cellStyle name="SAPBEXHLevel0" xfId="200" xr:uid="{00000000-0005-0000-0000-0000D5230000}"/>
    <cellStyle name="SAPBEXHLevel0X" xfId="201" xr:uid="{00000000-0005-0000-0000-0000D6230000}"/>
    <cellStyle name="SAPBEXHLevel1" xfId="202" xr:uid="{00000000-0005-0000-0000-0000D7230000}"/>
    <cellStyle name="SAPBEXHLevel1X" xfId="203" xr:uid="{00000000-0005-0000-0000-0000D8230000}"/>
    <cellStyle name="SAPBEXHLevel2" xfId="204" xr:uid="{00000000-0005-0000-0000-0000D9230000}"/>
    <cellStyle name="SAPBEXHLevel2X" xfId="205" xr:uid="{00000000-0005-0000-0000-0000DA230000}"/>
    <cellStyle name="SAPBEXHLevel3" xfId="206" xr:uid="{00000000-0005-0000-0000-0000DB230000}"/>
    <cellStyle name="SAPBEXHLevel3X" xfId="207" xr:uid="{00000000-0005-0000-0000-0000DC230000}"/>
    <cellStyle name="SAPBEXinputData" xfId="208" xr:uid="{00000000-0005-0000-0000-0000DD230000}"/>
    <cellStyle name="SAPBEXItemHeader" xfId="209" xr:uid="{00000000-0005-0000-0000-0000DE230000}"/>
    <cellStyle name="SAPBEXresData" xfId="210" xr:uid="{00000000-0005-0000-0000-0000DF230000}"/>
    <cellStyle name="SAPBEXresDataEmph" xfId="211" xr:uid="{00000000-0005-0000-0000-0000E0230000}"/>
    <cellStyle name="SAPBEXresItem" xfId="212" xr:uid="{00000000-0005-0000-0000-0000E1230000}"/>
    <cellStyle name="SAPBEXresItemX" xfId="213" xr:uid="{00000000-0005-0000-0000-0000E2230000}"/>
    <cellStyle name="SAPBEXstdData" xfId="214" xr:uid="{00000000-0005-0000-0000-0000E3230000}"/>
    <cellStyle name="SAPBEXstdDataEmph" xfId="215" xr:uid="{00000000-0005-0000-0000-0000E4230000}"/>
    <cellStyle name="SAPBEXstdItem" xfId="216" xr:uid="{00000000-0005-0000-0000-0000E5230000}"/>
    <cellStyle name="SAPBEXstdItemX" xfId="217" xr:uid="{00000000-0005-0000-0000-0000E6230000}"/>
    <cellStyle name="SAPBEXtitle" xfId="218" xr:uid="{00000000-0005-0000-0000-0000E7230000}"/>
    <cellStyle name="SAPBEXunassignedItem" xfId="219" xr:uid="{00000000-0005-0000-0000-0000E8230000}"/>
    <cellStyle name="SAPBEXundefined" xfId="220" xr:uid="{00000000-0005-0000-0000-0000E9230000}"/>
    <cellStyle name="SAPBEXundefined 2" xfId="9104" xr:uid="{00000000-0005-0000-0000-0000EA230000}"/>
    <cellStyle name="SAPBEXundefined 3" xfId="9105" xr:uid="{00000000-0005-0000-0000-0000EB230000}"/>
    <cellStyle name="semestre" xfId="221" xr:uid="{00000000-0005-0000-0000-0000EC230000}"/>
    <cellStyle name="semestre 2" xfId="9106" xr:uid="{00000000-0005-0000-0000-0000ED230000}"/>
    <cellStyle name="Sheet Title" xfId="222" xr:uid="{00000000-0005-0000-0000-0000EE230000}"/>
    <cellStyle name="ss11" xfId="9107" xr:uid="{00000000-0005-0000-0000-0000EF230000}"/>
    <cellStyle name="ss12" xfId="9108" xr:uid="{00000000-0005-0000-0000-0000F0230000}"/>
    <cellStyle name="ss15" xfId="9109" xr:uid="{00000000-0005-0000-0000-0000F1230000}"/>
    <cellStyle name="Style 21" xfId="6" xr:uid="{00000000-0005-0000-0000-0000F2230000}"/>
    <cellStyle name="Style 22" xfId="7" xr:uid="{00000000-0005-0000-0000-0000F3230000}"/>
    <cellStyle name="Style 23" xfId="8" xr:uid="{00000000-0005-0000-0000-0000F4230000}"/>
    <cellStyle name="Style 24" xfId="9" xr:uid="{00000000-0005-0000-0000-0000F5230000}"/>
    <cellStyle name="Style 24 2" xfId="9110" xr:uid="{00000000-0005-0000-0000-0000F6230000}"/>
    <cellStyle name="Style 25" xfId="10" xr:uid="{00000000-0005-0000-0000-0000F7230000}"/>
    <cellStyle name="Style 25 2" xfId="9111" xr:uid="{00000000-0005-0000-0000-0000F8230000}"/>
    <cellStyle name="Style 25 2 2" xfId="9112" xr:uid="{00000000-0005-0000-0000-0000F9230000}"/>
    <cellStyle name="Style 26" xfId="11" xr:uid="{00000000-0005-0000-0000-0000FA230000}"/>
    <cellStyle name="Style 26 2" xfId="9113" xr:uid="{00000000-0005-0000-0000-0000FB230000}"/>
    <cellStyle name="Style 26 2 2" xfId="9114" xr:uid="{00000000-0005-0000-0000-0000FC230000}"/>
    <cellStyle name="Style 27" xfId="223" xr:uid="{00000000-0005-0000-0000-0000FD230000}"/>
    <cellStyle name="Summa 10" xfId="9115" xr:uid="{00000000-0005-0000-0000-0000FE230000}"/>
    <cellStyle name="Summa 11" xfId="9116" xr:uid="{00000000-0005-0000-0000-0000FF230000}"/>
    <cellStyle name="Summa 12" xfId="9117" xr:uid="{00000000-0005-0000-0000-000000240000}"/>
    <cellStyle name="Summa 13" xfId="9118" xr:uid="{00000000-0005-0000-0000-000001240000}"/>
    <cellStyle name="Summa 2" xfId="224" xr:uid="{00000000-0005-0000-0000-000002240000}"/>
    <cellStyle name="Summa 2 2" xfId="9119" xr:uid="{00000000-0005-0000-0000-000003240000}"/>
    <cellStyle name="Summa 2 3" xfId="9120" xr:uid="{00000000-0005-0000-0000-000004240000}"/>
    <cellStyle name="Summa 3" xfId="9121" xr:uid="{00000000-0005-0000-0000-000005240000}"/>
    <cellStyle name="Summa 3 2" xfId="9122" xr:uid="{00000000-0005-0000-0000-000006240000}"/>
    <cellStyle name="Summa 4" xfId="9123" xr:uid="{00000000-0005-0000-0000-000007240000}"/>
    <cellStyle name="Summa 5" xfId="9124" xr:uid="{00000000-0005-0000-0000-000008240000}"/>
    <cellStyle name="Summa 6" xfId="9125" xr:uid="{00000000-0005-0000-0000-000009240000}"/>
    <cellStyle name="Summa 7" xfId="9126" xr:uid="{00000000-0005-0000-0000-00000A240000}"/>
    <cellStyle name="Summa 8" xfId="9127" xr:uid="{00000000-0005-0000-0000-00000B240000}"/>
    <cellStyle name="Summa 9" xfId="9128" xr:uid="{00000000-0005-0000-0000-00000C240000}"/>
    <cellStyle name="Taux" xfId="225" xr:uid="{00000000-0005-0000-0000-00000D240000}"/>
    <cellStyle name="tête chapitre" xfId="226" xr:uid="{00000000-0005-0000-0000-00000E240000}"/>
    <cellStyle name="Texte" xfId="227" xr:uid="{00000000-0005-0000-0000-00000F240000}"/>
    <cellStyle name="Title" xfId="228" xr:uid="{00000000-0005-0000-0000-000010240000}"/>
    <cellStyle name="titre" xfId="229" xr:uid="{00000000-0005-0000-0000-000011240000}"/>
    <cellStyle name="Titresais" xfId="230" xr:uid="{00000000-0005-0000-0000-000012240000}"/>
    <cellStyle name="Total" xfId="231" xr:uid="{00000000-0005-0000-0000-000013240000}"/>
    <cellStyle name="Total 2" xfId="232" xr:uid="{00000000-0005-0000-0000-000014240000}"/>
    <cellStyle name="Tusental (0)_1121_BP4" xfId="233" xr:uid="{00000000-0005-0000-0000-000015240000}"/>
    <cellStyle name="Tusental [0] 2" xfId="9129" xr:uid="{00000000-0005-0000-0000-000016240000}"/>
    <cellStyle name="Tusental 10" xfId="9130" xr:uid="{00000000-0005-0000-0000-000017240000}"/>
    <cellStyle name="Tusental 11" xfId="9131" xr:uid="{00000000-0005-0000-0000-000018240000}"/>
    <cellStyle name="Tusental 12" xfId="9132" xr:uid="{00000000-0005-0000-0000-000019240000}"/>
    <cellStyle name="Tusental 12 2" xfId="9133" xr:uid="{00000000-0005-0000-0000-00001A240000}"/>
    <cellStyle name="Tusental 12 2 2" xfId="9317" xr:uid="{00000000-0005-0000-0000-00001B240000}"/>
    <cellStyle name="Tusental 12 3" xfId="9316" xr:uid="{00000000-0005-0000-0000-00001C240000}"/>
    <cellStyle name="Tusental 13" xfId="9134" xr:uid="{00000000-0005-0000-0000-00001D240000}"/>
    <cellStyle name="Tusental 13 2" xfId="9135" xr:uid="{00000000-0005-0000-0000-00001E240000}"/>
    <cellStyle name="Tusental 13 2 2" xfId="9319" xr:uid="{00000000-0005-0000-0000-00001F240000}"/>
    <cellStyle name="Tusental 13 3" xfId="9318" xr:uid="{00000000-0005-0000-0000-000020240000}"/>
    <cellStyle name="Tusental 14" xfId="9136" xr:uid="{00000000-0005-0000-0000-000021240000}"/>
    <cellStyle name="Tusental 14 2" xfId="9137" xr:uid="{00000000-0005-0000-0000-000022240000}"/>
    <cellStyle name="Tusental 14 2 2" xfId="9321" xr:uid="{00000000-0005-0000-0000-000023240000}"/>
    <cellStyle name="Tusental 14 3" xfId="9320" xr:uid="{00000000-0005-0000-0000-000024240000}"/>
    <cellStyle name="Tusental 15" xfId="9138" xr:uid="{00000000-0005-0000-0000-000025240000}"/>
    <cellStyle name="Tusental 16" xfId="9139" xr:uid="{00000000-0005-0000-0000-000026240000}"/>
    <cellStyle name="Tusental 17" xfId="9140" xr:uid="{00000000-0005-0000-0000-000027240000}"/>
    <cellStyle name="Tusental 18" xfId="9141" xr:uid="{00000000-0005-0000-0000-000028240000}"/>
    <cellStyle name="Tusental 19" xfId="9142" xr:uid="{00000000-0005-0000-0000-000029240000}"/>
    <cellStyle name="Tusental 19 2" xfId="9322" xr:uid="{00000000-0005-0000-0000-00002A240000}"/>
    <cellStyle name="Tusental 2" xfId="234" xr:uid="{00000000-0005-0000-0000-00002B240000}"/>
    <cellStyle name="Tusental 2 2" xfId="9143" xr:uid="{00000000-0005-0000-0000-00002C240000}"/>
    <cellStyle name="Tusental 2 3" xfId="9144" xr:uid="{00000000-0005-0000-0000-00002D240000}"/>
    <cellStyle name="Tusental 2 3 2" xfId="9323" xr:uid="{00000000-0005-0000-0000-00002E240000}"/>
    <cellStyle name="Tusental 2 4" xfId="9311" xr:uid="{00000000-0005-0000-0000-00002F240000}"/>
    <cellStyle name="Tusental 20" xfId="9145" xr:uid="{00000000-0005-0000-0000-000030240000}"/>
    <cellStyle name="Tusental 20 2" xfId="9324" xr:uid="{00000000-0005-0000-0000-000031240000}"/>
    <cellStyle name="Tusental 21" xfId="9146" xr:uid="{00000000-0005-0000-0000-000032240000}"/>
    <cellStyle name="Tusental 22" xfId="9147" xr:uid="{00000000-0005-0000-0000-000033240000}"/>
    <cellStyle name="Tusental 23" xfId="9148" xr:uid="{00000000-0005-0000-0000-000034240000}"/>
    <cellStyle name="Tusental 24" xfId="9149" xr:uid="{00000000-0005-0000-0000-000035240000}"/>
    <cellStyle name="Tusental 24 2" xfId="9150" xr:uid="{00000000-0005-0000-0000-000036240000}"/>
    <cellStyle name="Tusental 24 2 2" xfId="9326" xr:uid="{00000000-0005-0000-0000-000037240000}"/>
    <cellStyle name="Tusental 24 3" xfId="9325" xr:uid="{00000000-0005-0000-0000-000038240000}"/>
    <cellStyle name="Tusental 25" xfId="9151" xr:uid="{00000000-0005-0000-0000-000039240000}"/>
    <cellStyle name="Tusental 25 2" xfId="9152" xr:uid="{00000000-0005-0000-0000-00003A240000}"/>
    <cellStyle name="Tusental 25 2 2" xfId="9328" xr:uid="{00000000-0005-0000-0000-00003B240000}"/>
    <cellStyle name="Tusental 25 3" xfId="9327" xr:uid="{00000000-0005-0000-0000-00003C240000}"/>
    <cellStyle name="Tusental 26" xfId="9153" xr:uid="{00000000-0005-0000-0000-00003D240000}"/>
    <cellStyle name="Tusental 26 2" xfId="9154" xr:uid="{00000000-0005-0000-0000-00003E240000}"/>
    <cellStyle name="Tusental 26 2 2" xfId="9330" xr:uid="{00000000-0005-0000-0000-00003F240000}"/>
    <cellStyle name="Tusental 26 3" xfId="9329" xr:uid="{00000000-0005-0000-0000-000040240000}"/>
    <cellStyle name="Tusental 27" xfId="9155" xr:uid="{00000000-0005-0000-0000-000041240000}"/>
    <cellStyle name="Tusental 27 2" xfId="9156" xr:uid="{00000000-0005-0000-0000-000042240000}"/>
    <cellStyle name="Tusental 27 2 2" xfId="9332" xr:uid="{00000000-0005-0000-0000-000043240000}"/>
    <cellStyle name="Tusental 27 3" xfId="9331" xr:uid="{00000000-0005-0000-0000-000044240000}"/>
    <cellStyle name="Tusental 28" xfId="9157" xr:uid="{00000000-0005-0000-0000-000045240000}"/>
    <cellStyle name="Tusental 28 2" xfId="9158" xr:uid="{00000000-0005-0000-0000-000046240000}"/>
    <cellStyle name="Tusental 28 2 2" xfId="9334" xr:uid="{00000000-0005-0000-0000-000047240000}"/>
    <cellStyle name="Tusental 28 3" xfId="9333" xr:uid="{00000000-0005-0000-0000-000048240000}"/>
    <cellStyle name="Tusental 29" xfId="9159" xr:uid="{00000000-0005-0000-0000-000049240000}"/>
    <cellStyle name="Tusental 3" xfId="9160" xr:uid="{00000000-0005-0000-0000-00004A240000}"/>
    <cellStyle name="Tusental 3 2" xfId="9161" xr:uid="{00000000-0005-0000-0000-00004B240000}"/>
    <cellStyle name="Tusental 3 3" xfId="9162" xr:uid="{00000000-0005-0000-0000-00004C240000}"/>
    <cellStyle name="Tusental 3 3 2" xfId="9336" xr:uid="{00000000-0005-0000-0000-00004D240000}"/>
    <cellStyle name="Tusental 3 4" xfId="9163" xr:uid="{00000000-0005-0000-0000-00004E240000}"/>
    <cellStyle name="Tusental 3 4 2" xfId="9164" xr:uid="{00000000-0005-0000-0000-00004F240000}"/>
    <cellStyle name="Tusental 3 4 2 2" xfId="9338" xr:uid="{00000000-0005-0000-0000-000050240000}"/>
    <cellStyle name="Tusental 3 4 3" xfId="9337" xr:uid="{00000000-0005-0000-0000-000051240000}"/>
    <cellStyle name="Tusental 3 5" xfId="9165" xr:uid="{00000000-0005-0000-0000-000052240000}"/>
    <cellStyle name="Tusental 3 5 2" xfId="9339" xr:uid="{00000000-0005-0000-0000-000053240000}"/>
    <cellStyle name="Tusental 3 6" xfId="9272" xr:uid="{00000000-0005-0000-0000-000054240000}"/>
    <cellStyle name="Tusental 3 6 2" xfId="9377" xr:uid="{00000000-0005-0000-0000-000055240000}"/>
    <cellStyle name="Tusental 3 7" xfId="9335" xr:uid="{00000000-0005-0000-0000-000056240000}"/>
    <cellStyle name="Tusental 30" xfId="9166" xr:uid="{00000000-0005-0000-0000-000057240000}"/>
    <cellStyle name="Tusental 31" xfId="9167" xr:uid="{00000000-0005-0000-0000-000058240000}"/>
    <cellStyle name="Tusental 32" xfId="9168" xr:uid="{00000000-0005-0000-0000-000059240000}"/>
    <cellStyle name="Tusental 33" xfId="9169" xr:uid="{00000000-0005-0000-0000-00005A240000}"/>
    <cellStyle name="Tusental 33 2" xfId="9340" xr:uid="{00000000-0005-0000-0000-00005B240000}"/>
    <cellStyle name="Tusental 34" xfId="9170" xr:uid="{00000000-0005-0000-0000-00005C240000}"/>
    <cellStyle name="Tusental 35" xfId="9171" xr:uid="{00000000-0005-0000-0000-00005D240000}"/>
    <cellStyle name="Tusental 35 2" xfId="9341" xr:uid="{00000000-0005-0000-0000-00005E240000}"/>
    <cellStyle name="Tusental 36" xfId="9172" xr:uid="{00000000-0005-0000-0000-00005F240000}"/>
    <cellStyle name="Tusental 36 2" xfId="9342" xr:uid="{00000000-0005-0000-0000-000060240000}"/>
    <cellStyle name="Tusental 37" xfId="9173" xr:uid="{00000000-0005-0000-0000-000061240000}"/>
    <cellStyle name="Tusental 38" xfId="9174" xr:uid="{00000000-0005-0000-0000-000062240000}"/>
    <cellStyle name="Tusental 39" xfId="9175" xr:uid="{00000000-0005-0000-0000-000063240000}"/>
    <cellStyle name="Tusental 39 2" xfId="9343" xr:uid="{00000000-0005-0000-0000-000064240000}"/>
    <cellStyle name="Tusental 4" xfId="9176" xr:uid="{00000000-0005-0000-0000-000065240000}"/>
    <cellStyle name="Tusental 40" xfId="9177" xr:uid="{00000000-0005-0000-0000-000066240000}"/>
    <cellStyle name="Tusental 41" xfId="9178" xr:uid="{00000000-0005-0000-0000-000067240000}"/>
    <cellStyle name="Tusental 42" xfId="9179" xr:uid="{00000000-0005-0000-0000-000068240000}"/>
    <cellStyle name="Tusental 43" xfId="9180" xr:uid="{00000000-0005-0000-0000-000069240000}"/>
    <cellStyle name="Tusental 43 2" xfId="9344" xr:uid="{00000000-0005-0000-0000-00006A240000}"/>
    <cellStyle name="Tusental 44" xfId="9181" xr:uid="{00000000-0005-0000-0000-00006B240000}"/>
    <cellStyle name="Tusental 44 2" xfId="9345" xr:uid="{00000000-0005-0000-0000-00006C240000}"/>
    <cellStyle name="Tusental 45" xfId="9182" xr:uid="{00000000-0005-0000-0000-00006D240000}"/>
    <cellStyle name="Tusental 46" xfId="9183" xr:uid="{00000000-0005-0000-0000-00006E240000}"/>
    <cellStyle name="Tusental 47" xfId="9184" xr:uid="{00000000-0005-0000-0000-00006F240000}"/>
    <cellStyle name="Tusental 47 2" xfId="9346" xr:uid="{00000000-0005-0000-0000-000070240000}"/>
    <cellStyle name="Tusental 5" xfId="9185" xr:uid="{00000000-0005-0000-0000-000071240000}"/>
    <cellStyle name="Tusental 6" xfId="9186" xr:uid="{00000000-0005-0000-0000-000072240000}"/>
    <cellStyle name="Tusental 7" xfId="9187" xr:uid="{00000000-0005-0000-0000-000073240000}"/>
    <cellStyle name="Tusental 8" xfId="9188" xr:uid="{00000000-0005-0000-0000-000074240000}"/>
    <cellStyle name="Tusental 9" xfId="9189" xr:uid="{00000000-0005-0000-0000-000075240000}"/>
    <cellStyle name="Utdata 10" xfId="9190" xr:uid="{00000000-0005-0000-0000-000076240000}"/>
    <cellStyle name="Utdata 11" xfId="9191" xr:uid="{00000000-0005-0000-0000-000077240000}"/>
    <cellStyle name="Utdata 12" xfId="9192" xr:uid="{00000000-0005-0000-0000-000078240000}"/>
    <cellStyle name="Utdata 13" xfId="9193" xr:uid="{00000000-0005-0000-0000-000079240000}"/>
    <cellStyle name="Utdata 2" xfId="235" xr:uid="{00000000-0005-0000-0000-00007A240000}"/>
    <cellStyle name="Utdata 2 2" xfId="9194" xr:uid="{00000000-0005-0000-0000-00007B240000}"/>
    <cellStyle name="Utdata 2 3" xfId="9195" xr:uid="{00000000-0005-0000-0000-00007C240000}"/>
    <cellStyle name="Utdata 3" xfId="9196" xr:uid="{00000000-0005-0000-0000-00007D240000}"/>
    <cellStyle name="Utdata 3 2" xfId="9197" xr:uid="{00000000-0005-0000-0000-00007E240000}"/>
    <cellStyle name="Utdata 4" xfId="9198" xr:uid="{00000000-0005-0000-0000-00007F240000}"/>
    <cellStyle name="Utdata 5" xfId="9199" xr:uid="{00000000-0005-0000-0000-000080240000}"/>
    <cellStyle name="Utdata 6" xfId="9200" xr:uid="{00000000-0005-0000-0000-000081240000}"/>
    <cellStyle name="Utdata 7" xfId="9201" xr:uid="{00000000-0005-0000-0000-000082240000}"/>
    <cellStyle name="Utdata 8" xfId="9202" xr:uid="{00000000-0005-0000-0000-000083240000}"/>
    <cellStyle name="Utdata 9" xfId="9203" xr:uid="{00000000-0005-0000-0000-000084240000}"/>
    <cellStyle name="Valuta (0)_1121_BP4" xfId="236" xr:uid="{00000000-0005-0000-0000-000085240000}"/>
    <cellStyle name="Valuta 10" xfId="9204" xr:uid="{00000000-0005-0000-0000-000086240000}"/>
    <cellStyle name="Valuta 10 2" xfId="9347" xr:uid="{00000000-0005-0000-0000-000087240000}"/>
    <cellStyle name="Valuta 11" xfId="9205" xr:uid="{00000000-0005-0000-0000-000088240000}"/>
    <cellStyle name="Valuta 11 2" xfId="9348" xr:uid="{00000000-0005-0000-0000-000089240000}"/>
    <cellStyle name="Valuta 12" xfId="9206" xr:uid="{00000000-0005-0000-0000-00008A240000}"/>
    <cellStyle name="Valuta 12 2" xfId="9349" xr:uid="{00000000-0005-0000-0000-00008B240000}"/>
    <cellStyle name="Valuta 13" xfId="9207" xr:uid="{00000000-0005-0000-0000-00008C240000}"/>
    <cellStyle name="Valuta 13 2" xfId="9350" xr:uid="{00000000-0005-0000-0000-00008D240000}"/>
    <cellStyle name="Valuta 14" xfId="9208" xr:uid="{00000000-0005-0000-0000-00008E240000}"/>
    <cellStyle name="Valuta 14 2" xfId="9351" xr:uid="{00000000-0005-0000-0000-00008F240000}"/>
    <cellStyle name="Valuta 15" xfId="9209" xr:uid="{00000000-0005-0000-0000-000090240000}"/>
    <cellStyle name="Valuta 15 2" xfId="9352" xr:uid="{00000000-0005-0000-0000-000091240000}"/>
    <cellStyle name="Valuta 16" xfId="9210" xr:uid="{00000000-0005-0000-0000-000092240000}"/>
    <cellStyle name="Valuta 16 2" xfId="9353" xr:uid="{00000000-0005-0000-0000-000093240000}"/>
    <cellStyle name="Valuta 17" xfId="9211" xr:uid="{00000000-0005-0000-0000-000094240000}"/>
    <cellStyle name="Valuta 17 2" xfId="9354" xr:uid="{00000000-0005-0000-0000-000095240000}"/>
    <cellStyle name="Valuta 18" xfId="9212" xr:uid="{00000000-0005-0000-0000-000096240000}"/>
    <cellStyle name="Valuta 18 2" xfId="9355" xr:uid="{00000000-0005-0000-0000-000097240000}"/>
    <cellStyle name="Valuta 19" xfId="9213" xr:uid="{00000000-0005-0000-0000-000098240000}"/>
    <cellStyle name="Valuta 19 2" xfId="9356" xr:uid="{00000000-0005-0000-0000-000099240000}"/>
    <cellStyle name="Valuta 2" xfId="237" xr:uid="{00000000-0005-0000-0000-00009A240000}"/>
    <cellStyle name="Valuta 2 2" xfId="9214" xr:uid="{00000000-0005-0000-0000-00009B240000}"/>
    <cellStyle name="Valuta 2 2 2" xfId="9357" xr:uid="{00000000-0005-0000-0000-00009C240000}"/>
    <cellStyle name="Valuta 2 3" xfId="9312" xr:uid="{00000000-0005-0000-0000-00009D240000}"/>
    <cellStyle name="Valuta 20" xfId="9215" xr:uid="{00000000-0005-0000-0000-00009E240000}"/>
    <cellStyle name="Valuta 20 2" xfId="9358" xr:uid="{00000000-0005-0000-0000-00009F240000}"/>
    <cellStyle name="Valuta 21" xfId="9216" xr:uid="{00000000-0005-0000-0000-0000A0240000}"/>
    <cellStyle name="Valuta 21 2" xfId="9359" xr:uid="{00000000-0005-0000-0000-0000A1240000}"/>
    <cellStyle name="Valuta 22" xfId="9217" xr:uid="{00000000-0005-0000-0000-0000A2240000}"/>
    <cellStyle name="Valuta 22 2" xfId="9360" xr:uid="{00000000-0005-0000-0000-0000A3240000}"/>
    <cellStyle name="Valuta 23" xfId="9218" xr:uid="{00000000-0005-0000-0000-0000A4240000}"/>
    <cellStyle name="Valuta 23 2" xfId="9361" xr:uid="{00000000-0005-0000-0000-0000A5240000}"/>
    <cellStyle name="Valuta 24" xfId="9219" xr:uid="{00000000-0005-0000-0000-0000A6240000}"/>
    <cellStyle name="Valuta 24 2" xfId="9362" xr:uid="{00000000-0005-0000-0000-0000A7240000}"/>
    <cellStyle name="Valuta 25" xfId="9220" xr:uid="{00000000-0005-0000-0000-0000A8240000}"/>
    <cellStyle name="Valuta 25 2" xfId="9363" xr:uid="{00000000-0005-0000-0000-0000A9240000}"/>
    <cellStyle name="Valuta 26" xfId="9221" xr:uid="{00000000-0005-0000-0000-0000AA240000}"/>
    <cellStyle name="Valuta 26 2" xfId="9364" xr:uid="{00000000-0005-0000-0000-0000AB240000}"/>
    <cellStyle name="Valuta 27" xfId="9222" xr:uid="{00000000-0005-0000-0000-0000AC240000}"/>
    <cellStyle name="Valuta 27 2" xfId="9365" xr:uid="{00000000-0005-0000-0000-0000AD240000}"/>
    <cellStyle name="Valuta 28" xfId="9223" xr:uid="{00000000-0005-0000-0000-0000AE240000}"/>
    <cellStyle name="Valuta 28 2" xfId="9366" xr:uid="{00000000-0005-0000-0000-0000AF240000}"/>
    <cellStyle name="Valuta 29" xfId="9224" xr:uid="{00000000-0005-0000-0000-0000B0240000}"/>
    <cellStyle name="Valuta 29 2" xfId="9367" xr:uid="{00000000-0005-0000-0000-0000B1240000}"/>
    <cellStyle name="Valuta 3" xfId="238" xr:uid="{00000000-0005-0000-0000-0000B2240000}"/>
    <cellStyle name="Valuta 3 2" xfId="9225" xr:uid="{00000000-0005-0000-0000-0000B3240000}"/>
    <cellStyle name="Valuta 3 2 2" xfId="9368" xr:uid="{00000000-0005-0000-0000-0000B4240000}"/>
    <cellStyle name="Valuta 3 3" xfId="9313" xr:uid="{00000000-0005-0000-0000-0000B5240000}"/>
    <cellStyle name="Valuta 30" xfId="9226" xr:uid="{00000000-0005-0000-0000-0000B6240000}"/>
    <cellStyle name="Valuta 30 2" xfId="9369" xr:uid="{00000000-0005-0000-0000-0000B7240000}"/>
    <cellStyle name="Valuta 4" xfId="239" xr:uid="{00000000-0005-0000-0000-0000B8240000}"/>
    <cellStyle name="Valuta 4 2" xfId="9227" xr:uid="{00000000-0005-0000-0000-0000B9240000}"/>
    <cellStyle name="Valuta 4 2 2" xfId="9370" xr:uid="{00000000-0005-0000-0000-0000BA240000}"/>
    <cellStyle name="Valuta 4 3" xfId="9314" xr:uid="{00000000-0005-0000-0000-0000BB240000}"/>
    <cellStyle name="Valuta 5" xfId="240" xr:uid="{00000000-0005-0000-0000-0000BC240000}"/>
    <cellStyle name="Valuta 5 2" xfId="9228" xr:uid="{00000000-0005-0000-0000-0000BD240000}"/>
    <cellStyle name="Valuta 5 2 2" xfId="9371" xr:uid="{00000000-0005-0000-0000-0000BE240000}"/>
    <cellStyle name="Valuta 5 3" xfId="9315" xr:uid="{00000000-0005-0000-0000-0000BF240000}"/>
    <cellStyle name="Valuta 6" xfId="9229" xr:uid="{00000000-0005-0000-0000-0000C0240000}"/>
    <cellStyle name="Valuta 6 2" xfId="9372" xr:uid="{00000000-0005-0000-0000-0000C1240000}"/>
    <cellStyle name="Valuta 7" xfId="9230" xr:uid="{00000000-0005-0000-0000-0000C2240000}"/>
    <cellStyle name="Valuta 7 2" xfId="9373" xr:uid="{00000000-0005-0000-0000-0000C3240000}"/>
    <cellStyle name="Valuta 8" xfId="9231" xr:uid="{00000000-0005-0000-0000-0000C4240000}"/>
    <cellStyle name="Valuta 8 2" xfId="9374" xr:uid="{00000000-0005-0000-0000-0000C5240000}"/>
    <cellStyle name="Valuta 9" xfId="9232" xr:uid="{00000000-0005-0000-0000-0000C6240000}"/>
    <cellStyle name="Valuta 9 2" xfId="9375" xr:uid="{00000000-0005-0000-0000-0000C7240000}"/>
    <cellStyle name="Varningstext 10" xfId="9233" xr:uid="{00000000-0005-0000-0000-0000C8240000}"/>
    <cellStyle name="Varningstext 11" xfId="9234" xr:uid="{00000000-0005-0000-0000-0000C9240000}"/>
    <cellStyle name="Varningstext 12" xfId="9235" xr:uid="{00000000-0005-0000-0000-0000CA240000}"/>
    <cellStyle name="Varningstext 2" xfId="242" xr:uid="{00000000-0005-0000-0000-0000CB240000}"/>
    <cellStyle name="Varningstext 2 2" xfId="9236" xr:uid="{00000000-0005-0000-0000-0000CC240000}"/>
    <cellStyle name="Varningstext 2 3" xfId="9237" xr:uid="{00000000-0005-0000-0000-0000CD240000}"/>
    <cellStyle name="Varningstext 3" xfId="9238" xr:uid="{00000000-0005-0000-0000-0000CE240000}"/>
    <cellStyle name="Varningstext 3 2" xfId="9239" xr:uid="{00000000-0005-0000-0000-0000CF240000}"/>
    <cellStyle name="Varningstext 4" xfId="9240" xr:uid="{00000000-0005-0000-0000-0000D0240000}"/>
    <cellStyle name="Varningstext 5" xfId="9241" xr:uid="{00000000-0005-0000-0000-0000D1240000}"/>
    <cellStyle name="Varningstext 6" xfId="9242" xr:uid="{00000000-0005-0000-0000-0000D2240000}"/>
    <cellStyle name="Varningstext 7" xfId="9243" xr:uid="{00000000-0005-0000-0000-0000D3240000}"/>
    <cellStyle name="Varningstext 8" xfId="9244" xr:uid="{00000000-0005-0000-0000-0000D4240000}"/>
    <cellStyle name="Varningstext 9" xfId="9245" xr:uid="{00000000-0005-0000-0000-0000D5240000}"/>
    <cellStyle name="Warning Text" xfId="241" xr:uid="{00000000-0005-0000-0000-0000D6240000}"/>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xr9:uid="{00000000-0011-0000-FFFF-FFFF00000000}">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externalLink" Target="externalLinks/externalLink20.xml"/><Relationship Id="rId47" Type="http://schemas.openxmlformats.org/officeDocument/2006/relationships/externalLink" Target="externalLinks/externalLink25.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externalLink" Target="externalLinks/externalLink23.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openxmlformats.org/officeDocument/2006/relationships/externalLink" Target="externalLinks/externalLink22.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externalLink" Target="externalLinks/externalLink21.xml"/><Relationship Id="rId48" Type="http://schemas.openxmlformats.org/officeDocument/2006/relationships/externalLink" Target="externalLinks/externalLink26.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46" Type="http://schemas.openxmlformats.org/officeDocument/2006/relationships/externalLink" Target="externalLinks/externalLink24.xml"/><Relationship Id="rId20" Type="http://schemas.openxmlformats.org/officeDocument/2006/relationships/worksheet" Target="worksheets/sheet20.xml"/><Relationship Id="rId41"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49" Type="http://schemas.openxmlformats.org/officeDocument/2006/relationships/externalLink" Target="externalLinks/externalLink2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44</xdr:row>
      <xdr:rowOff>88900</xdr:rowOff>
    </xdr:from>
    <xdr:to>
      <xdr:col>1</xdr:col>
      <xdr:colOff>1949450</xdr:colOff>
      <xdr:row>48</xdr:row>
      <xdr:rowOff>81895</xdr:rowOff>
    </xdr:to>
    <xdr:pic>
      <xdr:nvPicPr>
        <xdr:cNvPr id="3" name="Bildobjekt 2" title="Ekonomistyrningsverkets logotyp">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150" y="7280275"/>
          <a:ext cx="2016125" cy="640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10</xdr:col>
      <xdr:colOff>229961</xdr:colOff>
      <xdr:row>13</xdr:row>
      <xdr:rowOff>2722</xdr:rowOff>
    </xdr:to>
    <xdr:sp macro="" textlink="">
      <xdr:nvSpPr>
        <xdr:cNvPr id="2" name="textruta 1">
          <a:extLst>
            <a:ext uri="{FF2B5EF4-FFF2-40B4-BE49-F238E27FC236}">
              <a16:creationId xmlns:a16="http://schemas.microsoft.com/office/drawing/2014/main" id="{884072AA-EF57-4DFB-A3D5-66C9A3030468}"/>
            </a:ext>
          </a:extLst>
        </xdr:cNvPr>
        <xdr:cNvSpPr txBox="1"/>
      </xdr:nvSpPr>
      <xdr:spPr>
        <a:xfrm>
          <a:off x="0" y="163286"/>
          <a:ext cx="6353175" cy="1962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p>
        <a:p>
          <a:pPr lvl="0"/>
          <a:endParaRPr lang="sv-SE" sz="8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13606</xdr:colOff>
      <xdr:row>1</xdr:row>
      <xdr:rowOff>0</xdr:rowOff>
    </xdr:from>
    <xdr:to>
      <xdr:col>6</xdr:col>
      <xdr:colOff>453398</xdr:colOff>
      <xdr:row>12</xdr:row>
      <xdr:rowOff>6569</xdr:rowOff>
    </xdr:to>
    <xdr:sp macro="" textlink="">
      <xdr:nvSpPr>
        <xdr:cNvPr id="2" name="textruta 1">
          <a:extLst>
            <a:ext uri="{FF2B5EF4-FFF2-40B4-BE49-F238E27FC236}">
              <a16:creationId xmlns:a16="http://schemas.microsoft.com/office/drawing/2014/main" id="{A3BAE729-5BE4-4309-8CA9-4B7BA93DA1AC}"/>
            </a:ext>
          </a:extLst>
        </xdr:cNvPr>
        <xdr:cNvSpPr txBox="1"/>
      </xdr:nvSpPr>
      <xdr:spPr>
        <a:xfrm>
          <a:off x="13606" y="163286"/>
          <a:ext cx="4113721" cy="1802712"/>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 också en särskild post kallad Förändring av anslagsbehållningar. Denna post består av ett beräknat netto mellan förbrukningen av kvarstående medel från föregående budgetår och sparande av medel från innevarande år. Summan av de anvisade medlen och posten Förändring av anslagsbehållningar utgör prognosen på årets utgifter enligt statens budget. I utfall och prognoser finns ingen separat post Förändring av anslagsbehållningar. Förändringen ingår i redovisningen per anslag. Vid prognostiserandet av varje enskilt anslag tas hänsyn till eventuella ingående behållningar. Detta gäller såväl för årets aktuella anslag som på äldre anslag, det vill säga anslag som inte finns uppförda på årets budget, men som har ingående behållningar som får utnyttjas under året. Den totala förändringen av anslagsbehållningar kan dock räknas fram och ställas mot budgeten.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sv.local\DFS\PROGNOSER\SKATTER\INKOMSTTITLAR\1000\2022\BP2\T22208b.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P_Gemensam/Kvartalsleveranser/UFS/2023/Q3/Leverans%2010%20november/T23415.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SD0712\AppData\Local\Temp\notesA92949\blanken_januariprogno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B76A9A15\xlReport%20In-%20och%20utl&#229;ningen%20SIB.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file:///C:\Users\BjAn\AppData\Local\Microsoft\Windows\Temporary%20Internet%20Files\Content.IE5\D0SN9ISP\7_VERKSAMHETEN\5%20L&#214;PANDE%20REDOVISNING\Statsredovisning\5.%20Motpartsrapportering\5.1%20AGRESSO\5.1.1%20xlReport\xlReport%20In-%20och%20utl&#229;ningen%20SIB.xls?FA2A758A" TargetMode="External"/><Relationship Id="rId1" Type="http://schemas.openxmlformats.org/officeDocument/2006/relationships/externalLinkPath" Target="file:///\\FA2A758A\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E7E6855\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esv.local\DFS\FI_E2\SKATTER\Inkomsttitlar\1000%20Skatter%20m.m\2009\LK4\T09439BP10inl&#228;sning%20ANV&#196;ND%20DENNA%20(liten).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sv.local\DFS\PROGNOSER\SKATTER\INKOMSTTITLAR\1000\2017\BP4\T17416.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C:\Users\BjAn\AppData\Local\Microsoft\Windows\Temporary%20Internet%20Files\Content.IE5\D0SN9ISP\Documents%20and%20Settings\AnlA1\Skrivbord\2009%20P4\Text_underlag\Mandatperiodens%20alla%20regel&#228;ndringar%20utifr&#229;n%20makrona%20i%20P3\Sammanst&#228;llning_2.xls?D683F29C" TargetMode="External"/><Relationship Id="rId1" Type="http://schemas.openxmlformats.org/officeDocument/2006/relationships/externalLinkPath" Target="file:///\\D683F29C\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chart"/>
      <sheetName val="BNP"/>
      <sheetName val="SB"/>
      <sheetName val="SB-JMF"/>
      <sheetName val="SB-JMFBP"/>
      <sheetName val="SB-JMF Utfall"/>
      <sheetName val="SB_EVIEWS"/>
      <sheetName val="Proptab"/>
      <sheetName val="Proptab-jfm"/>
      <sheetName val="Proptab-jfm BP"/>
      <sheetName val="Proptab Webb"/>
      <sheetName val="Proptab Webb SB"/>
      <sheetName val="Propotab-Detaljerad"/>
      <sheetName val="Proptab-Detaljerad-Jmf"/>
      <sheetName val="AP-fil-Utfall"/>
      <sheetName val="Proptab-Detaljerad-JmfBP"/>
      <sheetName val="Indata SB"/>
      <sheetName val="Protab ÖverTid"/>
      <sheetName val="Precisionen"/>
      <sheetName val="KASSA"/>
      <sheetName val="KASSA-JMF"/>
      <sheetName val="Indata Wise"/>
      <sheetName val="9000Formler"/>
      <sheetName val="9000Avst.Månad"/>
      <sheetName val="1111"/>
      <sheetName val="1121"/>
      <sheetName val="1131"/>
      <sheetName val="1200"/>
      <sheetName val="1330"/>
      <sheetName val="1340"/>
      <sheetName val="1411"/>
      <sheetName val="DIFF-LK"/>
      <sheetName val="1421"/>
      <sheetName val="1422"/>
      <sheetName val="1428"/>
      <sheetName val="1450"/>
      <sheetName val="1470"/>
      <sheetName val="1480"/>
      <sheetName val="1500"/>
      <sheetName val="1600"/>
      <sheetName val="2000"/>
      <sheetName val="7121"/>
      <sheetName val="forlev_SCB"/>
      <sheetName val="DagensGin"/>
      <sheetName val="Betdiff"/>
      <sheetName val="NR-andringar"/>
      <sheetName val="D-Total NY"/>
      <sheetName val="D-Total NY Diff"/>
      <sheetName val="D5"/>
      <sheetName val="D5NY"/>
      <sheetName val="D21NY"/>
      <sheetName val="D29NY"/>
      <sheetName val="D61NY"/>
      <sheetName val="Bro SB-NR"/>
      <sheetName val="Summary"/>
      <sheetName val="Inkomsttabell publ."/>
      <sheetName val="NRKv"/>
      <sheetName val="INDATA UFS_intern sam.ställ"/>
      <sheetName val="INDATAUFS_till SRF"/>
      <sheetName val="INDATAUFS_JMF"/>
      <sheetName val="INDATAUFS_OLD"/>
      <sheetName val="D-Total NY OLD"/>
      <sheetName val="Foretag"/>
      <sheetName val="Hushall"/>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69">
          <cell r="A69" t="str">
            <v xml:space="preserve">Periodiserad Mervärdesskatt </v>
          </cell>
          <cell r="B69"/>
          <cell r="C69" t="str">
            <v>Kv1</v>
          </cell>
          <cell r="D69" t="str">
            <v>Kv2</v>
          </cell>
          <cell r="E69" t="str">
            <v>Kv3</v>
          </cell>
          <cell r="F69" t="str">
            <v>Kv4</v>
          </cell>
        </row>
        <row r="70">
          <cell r="A70">
            <v>2012</v>
          </cell>
          <cell r="C70">
            <v>77645.409815339459</v>
          </cell>
          <cell r="D70">
            <v>84514.768413966667</v>
          </cell>
          <cell r="E70">
            <v>78673.120494172734</v>
          </cell>
          <cell r="F70">
            <v>89812.431453369165</v>
          </cell>
        </row>
        <row r="71">
          <cell r="A71">
            <v>2013</v>
          </cell>
          <cell r="C71">
            <v>77955.064495744053</v>
          </cell>
          <cell r="D71">
            <v>88471.589090455644</v>
          </cell>
          <cell r="E71">
            <v>81032.10743386166</v>
          </cell>
          <cell r="F71">
            <v>92018.287324445075</v>
          </cell>
        </row>
        <row r="72">
          <cell r="A72">
            <v>2014</v>
          </cell>
          <cell r="B72"/>
          <cell r="C72">
            <v>80645.372997370723</v>
          </cell>
          <cell r="D72">
            <v>92978.572880005348</v>
          </cell>
          <cell r="E72">
            <v>86117.971735400934</v>
          </cell>
          <cell r="F72">
            <v>95242.157268945797</v>
          </cell>
        </row>
        <row r="73">
          <cell r="A73">
            <v>2015</v>
          </cell>
          <cell r="C73">
            <v>84184.760230391155</v>
          </cell>
          <cell r="D73">
            <v>99592.17005202116</v>
          </cell>
          <cell r="E73">
            <v>90281.295135341148</v>
          </cell>
          <cell r="F73">
            <v>106256.9454335708</v>
          </cell>
        </row>
        <row r="74">
          <cell r="A74">
            <v>2016</v>
          </cell>
          <cell r="C74">
            <v>90521.193820615081</v>
          </cell>
          <cell r="D74">
            <v>106419.42260403509</v>
          </cell>
          <cell r="E74">
            <v>95302.873827895062</v>
          </cell>
          <cell r="F74">
            <v>114210.32843317493</v>
          </cell>
        </row>
        <row r="75">
          <cell r="A75">
            <v>2017</v>
          </cell>
          <cell r="C75">
            <v>96918.970664694993</v>
          </cell>
          <cell r="D75">
            <v>111515.988103285</v>
          </cell>
          <cell r="E75">
            <v>99116.570919325008</v>
          </cell>
          <cell r="F75">
            <v>119621.38167699482</v>
          </cell>
        </row>
        <row r="76">
          <cell r="A76">
            <v>2018</v>
          </cell>
          <cell r="C76">
            <v>100607.66018045</v>
          </cell>
          <cell r="D76">
            <v>119044.20785196</v>
          </cell>
          <cell r="E76">
            <v>104309.56711757</v>
          </cell>
          <cell r="F76">
            <v>122815.32751765</v>
          </cell>
        </row>
        <row r="77">
          <cell r="A77">
            <v>2019</v>
          </cell>
          <cell r="C77">
            <v>103454.58052733747</v>
          </cell>
          <cell r="D77">
            <v>119098.94054264323</v>
          </cell>
          <cell r="E77">
            <v>107785.52359794069</v>
          </cell>
          <cell r="F77">
            <v>130921.42985964874</v>
          </cell>
        </row>
        <row r="78">
          <cell r="A78">
            <v>2020</v>
          </cell>
          <cell r="C78">
            <v>106362.88493475525</v>
          </cell>
          <cell r="D78">
            <v>118625.01414099234</v>
          </cell>
          <cell r="E78">
            <v>114530.54071018581</v>
          </cell>
          <cell r="F78">
            <v>128361.05548874591</v>
          </cell>
        </row>
        <row r="79">
          <cell r="A79">
            <v>2021</v>
          </cell>
          <cell r="C79">
            <v>112019.57068939127</v>
          </cell>
          <cell r="D79">
            <v>131021.99279919792</v>
          </cell>
          <cell r="E79">
            <v>122729.84197468373</v>
          </cell>
          <cell r="F79">
            <v>147811.16320715868</v>
          </cell>
        </row>
        <row r="80">
          <cell r="A80">
            <v>2022</v>
          </cell>
          <cell r="C80">
            <v>124232.47051750308</v>
          </cell>
          <cell r="D80">
            <v>143926.04330890166</v>
          </cell>
          <cell r="E80">
            <v>127987.26680343108</v>
          </cell>
          <cell r="F80">
            <v>156297.81191627934</v>
          </cell>
        </row>
        <row r="81">
          <cell r="A81"/>
          <cell r="C81"/>
          <cell r="D81"/>
          <cell r="E81"/>
          <cell r="F81"/>
        </row>
      </sheetData>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row>
        <row r="4">
          <cell r="C4"/>
          <cell r="D4"/>
          <cell r="E4"/>
        </row>
        <row r="5">
          <cell r="A5" t="str">
            <v>Produktskatter</v>
          </cell>
          <cell r="B5" t="str">
            <v>D21</v>
          </cell>
          <cell r="C5"/>
          <cell r="D5"/>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594537.75731202948</v>
          </cell>
          <cell r="Z5">
            <v>643777.99124015158</v>
          </cell>
          <cell r="AA5">
            <v>681218.84495375305</v>
          </cell>
          <cell r="AB5">
            <v>713839.50156267313</v>
          </cell>
          <cell r="AC5">
            <v>746699.7784113728</v>
          </cell>
          <cell r="AD5">
            <v>775928.79903177498</v>
          </cell>
        </row>
        <row r="6">
          <cell r="A6" t="str">
            <v xml:space="preserve">  varav EU</v>
          </cell>
          <cell r="B6"/>
          <cell r="C6"/>
          <cell r="D6"/>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9086.0637188736382</v>
          </cell>
          <cell r="AB6">
            <v>9455.9450729316541</v>
          </cell>
          <cell r="AC6">
            <v>9793.7146500208783</v>
          </cell>
          <cell r="AD6">
            <v>10145.727040084468</v>
          </cell>
        </row>
        <row r="7">
          <cell r="A7" t="str">
            <v xml:space="preserve">  varav staten</v>
          </cell>
          <cell r="B7"/>
          <cell r="C7"/>
          <cell r="D7"/>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588326.19311855943</v>
          </cell>
          <cell r="Z7">
            <v>636439.44404815161</v>
          </cell>
          <cell r="AA7">
            <v>672132.7812348794</v>
          </cell>
          <cell r="AB7">
            <v>704383.55648974143</v>
          </cell>
          <cell r="AC7">
            <v>736906.06376135186</v>
          </cell>
          <cell r="AD7">
            <v>765783.07199169055</v>
          </cell>
        </row>
        <row r="8">
          <cell r="A8" t="str">
            <v>Mervärdesskatter</v>
          </cell>
          <cell r="B8" t="str">
            <v>D211A</v>
          </cell>
          <cell r="C8"/>
          <cell r="D8"/>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501945.5636150316</v>
          </cell>
          <cell r="AA8">
            <v>544414.58749071416</v>
          </cell>
          <cell r="AB8">
            <v>566628.5767241451</v>
          </cell>
          <cell r="AC8">
            <v>594392.23319766345</v>
          </cell>
          <cell r="AD8">
            <v>620705.1653236798</v>
          </cell>
          <cell r="AE8"/>
        </row>
        <row r="9">
          <cell r="A9" t="str">
            <v>Mervärdesskatter, periodiserat</v>
          </cell>
          <cell r="C9">
            <v>1411</v>
          </cell>
          <cell r="D9"/>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513582.56867043162</v>
          </cell>
          <cell r="AA9">
            <v>552443.59254611516</v>
          </cell>
          <cell r="AB9">
            <v>573935.98177954624</v>
          </cell>
          <cell r="AC9">
            <v>600256.43825306499</v>
          </cell>
          <cell r="AD9">
            <v>625847.7703790816</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cell r="S10"/>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-8029.0050554009913</v>
          </cell>
          <cell r="AB11">
            <v>-7307.4050554011883</v>
          </cell>
          <cell r="AC11">
            <v>-5864.2050554015859</v>
          </cell>
          <cell r="AD11">
            <v>-5142.6050554017847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row>
        <row r="13">
          <cell r="A13" t="str">
            <v>Importskatter och tullar, exkl moms</v>
          </cell>
          <cell r="B13" t="str">
            <v>D212</v>
          </cell>
          <cell r="D13"/>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9089.0637188736382</v>
          </cell>
          <cell r="AB13">
            <v>9458.9450729316541</v>
          </cell>
          <cell r="AC13">
            <v>9796.7146500208783</v>
          </cell>
          <cell r="AD13">
            <v>10148.727040084468</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9086.0637188736382</v>
          </cell>
          <cell r="AB14">
            <v>9455.9450729316541</v>
          </cell>
          <cell r="AC14">
            <v>9793.7146500208783</v>
          </cell>
          <cell r="AD14">
            <v>10145.727040084468</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3</v>
          </cell>
          <cell r="AB16">
            <v>3</v>
          </cell>
          <cell r="AC16">
            <v>3</v>
          </cell>
          <cell r="AD16">
            <v>3</v>
          </cell>
        </row>
        <row r="17">
          <cell r="A17" t="str">
            <v>Produktskatter, exkl moms och importskatter</v>
          </cell>
          <cell r="B17" t="str">
            <v>D214</v>
          </cell>
          <cell r="C17"/>
          <cell r="D17"/>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127181.96044270003</v>
          </cell>
          <cell r="Z17">
            <v>134493.19165272999</v>
          </cell>
          <cell r="AA17">
            <v>127715.19374416521</v>
          </cell>
          <cell r="AB17">
            <v>137751.9797655963</v>
          </cell>
          <cell r="AC17">
            <v>142510.83056368848</v>
          </cell>
          <cell r="AD17">
            <v>145074.90666801075</v>
          </cell>
        </row>
        <row r="18">
          <cell r="A18" t="str">
            <v>Punktskatter</v>
          </cell>
          <cell r="B18" t="str">
            <v>D2141</v>
          </cell>
          <cell r="C18"/>
          <cell r="D18"/>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101568.63698947002</v>
          </cell>
          <cell r="Z18">
            <v>104765.25276399999</v>
          </cell>
          <cell r="AA18">
            <v>97306.058004809674</v>
          </cell>
          <cell r="AB18">
            <v>107441.39770946561</v>
          </cell>
          <cell r="AC18">
            <v>111826.87188853134</v>
          </cell>
          <cell r="AD18">
            <v>114103.79563676358</v>
          </cell>
        </row>
        <row r="19">
          <cell r="A19" t="str">
            <v>Skatt på bränslen</v>
          </cell>
          <cell r="B19" t="str">
            <v>D21411</v>
          </cell>
          <cell r="C19"/>
          <cell r="D19"/>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42079.633569603087</v>
          </cell>
          <cell r="AB19">
            <v>48558.850755483938</v>
          </cell>
          <cell r="AC19">
            <v>49998.038595025748</v>
          </cell>
          <cell r="AD19">
            <v>51301.283595661902</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11651.826966999997</v>
          </cell>
          <cell r="V20">
            <v>12106.768580000002</v>
          </cell>
          <cell r="W20">
            <v>13636.765298999999</v>
          </cell>
          <cell r="X20">
            <v>14888.833895</v>
          </cell>
          <cell r="Y20">
            <v>14331.166524</v>
          </cell>
          <cell r="Z20">
            <v>15195.809841000002</v>
          </cell>
          <cell r="AA20">
            <v>10401.017979876722</v>
          </cell>
          <cell r="AB20">
            <v>13937.429768288715</v>
          </cell>
          <cell r="AC20">
            <v>14922.159597753174</v>
          </cell>
          <cell r="AD20">
            <v>15752.698062376736</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15034.543304223031</v>
          </cell>
          <cell r="AB21">
            <v>16360.127347720449</v>
          </cell>
          <cell r="AC21">
            <v>16440.899605246523</v>
          </cell>
          <cell r="AD21">
            <v>16179.988592717977</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9531.7716888446266</v>
          </cell>
          <cell r="AB22">
            <v>10876.151093788056</v>
          </cell>
          <cell r="AC22">
            <v>11245.584886648823</v>
          </cell>
          <cell r="AD22">
            <v>11826.837488584772</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7102.120959704429</v>
          </cell>
          <cell r="AB23">
            <v>7374.2945891283734</v>
          </cell>
          <cell r="AC23">
            <v>7378.154538774721</v>
          </cell>
          <cell r="AD23">
            <v>7530.2814364814176</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10.179636954280964</v>
          </cell>
          <cell r="AB24">
            <v>10.847956558346347</v>
          </cell>
          <cell r="AC24">
            <v>11.239966602502795</v>
          </cell>
          <cell r="AD24">
            <v>11.478015500998014</v>
          </cell>
        </row>
        <row r="25">
          <cell r="A25" t="str">
            <v>Dieseloljeskatt</v>
          </cell>
          <cell r="B25" t="str">
            <v>D214A16</v>
          </cell>
          <cell r="C25">
            <v>1428</v>
          </cell>
          <cell r="D25"/>
          <cell r="E25"/>
          <cell r="F25"/>
          <cell r="G25"/>
          <cell r="H25"/>
          <cell r="I25"/>
          <cell r="J25"/>
          <cell r="K25"/>
          <cell r="L25"/>
          <cell r="M25"/>
          <cell r="N25"/>
          <cell r="O25"/>
          <cell r="P25"/>
          <cell r="Q25"/>
          <cell r="R25"/>
          <cell r="S25"/>
          <cell r="T25"/>
          <cell r="U25"/>
          <cell r="V25"/>
          <cell r="W25"/>
          <cell r="X25"/>
          <cell r="Y25"/>
          <cell r="Z25"/>
          <cell r="AA25"/>
          <cell r="AB25"/>
          <cell r="AC25"/>
          <cell r="AD25"/>
        </row>
        <row r="26">
          <cell r="A26" t="str">
            <v>Skatt på elektrisk kraft</v>
          </cell>
          <cell r="B26" t="str">
            <v>D21412</v>
          </cell>
          <cell r="C26"/>
          <cell r="D26"/>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27157.173046000007</v>
          </cell>
          <cell r="Z26">
            <v>27183.155984999998</v>
          </cell>
          <cell r="AA26">
            <v>26824.018323473651</v>
          </cell>
          <cell r="AB26">
            <v>28811.008732254588</v>
          </cell>
          <cell r="AC26">
            <v>30195.952837163684</v>
          </cell>
          <cell r="AD26">
            <v>30808.494156906243</v>
          </cell>
        </row>
        <row r="27">
          <cell r="A27" t="str">
            <v>Energiskatt på el</v>
          </cell>
          <cell r="B27" t="str">
            <v>D214A21</v>
          </cell>
          <cell r="C27">
            <v>1428</v>
          </cell>
          <cell r="D27" t="str">
            <v>feb-jan</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27157.173046000007</v>
          </cell>
          <cell r="Z27">
            <v>27183.155984999998</v>
          </cell>
          <cell r="AA27">
            <v>26824.018323473651</v>
          </cell>
          <cell r="AB27">
            <v>28811.008732254588</v>
          </cell>
          <cell r="AC27">
            <v>30195.952837163684</v>
          </cell>
          <cell r="AD27">
            <v>30808.494156906243</v>
          </cell>
        </row>
        <row r="28">
          <cell r="A28" t="str">
            <v>Vattenkraftskatt</v>
          </cell>
          <cell r="B28" t="str">
            <v>D214A22</v>
          </cell>
          <cell r="D28"/>
          <cell r="E28"/>
          <cell r="F28"/>
          <cell r="G28"/>
          <cell r="H28"/>
          <cell r="I28"/>
          <cell r="J28"/>
          <cell r="K28"/>
          <cell r="L28"/>
          <cell r="M28"/>
          <cell r="N28"/>
          <cell r="O28"/>
          <cell r="P28"/>
          <cell r="Q28"/>
          <cell r="R28"/>
          <cell r="S28"/>
          <cell r="T28"/>
          <cell r="U28"/>
          <cell r="V28"/>
          <cell r="W28"/>
          <cell r="X28"/>
          <cell r="Y28"/>
          <cell r="Z28"/>
          <cell r="AA28"/>
          <cell r="AB28"/>
          <cell r="AC28"/>
          <cell r="AD28"/>
        </row>
        <row r="29">
          <cell r="A29" t="str">
            <v>Kärnkraftskatt</v>
          </cell>
          <cell r="B29" t="str">
            <v>D214A23</v>
          </cell>
          <cell r="C29">
            <v>1431</v>
          </cell>
          <cell r="D29"/>
          <cell r="E29"/>
          <cell r="F29"/>
          <cell r="G29"/>
          <cell r="H29"/>
          <cell r="I29"/>
          <cell r="J29"/>
          <cell r="K29"/>
          <cell r="L29"/>
          <cell r="M29"/>
          <cell r="N29"/>
          <cell r="O29"/>
          <cell r="P29"/>
          <cell r="Q29"/>
          <cell r="R29"/>
          <cell r="S29"/>
          <cell r="T29"/>
          <cell r="U29"/>
          <cell r="V29"/>
          <cell r="W29"/>
          <cell r="X29"/>
          <cell r="Y29"/>
          <cell r="Z29"/>
          <cell r="AA29"/>
          <cell r="AB29"/>
          <cell r="AC29"/>
          <cell r="AD29"/>
        </row>
        <row r="30">
          <cell r="A30" t="str">
            <v>Avgifter till Kärnavfallsfonden</v>
          </cell>
          <cell r="B30" t="str">
            <v>D214A24</v>
          </cell>
          <cell r="C30">
            <v>1480</v>
          </cell>
          <cell r="D30" t="str">
            <v>Ej skatt längre</v>
          </cell>
          <cell r="E30"/>
          <cell r="F30"/>
          <cell r="G30"/>
          <cell r="H30"/>
          <cell r="I30"/>
          <cell r="J30"/>
          <cell r="K30"/>
          <cell r="L30"/>
          <cell r="M30"/>
          <cell r="N30"/>
          <cell r="O30"/>
          <cell r="P30"/>
          <cell r="Q30"/>
          <cell r="R30"/>
          <cell r="S30"/>
          <cell r="T30"/>
          <cell r="U30"/>
          <cell r="V30"/>
          <cell r="W30"/>
          <cell r="X30"/>
          <cell r="Y30">
            <v>0</v>
          </cell>
          <cell r="Z30">
            <v>0</v>
          </cell>
          <cell r="AA30">
            <v>0</v>
          </cell>
          <cell r="AB30">
            <v>0</v>
          </cell>
          <cell r="AC30">
            <v>0</v>
          </cell>
          <cell r="AD30">
            <v>0</v>
          </cell>
        </row>
        <row r="31">
          <cell r="A31" t="str">
            <v>Skatt på drycker</v>
          </cell>
          <cell r="B31" t="str">
            <v>D21413</v>
          </cell>
          <cell r="C31"/>
          <cell r="D31"/>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16064.957673165118</v>
          </cell>
          <cell r="AB31">
            <v>16616.376234346353</v>
          </cell>
          <cell r="AC31">
            <v>17660.255011515623</v>
          </cell>
          <cell r="AD31">
            <v>17842.351625264509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5383.0291211337963</v>
          </cell>
          <cell r="AB32">
            <v>5400.7653642827536</v>
          </cell>
          <cell r="AC32">
            <v>5536.5094559908675</v>
          </cell>
          <cell r="AD32">
            <v>5644.9113442730277</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6261.3878484350826</v>
          </cell>
          <cell r="AB33">
            <v>6553.3773517373465</v>
          </cell>
          <cell r="AC33">
            <v>7098.6331690412962</v>
          </cell>
          <cell r="AD33">
            <v>7147.6682794729641</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4420.5407035962389</v>
          </cell>
          <cell r="AB34">
            <v>4662.2335183262549</v>
          </cell>
          <cell r="AC34">
            <v>5025.1123864834581</v>
          </cell>
          <cell r="AD34">
            <v>5049.7720015185178</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12046.586056248458</v>
          </cell>
          <cell r="AB35">
            <v>13158.486559142821</v>
          </cell>
          <cell r="AC35">
            <v>13672.420032603417</v>
          </cell>
          <cell r="AD35">
            <v>13846.998244266624</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290.86238231936153</v>
          </cell>
          <cell r="AB36">
            <v>296.67542823791348</v>
          </cell>
          <cell r="AC36">
            <v>300.20541222286761</v>
          </cell>
          <cell r="AD36">
            <v>304.66801466430229</v>
          </cell>
        </row>
        <row r="37">
          <cell r="A37" t="str">
            <v>Förpackningsskatt</v>
          </cell>
          <cell r="B37" t="str">
            <v>D214A901</v>
          </cell>
          <cell r="D37"/>
          <cell r="E37"/>
          <cell r="F37"/>
          <cell r="G37"/>
          <cell r="H37"/>
          <cell r="I37"/>
          <cell r="J37"/>
          <cell r="K37"/>
          <cell r="L37"/>
          <cell r="M37"/>
          <cell r="N37"/>
          <cell r="O37"/>
          <cell r="P37"/>
          <cell r="Q37"/>
          <cell r="R37"/>
          <cell r="S37"/>
          <cell r="T37"/>
          <cell r="U37"/>
          <cell r="V37"/>
          <cell r="W37"/>
          <cell r="X37"/>
          <cell r="Y37"/>
          <cell r="Z37"/>
          <cell r="AA37"/>
          <cell r="AB37"/>
          <cell r="AC37"/>
          <cell r="AD37"/>
        </row>
        <row r="38">
          <cell r="A38" t="str">
            <v>Skatt på choklad- och konfektyrvaror</v>
          </cell>
          <cell r="B38" t="str">
            <v>D214A902</v>
          </cell>
          <cell r="D38"/>
          <cell r="E38"/>
          <cell r="F38"/>
          <cell r="G38"/>
          <cell r="H38"/>
          <cell r="I38"/>
          <cell r="J38"/>
          <cell r="K38"/>
          <cell r="L38"/>
          <cell r="M38"/>
          <cell r="N38"/>
          <cell r="O38"/>
          <cell r="P38"/>
          <cell r="Q38"/>
          <cell r="R38"/>
          <cell r="S38"/>
          <cell r="T38"/>
          <cell r="U38"/>
          <cell r="V38"/>
          <cell r="W38"/>
          <cell r="X38"/>
          <cell r="Y38"/>
          <cell r="Z38"/>
          <cell r="AA38"/>
          <cell r="AB38"/>
          <cell r="AC38"/>
          <cell r="AD38"/>
        </row>
        <row r="39">
          <cell r="A39" t="str">
            <v>Kassettskatt</v>
          </cell>
          <cell r="B39" t="str">
            <v>D214A903</v>
          </cell>
          <cell r="D39"/>
          <cell r="E39"/>
          <cell r="F39"/>
          <cell r="G39"/>
          <cell r="H39"/>
          <cell r="I39"/>
          <cell r="J39"/>
          <cell r="K39"/>
          <cell r="L39"/>
          <cell r="M39"/>
          <cell r="N39"/>
          <cell r="O39"/>
          <cell r="P39"/>
          <cell r="Q39"/>
          <cell r="R39"/>
          <cell r="S39"/>
          <cell r="T39"/>
          <cell r="U39"/>
          <cell r="V39"/>
          <cell r="W39"/>
          <cell r="X39"/>
          <cell r="Y39"/>
          <cell r="Z39"/>
          <cell r="AA39"/>
          <cell r="AB39"/>
          <cell r="AC39"/>
          <cell r="AD39"/>
        </row>
        <row r="40">
          <cell r="A40" t="str">
            <v>Skatt på videobandspelare</v>
          </cell>
          <cell r="B40" t="str">
            <v>D214A904</v>
          </cell>
          <cell r="D40"/>
          <cell r="E40"/>
          <cell r="F40"/>
          <cell r="G40"/>
          <cell r="H40"/>
          <cell r="I40"/>
          <cell r="J40"/>
          <cell r="K40"/>
          <cell r="L40"/>
          <cell r="M40"/>
          <cell r="N40"/>
          <cell r="O40"/>
          <cell r="P40"/>
          <cell r="Q40"/>
          <cell r="R40"/>
          <cell r="S40"/>
          <cell r="T40"/>
          <cell r="U40"/>
          <cell r="V40"/>
          <cell r="W40"/>
          <cell r="X40"/>
          <cell r="Y40"/>
          <cell r="Z40"/>
          <cell r="AA40"/>
          <cell r="AB40"/>
          <cell r="AC40"/>
          <cell r="AD40"/>
        </row>
        <row r="41">
          <cell r="A41" t="str">
            <v>Skatt på tekniska preparat</v>
          </cell>
          <cell r="B41" t="str">
            <v>D214A905</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130</v>
          </cell>
          <cell r="AB42">
            <v>130</v>
          </cell>
          <cell r="AC42">
            <v>130</v>
          </cell>
          <cell r="AD42">
            <v>130</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160.86238231936153</v>
          </cell>
          <cell r="AB43">
            <v>166.67542823791348</v>
          </cell>
          <cell r="AC43">
            <v>170.20541222286761</v>
          </cell>
          <cell r="AD43">
            <v>174.66801466430229</v>
          </cell>
        </row>
        <row r="44">
          <cell r="A44" t="str">
            <v>Tillfällig regional investeringsskatt</v>
          </cell>
          <cell r="B44" t="str">
            <v>D214A908</v>
          </cell>
          <cell r="D44"/>
          <cell r="E44"/>
          <cell r="F44"/>
          <cell r="G44"/>
          <cell r="H44"/>
          <cell r="I44"/>
          <cell r="J44"/>
          <cell r="K44"/>
          <cell r="L44"/>
          <cell r="M44"/>
          <cell r="N44"/>
          <cell r="O44"/>
          <cell r="P44"/>
          <cell r="Q44"/>
          <cell r="R44"/>
          <cell r="S44"/>
          <cell r="T44"/>
          <cell r="U44"/>
          <cell r="V44"/>
          <cell r="W44"/>
          <cell r="X44"/>
          <cell r="Y44"/>
          <cell r="Z44"/>
          <cell r="AA44"/>
          <cell r="AB44"/>
          <cell r="AC44"/>
          <cell r="AD44"/>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15993.069845640191</v>
          </cell>
          <cell r="AB46">
            <v>15193.417000000001</v>
          </cell>
          <cell r="AC46">
            <v>15662.900398734138</v>
          </cell>
          <cell r="AD46">
            <v>16147.09892676958</v>
          </cell>
        </row>
        <row r="47">
          <cell r="A47" t="str">
            <v>Fin trans Bolagsverket</v>
          </cell>
          <cell r="B47" t="str">
            <v>D214C11</v>
          </cell>
          <cell r="D47"/>
          <cell r="E47"/>
          <cell r="F47"/>
          <cell r="G47"/>
          <cell r="H47"/>
          <cell r="I47"/>
          <cell r="J47"/>
          <cell r="K47"/>
          <cell r="L47"/>
          <cell r="M47"/>
          <cell r="N47"/>
          <cell r="O47"/>
          <cell r="P47"/>
          <cell r="Q47"/>
          <cell r="R47"/>
          <cell r="S47"/>
          <cell r="T47"/>
          <cell r="U47"/>
          <cell r="V47"/>
          <cell r="W47"/>
          <cell r="X47"/>
          <cell r="Y47"/>
          <cell r="Z47"/>
          <cell r="AA47"/>
          <cell r="AB47"/>
          <cell r="AC47"/>
          <cell r="AD47"/>
        </row>
        <row r="48">
          <cell r="A48" t="str">
            <v>Fin trans Lantmäteriet</v>
          </cell>
          <cell r="B48" t="str">
            <v>D214C12</v>
          </cell>
          <cell r="D48"/>
          <cell r="E48"/>
          <cell r="F48"/>
          <cell r="G48"/>
          <cell r="H48"/>
          <cell r="I48"/>
          <cell r="J48"/>
          <cell r="K48"/>
          <cell r="L48"/>
          <cell r="M48"/>
          <cell r="N48"/>
          <cell r="O48"/>
          <cell r="P48"/>
          <cell r="Q48"/>
          <cell r="R48"/>
          <cell r="S48"/>
          <cell r="T48"/>
          <cell r="U48"/>
          <cell r="V48"/>
          <cell r="W48"/>
          <cell r="X48"/>
          <cell r="Y48"/>
          <cell r="Z48"/>
          <cell r="AA48"/>
          <cell r="AB48"/>
          <cell r="AC48"/>
          <cell r="AD48"/>
        </row>
        <row r="49">
          <cell r="A49" t="str">
            <v>Fin trans Transportstyrelsen</v>
          </cell>
          <cell r="B49" t="str">
            <v>D214C13</v>
          </cell>
          <cell r="D49"/>
          <cell r="E49"/>
          <cell r="F49"/>
          <cell r="G49"/>
          <cell r="H49"/>
          <cell r="I49"/>
          <cell r="J49"/>
          <cell r="K49"/>
          <cell r="L49"/>
          <cell r="M49"/>
          <cell r="N49"/>
          <cell r="O49"/>
          <cell r="P49"/>
          <cell r="Q49"/>
          <cell r="R49"/>
          <cell r="S49"/>
          <cell r="T49"/>
          <cell r="U49"/>
          <cell r="V49"/>
          <cell r="W49"/>
          <cell r="X49"/>
          <cell r="Y49"/>
          <cell r="Z49"/>
          <cell r="AA49"/>
          <cell r="AB49"/>
          <cell r="AC49"/>
          <cell r="AD49"/>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row>
        <row r="51">
          <cell r="A51" t="str">
            <v>Skatt på spel och lotterier</v>
          </cell>
          <cell r="B51" t="str">
            <v>D2144</v>
          </cell>
          <cell r="C51"/>
          <cell r="D51"/>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4108.3293606600009</v>
          </cell>
          <cell r="AB51">
            <v>4190.4959478732007</v>
          </cell>
          <cell r="AC51">
            <v>4274.3058668306639</v>
          </cell>
          <cell r="AD51">
            <v>4359.7919841672783</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row>
        <row r="53">
          <cell r="A53" t="str">
            <v>Spelskatt på bingospel</v>
          </cell>
          <cell r="B53" t="str">
            <v>D214F2</v>
          </cell>
          <cell r="D53"/>
          <cell r="E53"/>
          <cell r="F53"/>
          <cell r="G53"/>
          <cell r="H53"/>
          <cell r="I53"/>
          <cell r="J53"/>
          <cell r="K53"/>
          <cell r="L53"/>
          <cell r="M53"/>
          <cell r="N53"/>
          <cell r="O53"/>
          <cell r="P53"/>
          <cell r="Q53"/>
          <cell r="R53"/>
          <cell r="S53"/>
          <cell r="T53"/>
          <cell r="U53"/>
          <cell r="V53"/>
          <cell r="W53"/>
          <cell r="X53"/>
          <cell r="Y53"/>
          <cell r="Z53"/>
          <cell r="AA53"/>
          <cell r="AB53"/>
          <cell r="AC53"/>
          <cell r="AD53"/>
        </row>
        <row r="54">
          <cell r="A54" t="str">
            <v>Totalisatorskatt</v>
          </cell>
          <cell r="B54" t="str">
            <v>D214F3</v>
          </cell>
          <cell r="D54"/>
          <cell r="E54"/>
          <cell r="F54"/>
          <cell r="G54"/>
          <cell r="H54"/>
          <cell r="I54"/>
          <cell r="J54"/>
          <cell r="K54"/>
          <cell r="L54"/>
          <cell r="M54"/>
          <cell r="N54"/>
          <cell r="O54"/>
          <cell r="P54"/>
          <cell r="Q54"/>
          <cell r="R54"/>
          <cell r="S54"/>
          <cell r="T54"/>
          <cell r="U54"/>
          <cell r="V54"/>
          <cell r="W54"/>
          <cell r="X54"/>
          <cell r="Y54"/>
          <cell r="Z54"/>
          <cell r="AA54"/>
          <cell r="AB54"/>
          <cell r="AC54"/>
          <cell r="AD54"/>
        </row>
        <row r="55">
          <cell r="A55" t="str">
            <v>Varuspelsskatt</v>
          </cell>
          <cell r="B55" t="str">
            <v>D214F4</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row>
        <row r="56">
          <cell r="A56" t="str">
            <v>Spelskatt</v>
          </cell>
          <cell r="B56" t="str">
            <v>D214F5</v>
          </cell>
          <cell r="D56"/>
          <cell r="E56"/>
          <cell r="F56"/>
          <cell r="G56"/>
          <cell r="H56"/>
          <cell r="I56"/>
          <cell r="J56"/>
          <cell r="K56"/>
          <cell r="L56"/>
          <cell r="M56"/>
          <cell r="N56"/>
          <cell r="O56"/>
          <cell r="P56"/>
          <cell r="Q56"/>
          <cell r="R56"/>
          <cell r="S56"/>
          <cell r="T56"/>
          <cell r="U56"/>
          <cell r="V56"/>
          <cell r="W56"/>
          <cell r="X56">
            <v>3799.0440859999994</v>
          </cell>
          <cell r="Y56">
            <v>3776.73549</v>
          </cell>
          <cell r="Z56">
            <v>4027.7738829999998</v>
          </cell>
          <cell r="AA56">
            <v>4108.3293606600009</v>
          </cell>
          <cell r="AB56">
            <v>4190.4959478732007</v>
          </cell>
          <cell r="AC56">
            <v>4274.3058668306639</v>
          </cell>
          <cell r="AD56">
            <v>4359.7919841672783</v>
          </cell>
        </row>
        <row r="57">
          <cell r="A57" t="str">
            <v>Skatt på vissa tjänster</v>
          </cell>
          <cell r="B57" t="str">
            <v>D2145</v>
          </cell>
          <cell r="C57"/>
          <cell r="D57"/>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1031.5478393742351</v>
          </cell>
          <cell r="AB57">
            <v>1313.69942005335</v>
          </cell>
          <cell r="AC57">
            <v>1347.2717385658245</v>
          </cell>
          <cell r="AD57">
            <v>1380.8440570782993</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24.378284000000001</v>
          </cell>
          <cell r="AB58">
            <v>0</v>
          </cell>
          <cell r="AC58">
            <v>0</v>
          </cell>
          <cell r="AD58">
            <v>0</v>
          </cell>
        </row>
        <row r="59">
          <cell r="A59" t="str">
            <v>Reseskatt</v>
          </cell>
          <cell r="B59" t="str">
            <v>D214H2</v>
          </cell>
          <cell r="D59"/>
          <cell r="E59"/>
          <cell r="F59"/>
          <cell r="G59"/>
          <cell r="H59"/>
          <cell r="I59"/>
          <cell r="J59"/>
          <cell r="K59"/>
          <cell r="L59"/>
          <cell r="M59"/>
          <cell r="N59"/>
          <cell r="O59"/>
          <cell r="P59"/>
          <cell r="Q59"/>
          <cell r="R59"/>
          <cell r="S59"/>
          <cell r="T59"/>
          <cell r="U59"/>
          <cell r="V59"/>
          <cell r="W59"/>
          <cell r="X59"/>
          <cell r="Y59"/>
          <cell r="Z59"/>
          <cell r="AA59"/>
          <cell r="AB59"/>
          <cell r="AC59"/>
          <cell r="AD59"/>
        </row>
        <row r="60">
          <cell r="A60" t="str">
            <v>Skatt på flygresor</v>
          </cell>
          <cell r="B60" t="str">
            <v>D214H3</v>
          </cell>
          <cell r="C60">
            <v>1450</v>
          </cell>
          <cell r="D60" t="str">
            <v>feb-jan</v>
          </cell>
          <cell r="V60"/>
          <cell r="W60">
            <v>1267.5227299999999</v>
          </cell>
          <cell r="X60">
            <v>1785.1424140000001</v>
          </cell>
          <cell r="Y60">
            <v>495.09579600000001</v>
          </cell>
          <cell r="Z60">
            <v>465.12257800000009</v>
          </cell>
          <cell r="AA60">
            <v>1007.1695553742351</v>
          </cell>
          <cell r="AB60">
            <v>1313.69942005335</v>
          </cell>
          <cell r="AC60">
            <v>1347.2717385658245</v>
          </cell>
          <cell r="AD60">
            <v>1380.8440570782993</v>
          </cell>
        </row>
        <row r="61">
          <cell r="A61" t="str">
            <v>Allmänna försäljnings och omsättningsskatter</v>
          </cell>
          <cell r="B61" t="str">
            <v>D2146</v>
          </cell>
          <cell r="C61"/>
          <cell r="D61"/>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row>
        <row r="62">
          <cell r="A62" t="str">
            <v>Skatt på värdepapper</v>
          </cell>
          <cell r="B62" t="str">
            <v>D214I1</v>
          </cell>
          <cell r="E62"/>
          <cell r="F62"/>
          <cell r="G62"/>
          <cell r="H62"/>
          <cell r="I62"/>
          <cell r="J62"/>
          <cell r="K62"/>
          <cell r="L62"/>
          <cell r="M62"/>
          <cell r="N62"/>
          <cell r="O62"/>
          <cell r="P62"/>
          <cell r="Q62"/>
          <cell r="R62"/>
          <cell r="S62"/>
          <cell r="T62"/>
          <cell r="U62"/>
          <cell r="V62"/>
          <cell r="W62"/>
          <cell r="X62"/>
          <cell r="Y62"/>
          <cell r="Z62"/>
          <cell r="AA62"/>
          <cell r="AB62"/>
          <cell r="AC62"/>
          <cell r="AD62"/>
        </row>
        <row r="63">
          <cell r="A63" t="str">
            <v>Avgifter för provning vid riksprovplatser</v>
          </cell>
          <cell r="B63" t="str">
            <v>D214I2</v>
          </cell>
          <cell r="E63"/>
          <cell r="F63"/>
          <cell r="G63"/>
          <cell r="H63"/>
          <cell r="I63"/>
          <cell r="J63"/>
          <cell r="K63"/>
          <cell r="L63"/>
          <cell r="M63"/>
          <cell r="N63"/>
          <cell r="O63"/>
          <cell r="P63"/>
          <cell r="Q63"/>
          <cell r="R63"/>
          <cell r="S63"/>
          <cell r="T63"/>
          <cell r="U63"/>
          <cell r="V63"/>
          <cell r="W63"/>
          <cell r="X63"/>
          <cell r="Y63"/>
          <cell r="Z63"/>
          <cell r="AA63"/>
          <cell r="AB63"/>
          <cell r="AC63"/>
          <cell r="AD63"/>
        </row>
        <row r="64">
          <cell r="A64" t="str">
            <v>Vinster från fiskala monopol</v>
          </cell>
          <cell r="B64" t="str">
            <v>D2147</v>
          </cell>
          <cell r="C64"/>
          <cell r="D64"/>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3275.6867200000002</v>
          </cell>
          <cell r="AA64">
            <v>2860.7182287431224</v>
          </cell>
          <cell r="AB64">
            <v>3141.4604253521743</v>
          </cell>
          <cell r="AC64">
            <v>2876.5372628719356</v>
          </cell>
          <cell r="AD64">
            <v>2501.4362631206072</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375.68671999999998</v>
          </cell>
          <cell r="AA65">
            <v>383.20045440000001</v>
          </cell>
          <cell r="AB65">
            <v>390.86446348800001</v>
          </cell>
          <cell r="AC65">
            <v>398.68175275776002</v>
          </cell>
          <cell r="AD65">
            <v>406.65538781291525</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2477.5177743431223</v>
          </cell>
          <cell r="AB66">
            <v>2750.5959618641741</v>
          </cell>
          <cell r="AC66">
            <v>2477.8555101141756</v>
          </cell>
          <cell r="AD66">
            <v>2094.780875307692</v>
          </cell>
        </row>
        <row r="67">
          <cell r="A67" t="str">
            <v>Tipsmedel</v>
          </cell>
          <cell r="B67" t="str">
            <v>D214J3</v>
          </cell>
          <cell r="E67"/>
          <cell r="F67"/>
          <cell r="G67"/>
          <cell r="H67"/>
          <cell r="I67"/>
          <cell r="J67"/>
          <cell r="K67"/>
          <cell r="L67"/>
          <cell r="M67"/>
          <cell r="N67"/>
          <cell r="O67"/>
          <cell r="P67"/>
          <cell r="Q67"/>
          <cell r="R67"/>
          <cell r="S67"/>
          <cell r="T67"/>
          <cell r="U67"/>
          <cell r="V67"/>
          <cell r="W67"/>
          <cell r="X67"/>
          <cell r="Y67"/>
          <cell r="Z67"/>
          <cell r="AA67"/>
          <cell r="AB67"/>
          <cell r="AC67"/>
          <cell r="AD67"/>
        </row>
        <row r="68">
          <cell r="A68" t="str">
            <v>Lotterimedel</v>
          </cell>
          <cell r="B68" t="str">
            <v>D214J4</v>
          </cell>
          <cell r="E68"/>
          <cell r="F68"/>
          <cell r="G68"/>
          <cell r="H68"/>
          <cell r="I68"/>
          <cell r="J68"/>
          <cell r="K68"/>
          <cell r="L68"/>
          <cell r="M68"/>
          <cell r="N68"/>
          <cell r="O68"/>
          <cell r="P68"/>
          <cell r="Q68"/>
          <cell r="R68"/>
          <cell r="S68"/>
          <cell r="T68"/>
          <cell r="U68"/>
          <cell r="V68"/>
          <cell r="W68"/>
          <cell r="X68"/>
          <cell r="Y68"/>
          <cell r="Z68"/>
          <cell r="AA68"/>
          <cell r="AB68"/>
          <cell r="AC68"/>
          <cell r="AD68"/>
        </row>
        <row r="69">
          <cell r="A69" t="str">
            <v>Skatt på trafikförsäkringspremier</v>
          </cell>
          <cell r="B69" t="str">
            <v>D214G1</v>
          </cell>
          <cell r="C69">
            <v>1470</v>
          </cell>
          <cell r="D69" t="str">
            <v>feb-jan</v>
          </cell>
          <cell r="E69"/>
          <cell r="F69"/>
          <cell r="G69"/>
          <cell r="H69"/>
          <cell r="I69"/>
          <cell r="J69"/>
          <cell r="K69"/>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2802.08288660681</v>
          </cell>
          <cell r="AB69">
            <v>2812.1750735487276</v>
          </cell>
          <cell r="AC69">
            <v>2815.5433275631249</v>
          </cell>
          <cell r="AD69">
            <v>2818.9269251447081</v>
          </cell>
        </row>
        <row r="70">
          <cell r="A70" t="str">
            <v>Övriga produktskatter</v>
          </cell>
          <cell r="B70" t="str">
            <v>D2149</v>
          </cell>
          <cell r="C70"/>
          <cell r="D70"/>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3613.3875783311796</v>
          </cell>
          <cell r="AB70">
            <v>3659.3341893032443</v>
          </cell>
          <cell r="AC70">
            <v>3707.4000805914393</v>
          </cell>
          <cell r="AD70">
            <v>3763.0128749666901</v>
          </cell>
        </row>
        <row r="71">
          <cell r="A71" t="str">
            <v>Intern regleringsavgift jordbruk</v>
          </cell>
          <cell r="B71" t="str">
            <v>D214L01</v>
          </cell>
          <cell r="E71"/>
          <cell r="F71"/>
          <cell r="G71"/>
          <cell r="H71"/>
          <cell r="I71"/>
          <cell r="J71"/>
          <cell r="K71"/>
          <cell r="L71"/>
          <cell r="M71"/>
          <cell r="N71"/>
          <cell r="O71"/>
          <cell r="P71"/>
          <cell r="Q71"/>
          <cell r="R71"/>
          <cell r="S71"/>
          <cell r="T71"/>
          <cell r="U71"/>
          <cell r="V71"/>
          <cell r="W71"/>
          <cell r="X71"/>
          <cell r="Y71"/>
          <cell r="Z71"/>
          <cell r="AA71"/>
          <cell r="AB71"/>
          <cell r="AC71"/>
          <cell r="AD71"/>
        </row>
        <row r="72">
          <cell r="A72" t="str">
            <v>Intern regleringsavgift gödsel</v>
          </cell>
          <cell r="B72" t="str">
            <v>D214L02</v>
          </cell>
          <cell r="E72"/>
          <cell r="F72"/>
          <cell r="G72"/>
          <cell r="H72"/>
          <cell r="I72"/>
          <cell r="J72"/>
          <cell r="K72"/>
          <cell r="L72"/>
          <cell r="M72"/>
          <cell r="N72"/>
          <cell r="O72"/>
          <cell r="P72"/>
          <cell r="Q72"/>
          <cell r="R72"/>
          <cell r="S72"/>
          <cell r="T72"/>
          <cell r="U72"/>
          <cell r="V72"/>
          <cell r="W72"/>
          <cell r="X72"/>
          <cell r="Y72"/>
          <cell r="Z72"/>
          <cell r="AA72"/>
          <cell r="AB72"/>
          <cell r="AC72"/>
          <cell r="AD72"/>
        </row>
        <row r="73">
          <cell r="A73" t="str">
            <v>Närradioavgifter</v>
          </cell>
          <cell r="B73" t="str">
            <v>D214L03</v>
          </cell>
          <cell r="E73"/>
          <cell r="F73"/>
          <cell r="G73"/>
          <cell r="H73"/>
          <cell r="I73"/>
          <cell r="J73"/>
          <cell r="K73"/>
          <cell r="L73"/>
          <cell r="M73"/>
          <cell r="N73"/>
          <cell r="O73"/>
          <cell r="P73"/>
          <cell r="Q73"/>
          <cell r="R73"/>
          <cell r="S73"/>
          <cell r="T73"/>
          <cell r="U73"/>
          <cell r="V73"/>
          <cell r="W73"/>
          <cell r="X73"/>
          <cell r="Y73"/>
          <cell r="Z73"/>
          <cell r="AA73"/>
          <cell r="AB73"/>
          <cell r="AC73"/>
          <cell r="AD73"/>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138.94244196078873</v>
          </cell>
          <cell r="AB74">
            <v>142.62203623693927</v>
          </cell>
          <cell r="AC74">
            <v>146.39907672064169</v>
          </cell>
          <cell r="AD74">
            <v>150.27614406689591</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51.617023948799975</v>
          </cell>
          <cell r="AB76">
            <v>52.649364427775978</v>
          </cell>
          <cell r="AC76">
            <v>53.702351716331506</v>
          </cell>
          <cell r="AD76">
            <v>54.776398750658146</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260.00000000000006</v>
          </cell>
          <cell r="AB77">
            <v>260.00000000000006</v>
          </cell>
          <cell r="AC77">
            <v>260.00000000000006</v>
          </cell>
          <cell r="AD77">
            <v>260.00000000000006</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1.9005404939999999</v>
          </cell>
          <cell r="AB79">
            <v>1.9043415749879999</v>
          </cell>
          <cell r="AC79">
            <v>1.9081502581379759</v>
          </cell>
          <cell r="AD79">
            <v>1.9119665586542518</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1799.9999999999995</v>
          </cell>
          <cell r="AB80">
            <v>1800.0017662284622</v>
          </cell>
          <cell r="AC80">
            <v>1800.0215991178484</v>
          </cell>
          <cell r="AD80">
            <v>1800.0262189220844</v>
          </cell>
        </row>
        <row r="81">
          <cell r="A81" t="str">
            <v>Skatt på avfallsförbränning</v>
          </cell>
          <cell r="B81" t="str">
            <v>D29F6</v>
          </cell>
          <cell r="C81">
            <v>1450</v>
          </cell>
          <cell r="D81" t="str">
            <v>feb-jan</v>
          </cell>
          <cell r="Y81">
            <v>247.92617100000001</v>
          </cell>
          <cell r="Z81">
            <v>469.94517000000002</v>
          </cell>
          <cell r="AA81">
            <v>512.62757192759079</v>
          </cell>
          <cell r="AB81">
            <v>538.55668083507908</v>
          </cell>
          <cell r="AC81">
            <v>572.46890277847945</v>
          </cell>
          <cell r="AD81">
            <v>611.42214666839743</v>
          </cell>
        </row>
        <row r="82">
          <cell r="A82" t="str">
            <v>Skatt på plastbärkassar</v>
          </cell>
          <cell r="B82" t="str">
            <v>D214A51</v>
          </cell>
          <cell r="C82">
            <v>1450</v>
          </cell>
          <cell r="D82" t="str">
            <v>feb-jan</v>
          </cell>
          <cell r="Y82">
            <v>221.66498799999997</v>
          </cell>
          <cell r="Z82">
            <v>397.26808499999999</v>
          </cell>
          <cell r="AA82">
            <v>423.3</v>
          </cell>
          <cell r="AB82">
            <v>438.59999999999997</v>
          </cell>
          <cell r="AC82">
            <v>447.89999999999992</v>
          </cell>
          <cell r="AD82">
            <v>459.6</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425</v>
          </cell>
          <cell r="AB83">
            <v>425</v>
          </cell>
          <cell r="AC83">
            <v>425</v>
          </cell>
          <cell r="AD83">
            <v>425</v>
          </cell>
        </row>
      </sheetData>
      <sheetData sheetId="51">
        <row r="1">
          <cell r="A1" t="str">
            <v>Övriga produktionsskatter</v>
          </cell>
          <cell r="B1"/>
          <cell r="C1"/>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row>
        <row r="2">
          <cell r="A2"/>
          <cell r="B2"/>
          <cell r="C2"/>
          <cell r="D2" t="str">
            <v>Klistra decemberutfall</v>
          </cell>
          <cell r="E2"/>
          <cell r="F2"/>
          <cell r="G2"/>
          <cell r="H2"/>
          <cell r="I2"/>
          <cell r="J2"/>
          <cell r="K2"/>
          <cell r="L2"/>
          <cell r="M2"/>
          <cell r="N2"/>
          <cell r="O2"/>
          <cell r="P2"/>
          <cell r="Q2"/>
          <cell r="R2"/>
          <cell r="S2"/>
          <cell r="T2"/>
          <cell r="U2"/>
          <cell r="V2"/>
          <cell r="W2"/>
          <cell r="X2"/>
          <cell r="Y2"/>
          <cell r="Z2"/>
          <cell r="AA2"/>
          <cell r="AB2"/>
          <cell r="AC2"/>
          <cell r="AD2"/>
          <cell r="AE2"/>
        </row>
        <row r="3">
          <cell r="A3" t="str">
            <v>Miljoner kronor</v>
          </cell>
          <cell r="B3"/>
          <cell r="C3"/>
          <cell r="D3" t="str">
            <v>Klistra vid annan tidpunkt</v>
          </cell>
          <cell r="E3"/>
          <cell r="F3"/>
          <cell r="G3"/>
          <cell r="H3"/>
          <cell r="I3"/>
          <cell r="J3"/>
          <cell r="K3"/>
          <cell r="L3"/>
          <cell r="M3"/>
          <cell r="N3"/>
          <cell r="O3"/>
          <cell r="P3"/>
          <cell r="Q3"/>
          <cell r="R3"/>
          <cell r="S3"/>
          <cell r="T3"/>
          <cell r="U3"/>
          <cell r="V3"/>
          <cell r="W3"/>
          <cell r="X3"/>
          <cell r="Y3"/>
          <cell r="Z3"/>
          <cell r="AA3"/>
          <cell r="AB3"/>
          <cell r="AC3"/>
          <cell r="AD3"/>
          <cell r="AE3"/>
        </row>
        <row r="4">
          <cell r="B4" t="str">
            <v>D29K</v>
          </cell>
          <cell r="C4"/>
          <cell r="D4"/>
          <cell r="E4"/>
          <cell r="F4"/>
          <cell r="G4"/>
          <cell r="H4"/>
          <cell r="I4"/>
          <cell r="J4"/>
          <cell r="K4"/>
          <cell r="L4"/>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20755.074017861392</v>
          </cell>
          <cell r="AA4">
            <v>21444.537672054485</v>
          </cell>
          <cell r="AB4">
            <v>22131.883467214288</v>
          </cell>
          <cell r="AC4">
            <v>23160.921614712734</v>
          </cell>
          <cell r="AD4">
            <v>23919.27184195488</v>
          </cell>
          <cell r="AE4"/>
        </row>
        <row r="5">
          <cell r="A5" t="str">
            <v>Övriga produktionsskatter</v>
          </cell>
          <cell r="B5" t="str">
            <v>D29S</v>
          </cell>
          <cell r="C5"/>
          <cell r="D5"/>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540960.47629825817</v>
          </cell>
          <cell r="AA5">
            <v>577803.67619226105</v>
          </cell>
          <cell r="AB5">
            <v>610913.88589306828</v>
          </cell>
          <cell r="AC5">
            <v>638267.21349094517</v>
          </cell>
          <cell r="AD5">
            <v>661653.18506933644</v>
          </cell>
          <cell r="AE5"/>
        </row>
        <row r="6">
          <cell r="A6" t="str">
            <v>Löpande skatter på mark, byggnader och andra anläggningar</v>
          </cell>
          <cell r="B6" t="str">
            <v>D291</v>
          </cell>
          <cell r="C6"/>
          <cell r="D6"/>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36136.252596247185</v>
          </cell>
          <cell r="AA6">
            <v>37543.470768447878</v>
          </cell>
          <cell r="AB6">
            <v>38474.639035683373</v>
          </cell>
          <cell r="AC6">
            <v>39781.087452311614</v>
          </cell>
          <cell r="AD6">
            <v>41463.826486741455</v>
          </cell>
          <cell r="AE6"/>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15381.178578385789</v>
          </cell>
          <cell r="AA7">
            <v>16098.933096393392</v>
          </cell>
          <cell r="AB7">
            <v>16342.755568469081</v>
          </cell>
          <cell r="AC7">
            <v>16620.165837598881</v>
          </cell>
          <cell r="AD7">
            <v>17544.554644786574</v>
          </cell>
          <cell r="AE7"/>
        </row>
        <row r="8">
          <cell r="A8" t="str">
            <v>Kommunal fastighetsskatt</v>
          </cell>
          <cell r="B8" t="str">
            <v>D29A12</v>
          </cell>
          <cell r="C8" t="str">
            <v>D5</v>
          </cell>
          <cell r="D8" t="str">
            <v>Fjärdedelar</v>
          </cell>
          <cell r="E8"/>
          <cell r="F8"/>
          <cell r="G8"/>
          <cell r="H8"/>
          <cell r="I8"/>
          <cell r="J8"/>
          <cell r="K8"/>
          <cell r="L8"/>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20755.074017861392</v>
          </cell>
          <cell r="AA8">
            <v>21444.537672054485</v>
          </cell>
          <cell r="AB8">
            <v>22131.883467214288</v>
          </cell>
          <cell r="AC8">
            <v>23160.921614712734</v>
          </cell>
          <cell r="AD8">
            <v>23919.27184195488</v>
          </cell>
          <cell r="AE8"/>
        </row>
        <row r="9">
          <cell r="A9" t="str">
            <v>Skogsvårdsavgifter</v>
          </cell>
          <cell r="B9" t="str">
            <v>D29A2</v>
          </cell>
          <cell r="D9"/>
          <cell r="E9"/>
          <cell r="F9"/>
          <cell r="G9"/>
          <cell r="H9"/>
          <cell r="I9"/>
          <cell r="J9"/>
          <cell r="K9"/>
          <cell r="L9"/>
          <cell r="M9"/>
          <cell r="N9"/>
          <cell r="O9"/>
          <cell r="P9"/>
          <cell r="Q9"/>
          <cell r="R9"/>
          <cell r="S9"/>
          <cell r="T9"/>
          <cell r="U9"/>
          <cell r="V9"/>
          <cell r="W9"/>
          <cell r="X9"/>
          <cell r="Y9"/>
          <cell r="Z9"/>
          <cell r="AA9"/>
          <cell r="AB9"/>
          <cell r="AC9"/>
          <cell r="AD9"/>
          <cell r="AE9"/>
        </row>
        <row r="10">
          <cell r="A10" t="str">
            <v>Skatt på användning av fasta tillgångar</v>
          </cell>
          <cell r="B10" t="str">
            <v>D292</v>
          </cell>
          <cell r="C10"/>
          <cell r="D10"/>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4964.0547549116545</v>
          </cell>
          <cell r="AB10">
            <v>5107.252004716076</v>
          </cell>
          <cell r="AC10">
            <v>5197.689366544314</v>
          </cell>
          <cell r="AD10">
            <v>5231.4041350204452</v>
          </cell>
          <cell r="AE10"/>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4964.0547549116545</v>
          </cell>
          <cell r="AB11">
            <v>5107.252004716076</v>
          </cell>
          <cell r="AC11">
            <v>5197.689366544314</v>
          </cell>
          <cell r="AD11">
            <v>5231.4041350204452</v>
          </cell>
          <cell r="AE11"/>
        </row>
        <row r="12">
          <cell r="A12" t="str">
            <v>Kilometerskatt</v>
          </cell>
          <cell r="B12" t="str">
            <v>D29B2</v>
          </cell>
          <cell r="C12"/>
          <cell r="D12"/>
          <cell r="E12"/>
          <cell r="F12"/>
          <cell r="G12"/>
          <cell r="H12"/>
          <cell r="I12"/>
          <cell r="J12"/>
          <cell r="K12"/>
          <cell r="L12"/>
          <cell r="M12"/>
          <cell r="N12"/>
          <cell r="O12"/>
          <cell r="P12"/>
          <cell r="Q12"/>
          <cell r="R12"/>
          <cell r="S12"/>
          <cell r="T12"/>
          <cell r="U12"/>
          <cell r="V12"/>
          <cell r="W12"/>
          <cell r="X12"/>
          <cell r="Y12"/>
          <cell r="Z12"/>
          <cell r="AA12"/>
          <cell r="AB12"/>
          <cell r="AC12"/>
          <cell r="AD12"/>
          <cell r="AE12"/>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row>
        <row r="14">
          <cell r="A14" t="str">
            <v>Löne- och arbetskraftsskatter</v>
          </cell>
          <cell r="B14" t="str">
            <v xml:space="preserve">D29C  </v>
          </cell>
          <cell r="C14"/>
          <cell r="D14"/>
          <cell r="E14">
            <v>231211.57878649997</v>
          </cell>
          <cell r="F14">
            <v>245994.56039949995</v>
          </cell>
          <cell r="G14">
            <v>254580.50638199999</v>
          </cell>
          <cell r="H14">
            <v>261324.97763519999</v>
          </cell>
          <cell r="I14">
            <v>266960.59812499996</v>
          </cell>
          <cell r="J14">
            <v>276456.54646824003</v>
          </cell>
          <cell r="K14">
            <v>285691.89540841</v>
          </cell>
          <cell r="L14">
            <v>303731.55365388002</v>
          </cell>
          <cell r="M14">
            <v>320447.82684182003</v>
          </cell>
          <cell r="N14">
            <v>301957.15960642009</v>
          </cell>
          <cell r="O14">
            <v>309814.89649169997</v>
          </cell>
          <cell r="P14">
            <v>323073.14206777001</v>
          </cell>
          <cell r="Q14">
            <v>335218.26605400001</v>
          </cell>
          <cell r="R14">
            <v>342013.69548605999</v>
          </cell>
          <cell r="S14">
            <v>353072.52412918</v>
          </cell>
          <cell r="T14">
            <v>375357.02919792006</v>
          </cell>
          <cell r="U14">
            <v>408876.24771667999</v>
          </cell>
          <cell r="V14">
            <v>431727.60446735006</v>
          </cell>
          <cell r="W14">
            <v>452194.62641595013</v>
          </cell>
          <cell r="X14">
            <v>465774.26841189002</v>
          </cell>
          <cell r="Y14">
            <v>442797.09550843004</v>
          </cell>
          <cell r="Z14">
            <v>490220.36627980729</v>
          </cell>
          <cell r="AA14">
            <v>518151.0336740546</v>
          </cell>
          <cell r="AB14">
            <v>548753.52587100817</v>
          </cell>
          <cell r="AC14">
            <v>574646.04338850942</v>
          </cell>
          <cell r="AD14">
            <v>596208.25011535943</v>
          </cell>
          <cell r="AE14"/>
        </row>
        <row r="15">
          <cell r="A15" t="str">
            <v>Allmän löneavgift</v>
          </cell>
          <cell r="B15" t="str">
            <v xml:space="preserve">D29C1    </v>
          </cell>
          <cell r="C15">
            <v>1200</v>
          </cell>
          <cell r="D15" t="str">
            <v>feb (t+2)</v>
          </cell>
          <cell r="E15">
            <v>27602.809912300003</v>
          </cell>
          <cell r="F15">
            <v>25715.586414900001</v>
          </cell>
          <cell r="G15">
            <v>26802.278547599999</v>
          </cell>
          <cell r="H15">
            <v>32592.1191229</v>
          </cell>
          <cell r="I15">
            <v>32449.556879099993</v>
          </cell>
          <cell r="J15">
            <v>33108.815390180003</v>
          </cell>
          <cell r="K15">
            <v>49944.329594910007</v>
          </cell>
          <cell r="L15">
            <v>52897.647655950001</v>
          </cell>
          <cell r="M15">
            <v>91841.953148660003</v>
          </cell>
          <cell r="N15">
            <v>89939.423523150021</v>
          </cell>
          <cell r="O15">
            <v>74206.530215780003</v>
          </cell>
          <cell r="P15">
            <v>119109.49467910001</v>
          </cell>
          <cell r="Q15">
            <v>122924.36049835999</v>
          </cell>
          <cell r="R15">
            <v>135330.99341240001</v>
          </cell>
          <cell r="S15">
            <v>140383.85639925001</v>
          </cell>
          <cell r="T15">
            <v>153838.87871569002</v>
          </cell>
          <cell r="U15">
            <v>159791.39996389</v>
          </cell>
          <cell r="V15">
            <v>187213.39646435998</v>
          </cell>
          <cell r="W15">
            <v>195849.06494701005</v>
          </cell>
          <cell r="X15">
            <v>219464.28431061999</v>
          </cell>
          <cell r="Y15">
            <v>205054.43026115999</v>
          </cell>
          <cell r="Z15">
            <v>229111.96445556192</v>
          </cell>
          <cell r="AA15">
            <v>243070.74530215186</v>
          </cell>
          <cell r="AB15">
            <v>258018.94649224734</v>
          </cell>
          <cell r="AC15">
            <v>269599.48352202581</v>
          </cell>
          <cell r="AD15">
            <v>279597.31669288967</v>
          </cell>
          <cell r="AE15"/>
        </row>
        <row r="16">
          <cell r="A16" t="str">
            <v>Allmän löneavgift AG</v>
          </cell>
          <cell r="B16" t="str">
            <v>D29C1E</v>
          </cell>
          <cell r="C16">
            <v>1200</v>
          </cell>
          <cell r="D16" t="str">
            <v>feb-jan</v>
          </cell>
          <cell r="E16">
            <v>26790.464788300003</v>
          </cell>
          <cell r="F16">
            <v>24973.2912999</v>
          </cell>
          <cell r="G16">
            <v>26016.8159376</v>
          </cell>
          <cell r="H16">
            <v>31618.494508899999</v>
          </cell>
          <cell r="I16">
            <v>31469.234446099992</v>
          </cell>
          <cell r="J16">
            <v>32072.313874180003</v>
          </cell>
          <cell r="K16">
            <v>48342.139228910004</v>
          </cell>
          <cell r="L16">
            <v>51207.36706995</v>
          </cell>
          <cell r="M16">
            <v>88982.246394660004</v>
          </cell>
          <cell r="N16">
            <v>87177.619219150016</v>
          </cell>
          <cell r="O16">
            <v>71830.721261780011</v>
          </cell>
          <cell r="P16">
            <v>115399.80961210001</v>
          </cell>
          <cell r="Q16">
            <v>119393.13434736</v>
          </cell>
          <cell r="R16">
            <v>131670.28389240001</v>
          </cell>
          <cell r="S16">
            <v>136710.68510225002</v>
          </cell>
          <cell r="T16">
            <v>149989.17504469003</v>
          </cell>
          <cell r="U16">
            <v>156196.96008689</v>
          </cell>
          <cell r="V16">
            <v>183128.25632535998</v>
          </cell>
          <cell r="W16">
            <v>191778.24921301004</v>
          </cell>
          <cell r="X16">
            <v>215328.24183161999</v>
          </cell>
          <cell r="Y16">
            <v>202490.08934516</v>
          </cell>
          <cell r="Z16">
            <v>224620.69531038002</v>
          </cell>
          <cell r="AA16">
            <v>238504.55904322889</v>
          </cell>
          <cell r="AB16">
            <v>253394.03921744609</v>
          </cell>
          <cell r="AC16">
            <v>264915.87936067523</v>
          </cell>
          <cell r="AD16">
            <v>274852.9122783874</v>
          </cell>
          <cell r="AE16"/>
        </row>
        <row r="17">
          <cell r="A17" t="str">
            <v>Allmän löneavgift EG</v>
          </cell>
          <cell r="B17" t="str">
            <v>D29C1S</v>
          </cell>
          <cell r="C17">
            <v>1200</v>
          </cell>
          <cell r="D17" t="str">
            <v>feb-jan</v>
          </cell>
          <cell r="E17">
            <v>812.34512400000006</v>
          </cell>
          <cell r="F17">
            <v>742.29511500000001</v>
          </cell>
          <cell r="G17">
            <v>785.46261000000004</v>
          </cell>
          <cell r="H17">
            <v>973.62461399999995</v>
          </cell>
          <cell r="I17">
            <v>980.32243300000005</v>
          </cell>
          <cell r="J17">
            <v>1036.501516</v>
          </cell>
          <cell r="K17">
            <v>1602.190366</v>
          </cell>
          <cell r="L17">
            <v>1690.2805860000001</v>
          </cell>
          <cell r="M17">
            <v>2859.7067539999998</v>
          </cell>
          <cell r="N17">
            <v>2761.8043039999998</v>
          </cell>
          <cell r="O17">
            <v>2375.8089539999996</v>
          </cell>
          <cell r="P17">
            <v>3709.6850669999999</v>
          </cell>
          <cell r="Q17">
            <v>3531.2261509999998</v>
          </cell>
          <cell r="R17">
            <v>3660.7095199999999</v>
          </cell>
          <cell r="S17">
            <v>3673.1712969999999</v>
          </cell>
          <cell r="T17">
            <v>3849.7036709999998</v>
          </cell>
          <cell r="U17">
            <v>3594.4398769999998</v>
          </cell>
          <cell r="V17">
            <v>4085.1401390000001</v>
          </cell>
          <cell r="W17">
            <v>4070.8157340000002</v>
          </cell>
          <cell r="X17">
            <v>4136.0424789999997</v>
          </cell>
          <cell r="Y17">
            <v>2564.3409160000006</v>
          </cell>
          <cell r="Z17">
            <v>4491.2691451818882</v>
          </cell>
          <cell r="AA17">
            <v>4566.1862589229822</v>
          </cell>
          <cell r="AB17">
            <v>4624.9072748012641</v>
          </cell>
          <cell r="AC17">
            <v>4683.6041613505577</v>
          </cell>
          <cell r="AD17">
            <v>4744.4044145022572</v>
          </cell>
          <cell r="AE17"/>
        </row>
        <row r="18">
          <cell r="A18" t="str">
            <v>Pensionsavgift</v>
          </cell>
          <cell r="B18" t="str">
            <v xml:space="preserve">D29C2    </v>
          </cell>
          <cell r="C18">
            <v>1200</v>
          </cell>
          <cell r="D18" t="str">
            <v>feb (t+2)</v>
          </cell>
          <cell r="E18">
            <v>9825.6188712000021</v>
          </cell>
          <cell r="F18">
            <v>10866.070910399991</v>
          </cell>
          <cell r="G18">
            <v>11630.20256189998</v>
          </cell>
          <cell r="H18">
            <v>12224.159127499981</v>
          </cell>
          <cell r="I18">
            <v>13020.344648999986</v>
          </cell>
          <cell r="J18">
            <v>12961.866872630009</v>
          </cell>
          <cell r="K18">
            <v>11775.504854240024</v>
          </cell>
          <cell r="L18">
            <v>13205.405417450027</v>
          </cell>
          <cell r="M18">
            <v>14146.414138710004</v>
          </cell>
          <cell r="N18">
            <v>15648.586230660007</v>
          </cell>
          <cell r="O18">
            <v>16041.397583440021</v>
          </cell>
          <cell r="P18">
            <v>14168.526746590012</v>
          </cell>
          <cell r="Q18">
            <v>15636.129448259984</v>
          </cell>
          <cell r="R18">
            <v>16392.951377290003</v>
          </cell>
          <cell r="S18">
            <v>17928.32576116002</v>
          </cell>
          <cell r="T18">
            <v>17102.663825850028</v>
          </cell>
          <cell r="U18">
            <v>18290.558621220007</v>
          </cell>
          <cell r="V18">
            <v>19534.708678590036</v>
          </cell>
          <cell r="W18">
            <v>19325.228490960002</v>
          </cell>
          <cell r="X18">
            <v>19228.926382790047</v>
          </cell>
          <cell r="Y18">
            <v>21631.974025559994</v>
          </cell>
          <cell r="Z18">
            <v>23242.156741149141</v>
          </cell>
          <cell r="AA18">
            <v>23532.188439761587</v>
          </cell>
          <cell r="AB18">
            <v>23487.854912218452</v>
          </cell>
          <cell r="AC18">
            <v>25569.837911454051</v>
          </cell>
          <cell r="AD18">
            <v>26487.910397027714</v>
          </cell>
          <cell r="AE18"/>
        </row>
        <row r="19">
          <cell r="A19" t="str">
            <v>Pensionsavgift AG</v>
          </cell>
          <cell r="B19" t="str">
            <v>D29C2E</v>
          </cell>
          <cell r="C19">
            <v>1200</v>
          </cell>
          <cell r="D19" t="str">
            <v>feb-jan</v>
          </cell>
          <cell r="E19">
            <v>9583.5649743300019</v>
          </cell>
          <cell r="F19">
            <v>10583.612637940991</v>
          </cell>
          <cell r="G19">
            <v>11332.25908656398</v>
          </cell>
          <cell r="H19">
            <v>11893.495123054981</v>
          </cell>
          <cell r="I19">
            <v>12675.443577979986</v>
          </cell>
          <cell r="J19">
            <v>12570.596643428009</v>
          </cell>
          <cell r="K19">
            <v>11376.230831372024</v>
          </cell>
          <cell r="L19">
            <v>12762.661247726028</v>
          </cell>
          <cell r="M19">
            <v>13665.660348180005</v>
          </cell>
          <cell r="N19">
            <v>15187.067124260007</v>
          </cell>
          <cell r="O19">
            <v>15567.821283568021</v>
          </cell>
          <cell r="P19">
            <v>13672.653971396012</v>
          </cell>
          <cell r="Q19">
            <v>15173.547817787985</v>
          </cell>
          <cell r="R19">
            <v>15909.146347495003</v>
          </cell>
          <cell r="S19">
            <v>17449.645114200019</v>
          </cell>
          <cell r="T19">
            <v>16614.334161600029</v>
          </cell>
          <cell r="U19">
            <v>17813.766254748007</v>
          </cell>
          <cell r="V19">
            <v>19046.011428594036</v>
          </cell>
          <cell r="W19">
            <v>18856.713702296001</v>
          </cell>
          <cell r="X19">
            <v>18785.891932976047</v>
          </cell>
          <cell r="Y19">
            <v>21160.193804471994</v>
          </cell>
          <cell r="Z19">
            <v>22738.418152596903</v>
          </cell>
          <cell r="AA19">
            <v>23034.406424099216</v>
          </cell>
          <cell r="AB19">
            <v>22983.67155777858</v>
          </cell>
          <cell r="AC19">
            <v>25059.255879247365</v>
          </cell>
          <cell r="AD19">
            <v>25970.700455700942</v>
          </cell>
          <cell r="AE19"/>
        </row>
        <row r="20">
          <cell r="A20" t="str">
            <v>Pensionsavgift EG</v>
          </cell>
          <cell r="B20" t="str">
            <v>D29C2S</v>
          </cell>
          <cell r="C20">
            <v>1200</v>
          </cell>
          <cell r="D20" t="str">
            <v>feb-jan</v>
          </cell>
          <cell r="E20">
            <v>242.05389687000013</v>
          </cell>
          <cell r="F20">
            <v>282.45827245899977</v>
          </cell>
          <cell r="G20">
            <v>297.94347533599978</v>
          </cell>
          <cell r="H20">
            <v>330.66400444500005</v>
          </cell>
          <cell r="I20">
            <v>344.90107101999979</v>
          </cell>
          <cell r="J20">
            <v>391.270229202</v>
          </cell>
          <cell r="K20">
            <v>399.27402286799986</v>
          </cell>
          <cell r="L20">
            <v>442.74416972399968</v>
          </cell>
          <cell r="M20">
            <v>480.75379053000006</v>
          </cell>
          <cell r="N20">
            <v>461.51910640000006</v>
          </cell>
          <cell r="O20">
            <v>473.57629987199959</v>
          </cell>
          <cell r="P20">
            <v>495.87277519400027</v>
          </cell>
          <cell r="Q20">
            <v>462.58163047199992</v>
          </cell>
          <cell r="R20">
            <v>483.80502979500022</v>
          </cell>
          <cell r="S20">
            <v>478.68064696000022</v>
          </cell>
          <cell r="T20">
            <v>488.32966425000029</v>
          </cell>
          <cell r="U20">
            <v>476.79236647200025</v>
          </cell>
          <cell r="V20">
            <v>488.69724999600032</v>
          </cell>
          <cell r="W20">
            <v>468.51478866400021</v>
          </cell>
          <cell r="X20">
            <v>443.03444981399991</v>
          </cell>
          <cell r="Y20">
            <v>471.78022108799962</v>
          </cell>
          <cell r="Z20">
            <v>503.73858855223989</v>
          </cell>
          <cell r="AA20">
            <v>497.78201566237249</v>
          </cell>
          <cell r="AB20">
            <v>504.18335443987394</v>
          </cell>
          <cell r="AC20">
            <v>510.58203220668554</v>
          </cell>
          <cell r="AD20">
            <v>517.20994132677276</v>
          </cell>
          <cell r="AE20"/>
        </row>
        <row r="21">
          <cell r="A21" t="str">
            <v>Beskattning av tjänstegruppliv</v>
          </cell>
          <cell r="B21" t="str">
            <v xml:space="preserve">D29C3    </v>
          </cell>
          <cell r="C21">
            <v>1123</v>
          </cell>
          <cell r="D21" t="str">
            <v>feb-jan</v>
          </cell>
          <cell r="E21">
            <v>955.06876</v>
          </cell>
          <cell r="F21">
            <v>1083.1895940000002</v>
          </cell>
          <cell r="G21">
            <v>1121.7362189999999</v>
          </cell>
          <cell r="H21">
            <v>1270.8926550000001</v>
          </cell>
          <cell r="I21">
            <v>1330.6310500000002</v>
          </cell>
          <cell r="J21">
            <v>1059.7862620000001</v>
          </cell>
          <cell r="K21">
            <v>1237.5313039999999</v>
          </cell>
          <cell r="L21">
            <v>891.34302200000013</v>
          </cell>
          <cell r="M21">
            <v>1184.308078</v>
          </cell>
          <cell r="N21">
            <v>869.81814499999973</v>
          </cell>
          <cell r="O21">
            <v>1128.937314</v>
          </cell>
          <cell r="P21">
            <v>952.70338100000026</v>
          </cell>
          <cell r="Q21">
            <v>858.53533600000014</v>
          </cell>
          <cell r="R21">
            <v>677.52495399999998</v>
          </cell>
          <cell r="S21">
            <v>667.28552300000001</v>
          </cell>
          <cell r="T21">
            <v>513.29003000000012</v>
          </cell>
          <cell r="U21">
            <v>478.30630500000007</v>
          </cell>
          <cell r="V21">
            <v>458.08282700000001</v>
          </cell>
          <cell r="W21">
            <v>565.85421299999996</v>
          </cell>
          <cell r="X21">
            <v>597.84040099999993</v>
          </cell>
          <cell r="Y21">
            <v>601.82160199999987</v>
          </cell>
          <cell r="Z21">
            <v>580.61026700000002</v>
          </cell>
          <cell r="AA21">
            <v>597.39520212640014</v>
          </cell>
          <cell r="AB21">
            <v>606.73113370252804</v>
          </cell>
          <cell r="AC21">
            <v>618.8657563765787</v>
          </cell>
          <cell r="AD21">
            <v>629.89551564148667</v>
          </cell>
          <cell r="AE21"/>
        </row>
        <row r="22">
          <cell r="A22" t="str">
            <v>Särskild löneskatt</v>
          </cell>
          <cell r="B22" t="str">
            <v xml:space="preserve">D29C4    </v>
          </cell>
          <cell r="C22">
            <v>1200</v>
          </cell>
          <cell r="D22" t="str">
            <v>feb (t+2)</v>
          </cell>
          <cell r="E22">
            <v>22391.254778699997</v>
          </cell>
          <cell r="F22">
            <v>25317.171978899998</v>
          </cell>
          <cell r="G22">
            <v>27622.102797999996</v>
          </cell>
          <cell r="H22">
            <v>27161.594568600001</v>
          </cell>
          <cell r="I22">
            <v>28269.249106799998</v>
          </cell>
          <cell r="J22">
            <v>29274.961681140001</v>
          </cell>
          <cell r="K22">
            <v>28920.470375379999</v>
          </cell>
          <cell r="L22">
            <v>30225.115348769999</v>
          </cell>
          <cell r="M22">
            <v>32570.305169539999</v>
          </cell>
          <cell r="N22">
            <v>32462.115923750003</v>
          </cell>
          <cell r="O22">
            <v>33089.813852109997</v>
          </cell>
          <cell r="P22">
            <v>36218.323392949998</v>
          </cell>
          <cell r="Q22">
            <v>37399.682465310005</v>
          </cell>
          <cell r="R22">
            <v>36832.150302319998</v>
          </cell>
          <cell r="S22">
            <v>37021.682891790006</v>
          </cell>
          <cell r="T22">
            <v>40283.125956890006</v>
          </cell>
          <cell r="U22">
            <v>43639.981984869999</v>
          </cell>
          <cell r="V22">
            <v>45977.203686360001</v>
          </cell>
          <cell r="W22">
            <v>49185.102196000007</v>
          </cell>
          <cell r="X22">
            <v>49366.662231679999</v>
          </cell>
          <cell r="Y22">
            <v>50836.445994120004</v>
          </cell>
          <cell r="Z22">
            <v>53429.20778537837</v>
          </cell>
          <cell r="AA22">
            <v>56183.036827776603</v>
          </cell>
          <cell r="AB22">
            <v>58737.000908750968</v>
          </cell>
          <cell r="AC22">
            <v>61129.317507460029</v>
          </cell>
          <cell r="AD22">
            <v>63337.081854263146</v>
          </cell>
          <cell r="AE22"/>
        </row>
        <row r="23">
          <cell r="A23" t="str">
            <v>Särsk. löneskatt AG</v>
          </cell>
          <cell r="B23" t="str">
            <v>D29C4E</v>
          </cell>
          <cell r="C23">
            <v>1200</v>
          </cell>
          <cell r="D23" t="str">
            <v>feb (t+2)</v>
          </cell>
          <cell r="E23">
            <v>21048.874900699997</v>
          </cell>
          <cell r="F23">
            <v>23932.6388099</v>
          </cell>
          <cell r="G23">
            <v>26277.298388999996</v>
          </cell>
          <cell r="H23">
            <v>25850.702493600002</v>
          </cell>
          <cell r="I23">
            <v>26898.604901799998</v>
          </cell>
          <cell r="J23">
            <v>27814.74431514</v>
          </cell>
          <cell r="K23">
            <v>27421.422306379998</v>
          </cell>
          <cell r="L23">
            <v>28895.528151769999</v>
          </cell>
          <cell r="M23">
            <v>31534.609137539999</v>
          </cell>
          <cell r="N23">
            <v>31461.236340750002</v>
          </cell>
          <cell r="O23">
            <v>32095.475969109997</v>
          </cell>
          <cell r="P23">
            <v>35277.74985095</v>
          </cell>
          <cell r="Q23">
            <v>36549.936020310008</v>
          </cell>
          <cell r="R23">
            <v>36029.742419319999</v>
          </cell>
          <cell r="S23">
            <v>36241.195407790008</v>
          </cell>
          <cell r="T23">
            <v>39508.002624890003</v>
          </cell>
          <cell r="U23">
            <v>42498.58439987</v>
          </cell>
          <cell r="V23">
            <v>44844.296431360002</v>
          </cell>
          <cell r="W23">
            <v>48062.358364000007</v>
          </cell>
          <cell r="X23">
            <v>48463.589013680001</v>
          </cell>
          <cell r="Y23">
            <v>50146.131422120001</v>
          </cell>
          <cell r="Z23">
            <v>52725.824180630014</v>
          </cell>
          <cell r="AA23">
            <v>55465.464820559217</v>
          </cell>
          <cell r="AB23">
            <v>58009.431410549165</v>
          </cell>
          <cell r="AC23">
            <v>60391.480895311986</v>
          </cell>
          <cell r="AD23">
            <v>62585.183783231361</v>
          </cell>
          <cell r="AE23"/>
        </row>
        <row r="24">
          <cell r="A24" t="str">
            <v>Särsk. löneskatt EG</v>
          </cell>
          <cell r="B24" t="str">
            <v>D29C4S</v>
          </cell>
          <cell r="C24">
            <v>1200</v>
          </cell>
          <cell r="D24" t="str">
            <v>feb-jan</v>
          </cell>
          <cell r="E24">
            <v>1342.379878</v>
          </cell>
          <cell r="F24">
            <v>1384.533169</v>
          </cell>
          <cell r="G24">
            <v>1344.8044090000001</v>
          </cell>
          <cell r="H24">
            <v>1310.892075</v>
          </cell>
          <cell r="I24">
            <v>1370.6442050000001</v>
          </cell>
          <cell r="J24">
            <v>1460.2173660000001</v>
          </cell>
          <cell r="K24">
            <v>1499.0480689999999</v>
          </cell>
          <cell r="L24">
            <v>1329.5871969999998</v>
          </cell>
          <cell r="M24">
            <v>1035.6960320000001</v>
          </cell>
          <cell r="N24">
            <v>1000.8795829999999</v>
          </cell>
          <cell r="O24">
            <v>994.33788299999992</v>
          </cell>
          <cell r="P24">
            <v>940.57354199999997</v>
          </cell>
          <cell r="Q24">
            <v>849.74644499999999</v>
          </cell>
          <cell r="R24">
            <v>802.40788299999997</v>
          </cell>
          <cell r="S24">
            <v>780.48748399999999</v>
          </cell>
          <cell r="T24">
            <v>775.123332</v>
          </cell>
          <cell r="U24">
            <v>1141.3975849999999</v>
          </cell>
          <cell r="V24">
            <v>1132.9072550000001</v>
          </cell>
          <cell r="W24">
            <v>1122.7438320000001</v>
          </cell>
          <cell r="X24">
            <v>903.073218</v>
          </cell>
          <cell r="Y24">
            <v>690.314572</v>
          </cell>
          <cell r="Z24">
            <v>703.38360474835952</v>
          </cell>
          <cell r="AA24">
            <v>717.57200721738343</v>
          </cell>
          <cell r="AB24">
            <v>727.56949820180398</v>
          </cell>
          <cell r="AC24">
            <v>737.83661214804079</v>
          </cell>
          <cell r="AD24">
            <v>751.89807103178237</v>
          </cell>
          <cell r="AE24"/>
        </row>
        <row r="25">
          <cell r="A25" t="str">
            <v>Sjukförsäkringsavgift AG</v>
          </cell>
          <cell r="B25" t="str">
            <v>D29C6CE1</v>
          </cell>
          <cell r="C25">
            <v>1200</v>
          </cell>
          <cell r="D25" t="str">
            <v>feb-jan</v>
          </cell>
          <cell r="E25">
            <v>74096.833900799989</v>
          </cell>
          <cell r="F25">
            <v>81572.872363699993</v>
          </cell>
          <cell r="G25">
            <v>84902.713646600008</v>
          </cell>
          <cell r="H25">
            <v>107558.2362977</v>
          </cell>
          <cell r="I25">
            <v>111140.3295584</v>
          </cell>
          <cell r="J25">
            <v>106436.66507604001</v>
          </cell>
          <cell r="K25">
            <v>94084.876547860011</v>
          </cell>
          <cell r="L25">
            <v>100992.98493478002</v>
          </cell>
          <cell r="M25">
            <v>92340.433962340001</v>
          </cell>
          <cell r="N25">
            <v>78630.661116830001</v>
          </cell>
          <cell r="O25">
            <v>71292.259861569997</v>
          </cell>
          <cell r="P25">
            <v>63318.135127409994</v>
          </cell>
          <cell r="Q25">
            <v>65433.999173069999</v>
          </cell>
          <cell r="R25">
            <v>58364.741557569992</v>
          </cell>
          <cell r="S25">
            <v>60287.318378929995</v>
          </cell>
          <cell r="T25">
            <v>64332.436500659998</v>
          </cell>
          <cell r="U25">
            <v>78539.543386029996</v>
          </cell>
          <cell r="V25">
            <v>74389.265917889992</v>
          </cell>
          <cell r="W25">
            <v>77890.102781710011</v>
          </cell>
          <cell r="X25">
            <v>66015.281846319995</v>
          </cell>
          <cell r="Y25">
            <v>62065.995677649989</v>
          </cell>
          <cell r="Z25">
            <v>68834.196872440007</v>
          </cell>
          <cell r="AA25">
            <v>72864.990069144798</v>
          </cell>
          <cell r="AB25">
            <v>77811.679209014052</v>
          </cell>
          <cell r="AC25">
            <v>81348.784646387838</v>
          </cell>
          <cell r="AD25">
            <v>84400.174997687587</v>
          </cell>
          <cell r="AE25"/>
        </row>
        <row r="26">
          <cell r="A26" t="str">
            <v>Sjukförsäkringsavgift EG</v>
          </cell>
          <cell r="B26" t="str">
            <v>D29C7CS1</v>
          </cell>
          <cell r="C26">
            <v>1200</v>
          </cell>
          <cell r="D26" t="str">
            <v>feb-jan</v>
          </cell>
          <cell r="E26">
            <v>1987.7944460000001</v>
          </cell>
          <cell r="F26">
            <v>2141.0185110000002</v>
          </cell>
          <cell r="G26">
            <v>2195.616399</v>
          </cell>
          <cell r="H26">
            <v>2300.1471459999998</v>
          </cell>
          <cell r="I26">
            <v>2428.5685479999997</v>
          </cell>
          <cell r="J26">
            <v>2712.0187680000004</v>
          </cell>
          <cell r="K26">
            <v>2487.4083449999998</v>
          </cell>
          <cell r="L26">
            <v>3296.8533629999997</v>
          </cell>
          <cell r="M26">
            <v>2910.1496080000002</v>
          </cell>
          <cell r="N26">
            <v>2609.4162269999997</v>
          </cell>
          <cell r="O26">
            <v>2081.8911050000002</v>
          </cell>
          <cell r="P26">
            <v>840.28720100000032</v>
          </cell>
          <cell r="Q26">
            <v>751.27998099999991</v>
          </cell>
          <cell r="R26">
            <v>550.33327899999995</v>
          </cell>
          <cell r="S26">
            <v>290.08464500000014</v>
          </cell>
          <cell r="T26">
            <v>256.173947</v>
          </cell>
          <cell r="U26">
            <v>325.59571700000015</v>
          </cell>
          <cell r="V26">
            <v>273.01759700000002</v>
          </cell>
          <cell r="W26">
            <v>290.86978199999999</v>
          </cell>
          <cell r="X26">
            <v>151.67832300000009</v>
          </cell>
          <cell r="Y26">
            <v>59.421209999999974</v>
          </cell>
          <cell r="Z26">
            <v>368.18125927860842</v>
          </cell>
          <cell r="AA26">
            <v>380.68932052394644</v>
          </cell>
          <cell r="AB26">
            <v>389.67226269238336</v>
          </cell>
          <cell r="AC26">
            <v>408.22994713552612</v>
          </cell>
          <cell r="AD26">
            <v>432.64283273206229</v>
          </cell>
          <cell r="AE26"/>
        </row>
        <row r="27">
          <cell r="A27" t="str">
            <v>Särskild sjukförsäkringsavgift</v>
          </cell>
          <cell r="B27"/>
          <cell r="C27">
            <v>1200</v>
          </cell>
          <cell r="D27"/>
          <cell r="E27">
            <v>0</v>
          </cell>
          <cell r="F27">
            <v>0</v>
          </cell>
          <cell r="G27">
            <v>0</v>
          </cell>
          <cell r="H27">
            <v>0</v>
          </cell>
          <cell r="I27">
            <v>0</v>
          </cell>
          <cell r="J27">
            <v>1782.0565450000001</v>
          </cell>
          <cell r="K27">
            <v>1373.7928259999999</v>
          </cell>
          <cell r="L27">
            <v>-13.835227999999999</v>
          </cell>
          <cell r="M27">
            <v>-4.2477000000000001E-2</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row>
        <row r="28">
          <cell r="A28" t="str">
            <v>Arbetsskadeförsäkringsavgift AG</v>
          </cell>
          <cell r="B28" t="str">
            <v>D29C6CE3</v>
          </cell>
          <cell r="C28">
            <v>1200</v>
          </cell>
          <cell r="D28" t="str">
            <v>feb-jan</v>
          </cell>
          <cell r="E28">
            <v>12029.5198657</v>
          </cell>
          <cell r="F28">
            <v>12794.417110099999</v>
          </cell>
          <cell r="G28">
            <v>13406.9696107</v>
          </cell>
          <cell r="H28">
            <v>6588.7589430000007</v>
          </cell>
          <cell r="I28">
            <v>6857.0218325999995</v>
          </cell>
          <cell r="J28">
            <v>7103.7413476300017</v>
          </cell>
          <cell r="K28">
            <v>7498.70610528</v>
          </cell>
          <cell r="L28">
            <v>7844.3584902000011</v>
          </cell>
          <cell r="M28">
            <v>8138.9292716</v>
          </cell>
          <cell r="N28">
            <v>7963.5069113999998</v>
          </cell>
          <cell r="O28">
            <v>8146.0422695699999</v>
          </cell>
          <cell r="P28">
            <v>8570.9993183900006</v>
          </cell>
          <cell r="Q28">
            <v>3914.1079435600004</v>
          </cell>
          <cell r="R28">
            <v>4022.4903396200007</v>
          </cell>
          <cell r="S28">
            <v>4151.3537054099997</v>
          </cell>
          <cell r="T28">
            <v>4430.57575946</v>
          </cell>
          <cell r="U28">
            <v>4856.3026114100003</v>
          </cell>
          <cell r="V28">
            <v>3421.95995434</v>
          </cell>
          <cell r="W28">
            <v>3584.7671565000001</v>
          </cell>
          <cell r="X28">
            <v>3717.6784746199996</v>
          </cell>
          <cell r="Y28">
            <v>3495.99270161</v>
          </cell>
          <cell r="Z28">
            <v>3877.7345039000002</v>
          </cell>
          <cell r="AA28">
            <v>4105.0698630504103</v>
          </cell>
          <cell r="AB28">
            <v>4383.7565751557222</v>
          </cell>
          <cell r="AC28">
            <v>4583.0301209232603</v>
          </cell>
          <cell r="AD28">
            <v>4754.9394364894415</v>
          </cell>
          <cell r="AE28"/>
        </row>
        <row r="29">
          <cell r="A29" t="str">
            <v>Arbetsskadeförsäkringsavgift EG</v>
          </cell>
          <cell r="B29" t="str">
            <v>D29C7CS2</v>
          </cell>
          <cell r="C29">
            <v>1200</v>
          </cell>
          <cell r="D29" t="str">
            <v>feb-jan</v>
          </cell>
          <cell r="E29">
            <v>364.58196600000002</v>
          </cell>
          <cell r="F29">
            <v>382.58764300000001</v>
          </cell>
          <cell r="G29">
            <v>401.12784500000004</v>
          </cell>
          <cell r="H29">
            <v>201.40119300000001</v>
          </cell>
          <cell r="I29">
            <v>211.247322</v>
          </cell>
          <cell r="J29">
            <v>228.80628200000001</v>
          </cell>
          <cell r="K29">
            <v>244.00437200000002</v>
          </cell>
          <cell r="L29">
            <v>264.23130300000003</v>
          </cell>
          <cell r="M29">
            <v>267.14517499999999</v>
          </cell>
          <cell r="N29">
            <v>257.55379899999997</v>
          </cell>
          <cell r="O29">
            <v>274.84176500000001</v>
          </cell>
          <cell r="P29">
            <v>279.45191699999998</v>
          </cell>
          <cell r="Q29">
            <v>115.638323</v>
          </cell>
          <cell r="R29">
            <v>113.17509200000001</v>
          </cell>
          <cell r="S29">
            <v>103.756511</v>
          </cell>
          <cell r="T29">
            <v>84.441727999999998</v>
          </cell>
          <cell r="U29">
            <v>112.64480700000001</v>
          </cell>
          <cell r="V29">
            <v>58.390563000000007</v>
          </cell>
          <cell r="W29">
            <v>59.168655999999999</v>
          </cell>
          <cell r="X29">
            <v>50.515907000000006</v>
          </cell>
          <cell r="Y29">
            <v>28.823462999999997</v>
          </cell>
          <cell r="Z29">
            <v>66.692912916773835</v>
          </cell>
          <cell r="AA29">
            <v>67.864992262545002</v>
          </cell>
          <cell r="AB29">
            <v>68.803304840142431</v>
          </cell>
          <cell r="AC29">
            <v>69.817024127111281</v>
          </cell>
          <cell r="AD29">
            <v>70.867342120108873</v>
          </cell>
          <cell r="AE29"/>
        </row>
        <row r="30">
          <cell r="A30" t="str">
            <v>Arbetsmarknadsavgift AG</v>
          </cell>
          <cell r="B30" t="str">
            <v>D29C6CE4</v>
          </cell>
          <cell r="C30">
            <v>1200</v>
          </cell>
          <cell r="D30" t="str">
            <v>feb-jan</v>
          </cell>
          <cell r="E30">
            <v>45974.7590002</v>
          </cell>
          <cell r="F30">
            <v>49075.097168000008</v>
          </cell>
          <cell r="G30">
            <v>51317.005485000009</v>
          </cell>
          <cell r="H30">
            <v>30648.8440056</v>
          </cell>
          <cell r="I30">
            <v>31918.716169400002</v>
          </cell>
          <cell r="J30">
            <v>40735.499382530004</v>
          </cell>
          <cell r="K30">
            <v>44472.998639969999</v>
          </cell>
          <cell r="L30">
            <v>48471.214268109994</v>
          </cell>
          <cell r="M30">
            <v>29012.213675229999</v>
          </cell>
          <cell r="N30">
            <v>28324.78106668</v>
          </cell>
          <cell r="O30">
            <v>55443.334340900008</v>
          </cell>
          <cell r="P30">
            <v>36752.128246280001</v>
          </cell>
          <cell r="Q30">
            <v>37918.546441799997</v>
          </cell>
          <cell r="R30">
            <v>39006.716716650008</v>
          </cell>
          <cell r="S30">
            <v>39365.61277824</v>
          </cell>
          <cell r="T30">
            <v>37925.9096107</v>
          </cell>
          <cell r="U30">
            <v>41631.77253545</v>
          </cell>
          <cell r="V30">
            <v>43923.923995860001</v>
          </cell>
          <cell r="W30">
            <v>45971.611393710002</v>
          </cell>
          <cell r="X30">
            <v>47681.59558239999</v>
          </cell>
          <cell r="Y30">
            <v>44078.338658100001</v>
          </cell>
          <cell r="Z30">
            <v>48300.452849240006</v>
          </cell>
          <cell r="AA30">
            <v>50868.124586561426</v>
          </cell>
          <cell r="AB30">
            <v>54484.189186351541</v>
          </cell>
          <cell r="AC30">
            <v>57242.399990483013</v>
          </cell>
          <cell r="AD30">
            <v>59600.405453330626</v>
          </cell>
          <cell r="AE30"/>
        </row>
        <row r="31">
          <cell r="A31" t="str">
            <v>Arbetsmarknadsavgift EG</v>
          </cell>
          <cell r="B31" t="str">
            <v>D29C7CS3</v>
          </cell>
          <cell r="C31">
            <v>1200</v>
          </cell>
          <cell r="D31" t="str">
            <v>feb-jan</v>
          </cell>
          <cell r="E31">
            <v>111.88151999999999</v>
          </cell>
          <cell r="F31">
            <v>100.484488</v>
          </cell>
          <cell r="G31">
            <v>95.777294999999981</v>
          </cell>
          <cell r="H31">
            <v>18.116155999999989</v>
          </cell>
          <cell r="I31">
            <v>18.250413999999978</v>
          </cell>
          <cell r="J31">
            <v>48.675202000000013</v>
          </cell>
          <cell r="K31">
            <v>54.734877999999981</v>
          </cell>
          <cell r="L31">
            <v>156.37372200000004</v>
          </cell>
          <cell r="M31">
            <v>197.56057200000001</v>
          </cell>
          <cell r="N31">
            <v>189.00419399999998</v>
          </cell>
          <cell r="O31">
            <v>218.529224</v>
          </cell>
          <cell r="P31">
            <v>13.610937999999976</v>
          </cell>
          <cell r="Q31">
            <v>1.8501830000000155</v>
          </cell>
          <cell r="R31">
            <v>6.8595389999999838</v>
          </cell>
          <cell r="S31">
            <v>6.3616930000000025</v>
          </cell>
          <cell r="T31">
            <v>-0.97434299999999752</v>
          </cell>
          <cell r="U31">
            <v>0.70778099999999711</v>
          </cell>
          <cell r="V31">
            <v>1.2303899999999999</v>
          </cell>
          <cell r="W31">
            <v>1.3511179999999996</v>
          </cell>
          <cell r="X31">
            <v>1.2201270000000051</v>
          </cell>
          <cell r="Y31">
            <v>6.5555000000003361E-2</v>
          </cell>
          <cell r="Z31">
            <v>0</v>
          </cell>
          <cell r="AA31">
            <v>0</v>
          </cell>
          <cell r="AB31">
            <v>0</v>
          </cell>
          <cell r="AC31">
            <v>0</v>
          </cell>
          <cell r="AD31">
            <v>0</v>
          </cell>
          <cell r="AE31"/>
        </row>
        <row r="32">
          <cell r="A32" t="str">
            <v>Föräldraförsäkringsavgift AG</v>
          </cell>
          <cell r="B32" t="str">
            <v>D29C6CE5</v>
          </cell>
          <cell r="C32">
            <v>1200</v>
          </cell>
          <cell r="D32" t="str">
            <v>feb-jan</v>
          </cell>
          <cell r="E32">
            <v>19214.685720000001</v>
          </cell>
          <cell r="F32">
            <v>20394.936150499998</v>
          </cell>
          <cell r="G32">
            <v>21275.430683300001</v>
          </cell>
          <cell r="H32">
            <v>21409.851839900002</v>
          </cell>
          <cell r="I32">
            <v>22154.519332100001</v>
          </cell>
          <cell r="J32">
            <v>22982.609838970002</v>
          </cell>
          <cell r="K32">
            <v>24229.762394420002</v>
          </cell>
          <cell r="L32">
            <v>25356.042851479997</v>
          </cell>
          <cell r="M32">
            <v>26331.32313053</v>
          </cell>
          <cell r="N32">
            <v>25764.216668290002</v>
          </cell>
          <cell r="O32">
            <v>26354.632881270001</v>
          </cell>
          <cell r="P32">
            <v>27729.436948099996</v>
          </cell>
          <cell r="Q32">
            <v>33877.936940920001</v>
          </cell>
          <cell r="R32">
            <v>34854.49742105</v>
          </cell>
          <cell r="S32">
            <v>36037.568204879994</v>
          </cell>
          <cell r="T32">
            <v>38447.830689980001</v>
          </cell>
          <cell r="U32">
            <v>42107.855670569996</v>
          </cell>
          <cell r="V32">
            <v>44447.909708599997</v>
          </cell>
          <cell r="W32">
            <v>46554.036744400008</v>
          </cell>
          <cell r="X32">
            <v>48326.239699090002</v>
          </cell>
          <cell r="Y32">
            <v>45448.796749970003</v>
          </cell>
          <cell r="Z32">
            <v>50411.283579679999</v>
          </cell>
          <cell r="AA32">
            <v>53365.908219655321</v>
          </cell>
          <cell r="AB32">
            <v>56988.83547702439</v>
          </cell>
          <cell r="AC32">
            <v>59579.39157200238</v>
          </cell>
          <cell r="AD32">
            <v>61814.21267436273</v>
          </cell>
          <cell r="AE32"/>
        </row>
        <row r="33">
          <cell r="A33" t="str">
            <v>Föräldraförsäkringsavgift EG</v>
          </cell>
          <cell r="B33" t="str">
            <v>D29C7CS4</v>
          </cell>
          <cell r="C33">
            <v>1200</v>
          </cell>
          <cell r="D33" t="str">
            <v>feb-jan</v>
          </cell>
          <cell r="E33">
            <v>572.99458900000002</v>
          </cell>
          <cell r="F33">
            <v>605.60508700000003</v>
          </cell>
          <cell r="G33">
            <v>631.58696199999997</v>
          </cell>
          <cell r="H33">
            <v>648.08801100000005</v>
          </cell>
          <cell r="I33">
            <v>677.90069099999994</v>
          </cell>
          <cell r="J33">
            <v>736.43432100000007</v>
          </cell>
          <cell r="K33">
            <v>788.32930800000008</v>
          </cell>
          <cell r="L33">
            <v>855.98697900000002</v>
          </cell>
          <cell r="M33">
            <v>864.57852500000001</v>
          </cell>
          <cell r="N33">
            <v>833.73683400000004</v>
          </cell>
          <cell r="O33">
            <v>888.13292200000001</v>
          </cell>
          <cell r="P33">
            <v>903.45801700000004</v>
          </cell>
          <cell r="Q33">
            <v>1007.7505609999999</v>
          </cell>
          <cell r="R33">
            <v>960.44065799999998</v>
          </cell>
          <cell r="S33">
            <v>597.44142499999998</v>
          </cell>
          <cell r="T33">
            <v>602.83869000000004</v>
          </cell>
          <cell r="U33">
            <v>662.50287899999989</v>
          </cell>
          <cell r="V33">
            <v>624.90936699999997</v>
          </cell>
          <cell r="W33">
            <v>636.0596680000001</v>
          </cell>
          <cell r="X33">
            <v>517.95549200000005</v>
          </cell>
          <cell r="Y33">
            <v>279.1909149999999</v>
          </cell>
          <cell r="Z33">
            <v>899.89183566477891</v>
          </cell>
          <cell r="AA33">
            <v>915.49730204028333</v>
          </cell>
          <cell r="AB33">
            <v>927.91817472504465</v>
          </cell>
          <cell r="AC33">
            <v>941.09634632800214</v>
          </cell>
          <cell r="AD33">
            <v>954.74674858667527</v>
          </cell>
          <cell r="AE33"/>
        </row>
        <row r="34">
          <cell r="A34" t="str">
            <v>Efterlevandepensionsavgift AG</v>
          </cell>
          <cell r="B34" t="str">
            <v>D29C7CE3</v>
          </cell>
          <cell r="C34">
            <v>1200</v>
          </cell>
          <cell r="D34" t="str">
            <v>feb-jan</v>
          </cell>
          <cell r="E34">
            <v>14846.602185000003</v>
          </cell>
          <cell r="F34">
            <v>15759.037536000002</v>
          </cell>
          <cell r="G34">
            <v>16460.399078899998</v>
          </cell>
          <cell r="H34">
            <v>16544.088861</v>
          </cell>
          <cell r="I34">
            <v>17118.273883600003</v>
          </cell>
          <cell r="J34">
            <v>17758.768178120001</v>
          </cell>
          <cell r="K34">
            <v>18745.836199189998</v>
          </cell>
          <cell r="L34">
            <v>19610.615857009998</v>
          </cell>
          <cell r="M34">
            <v>20351.423460999998</v>
          </cell>
          <cell r="N34">
            <v>19904.901771500001</v>
          </cell>
          <cell r="O34">
            <v>20362.330727430002</v>
          </cell>
          <cell r="P34">
            <v>14771.410971789999</v>
          </cell>
          <cell r="Q34">
            <v>15250.316025189999</v>
          </cell>
          <cell r="R34">
            <v>15692.805992890002</v>
          </cell>
          <cell r="S34">
            <v>16216.112958799999</v>
          </cell>
          <cell r="T34">
            <v>17305.127985190004</v>
          </cell>
          <cell r="U34">
            <v>18954.054828009997</v>
          </cell>
          <cell r="V34">
            <v>11983.39604399</v>
          </cell>
          <cell r="W34">
            <v>12534.390515720002</v>
          </cell>
          <cell r="X34">
            <v>11159.07030893</v>
          </cell>
          <cell r="Y34">
            <v>10492.896896849999</v>
          </cell>
          <cell r="Z34">
            <v>11636.406308690001</v>
          </cell>
          <cell r="AA34">
            <v>12315.209589151236</v>
          </cell>
          <cell r="AB34">
            <v>13151.269725467166</v>
          </cell>
          <cell r="AC34">
            <v>13749.090362769777</v>
          </cell>
          <cell r="AD34">
            <v>14264.818309468323</v>
          </cell>
          <cell r="AE34"/>
        </row>
        <row r="35">
          <cell r="A35" t="str">
            <v>Efterlevandepensionsavgift EG</v>
          </cell>
          <cell r="B35" t="str">
            <v>D29C7CS7</v>
          </cell>
          <cell r="C35">
            <v>1200</v>
          </cell>
          <cell r="D35" t="str">
            <v>feb-jan</v>
          </cell>
          <cell r="E35">
            <v>451.463232</v>
          </cell>
          <cell r="F35">
            <v>470.54229400000003</v>
          </cell>
          <cell r="G35">
            <v>495.40230000000003</v>
          </cell>
          <cell r="H35">
            <v>503.17676</v>
          </cell>
          <cell r="I35">
            <v>528.439076</v>
          </cell>
          <cell r="J35">
            <v>570.28040399999998</v>
          </cell>
          <cell r="K35">
            <v>613.57755600000007</v>
          </cell>
          <cell r="L35">
            <v>661.51107100000002</v>
          </cell>
          <cell r="M35">
            <v>668.021658</v>
          </cell>
          <cell r="N35">
            <v>643.16942900000004</v>
          </cell>
          <cell r="O35">
            <v>686.79121499999997</v>
          </cell>
          <cell r="P35">
            <v>481.57124500000003</v>
          </cell>
          <cell r="Q35">
            <v>452.473906</v>
          </cell>
          <cell r="R35">
            <v>441.50014499999997</v>
          </cell>
          <cell r="S35">
            <v>443.22049099999998</v>
          </cell>
          <cell r="T35">
            <v>443.21591799999999</v>
          </cell>
          <cell r="U35">
            <v>443.51630599999993</v>
          </cell>
          <cell r="V35">
            <v>256.188422</v>
          </cell>
          <cell r="W35">
            <v>255.721981</v>
          </cell>
          <cell r="X35">
            <v>157.602846</v>
          </cell>
          <cell r="Y35">
            <v>90.81301400000001</v>
          </cell>
          <cell r="Z35">
            <v>230.75365000761545</v>
          </cell>
          <cell r="AA35">
            <v>234.60931961868482</v>
          </cell>
          <cell r="AB35">
            <v>237.63268558910207</v>
          </cell>
          <cell r="AC35">
            <v>240.66285780694159</v>
          </cell>
          <cell r="AD35">
            <v>243.80203753090601</v>
          </cell>
          <cell r="AE35"/>
        </row>
        <row r="36">
          <cell r="A36" t="str">
            <v>Lönegarantiavgift AG</v>
          </cell>
          <cell r="B36" t="str">
            <v>D29C6CE6</v>
          </cell>
          <cell r="D36"/>
          <cell r="E36"/>
          <cell r="F36"/>
          <cell r="G36"/>
          <cell r="H36"/>
          <cell r="I36"/>
          <cell r="J36"/>
          <cell r="K36"/>
          <cell r="L36"/>
          <cell r="M36"/>
          <cell r="N36"/>
          <cell r="O36"/>
          <cell r="P36"/>
          <cell r="Q36"/>
          <cell r="R36"/>
          <cell r="S36"/>
          <cell r="T36"/>
          <cell r="U36"/>
          <cell r="V36"/>
          <cell r="W36"/>
          <cell r="X36"/>
          <cell r="Y36"/>
          <cell r="Z36"/>
          <cell r="AA36"/>
          <cell r="AB36"/>
          <cell r="AC36"/>
          <cell r="AD36"/>
          <cell r="AE36"/>
        </row>
        <row r="37">
          <cell r="A37" t="str">
            <v>Ofördelade soc.avg.  1600</v>
          </cell>
          <cell r="B37" t="str">
            <v>D29C6CE9</v>
          </cell>
          <cell r="C37">
            <v>1600</v>
          </cell>
          <cell r="D37" t="str">
            <v>jan-dec</v>
          </cell>
          <cell r="E37">
            <v>-874.32237200002339</v>
          </cell>
          <cell r="F37">
            <v>-281.69584200000384</v>
          </cell>
          <cell r="G37">
            <v>-3777.8430499999931</v>
          </cell>
          <cell r="H37">
            <v>1655.5029480000076</v>
          </cell>
          <cell r="I37">
            <v>-1162.4503870000017</v>
          </cell>
          <cell r="J37">
            <v>-1044.4390829999973</v>
          </cell>
          <cell r="K37">
            <v>-779.96789184000227</v>
          </cell>
          <cell r="L37">
            <v>-984.29540186998747</v>
          </cell>
          <cell r="M37">
            <v>-569.81932876001088</v>
          </cell>
          <cell r="N37">
            <v>-1797.9147259799984</v>
          </cell>
          <cell r="O37">
            <v>-782.29163692999384</v>
          </cell>
          <cell r="P37">
            <v>-1078.4401711800033</v>
          </cell>
          <cell r="Q37">
            <v>-517.87302030999012</v>
          </cell>
          <cell r="R37">
            <v>-820.97920226000269</v>
          </cell>
          <cell r="S37">
            <v>-549.15859760999967</v>
          </cell>
          <cell r="T37">
            <v>-315.01894996999351</v>
          </cell>
          <cell r="U37">
            <v>-520.63217419000489</v>
          </cell>
          <cell r="V37">
            <v>-768.21071491999999</v>
          </cell>
          <cell r="W37">
            <v>-570.85884903000408</v>
          </cell>
          <cell r="X37">
            <v>-677.72935578998488</v>
          </cell>
          <cell r="Y37">
            <v>-1110.9607136900188</v>
          </cell>
          <cell r="Z37">
            <v>-870.16025577000414</v>
          </cell>
          <cell r="AA37">
            <v>-594.16417677055802</v>
          </cell>
          <cell r="AB37">
            <v>-540.76417677066956</v>
          </cell>
          <cell r="AC37">
            <v>-433.96417677089283</v>
          </cell>
          <cell r="AD37">
            <v>-380.56417677100444</v>
          </cell>
          <cell r="AE37"/>
        </row>
        <row r="38">
          <cell r="A38" t="str">
            <v>Ofördelade soc.avg.  1200</v>
          </cell>
          <cell r="B38" t="str">
            <v>D29C6CE9</v>
          </cell>
          <cell r="C38">
            <v>1200</v>
          </cell>
          <cell r="D38" t="str">
            <v>juni (t+1)</v>
          </cell>
          <cell r="E38">
            <v>1630.3595846000007</v>
          </cell>
          <cell r="F38">
            <v>-2.3610080000050346</v>
          </cell>
          <cell r="G38">
            <v>0</v>
          </cell>
          <cell r="H38">
            <v>0</v>
          </cell>
          <cell r="I38">
            <v>0</v>
          </cell>
          <cell r="J38">
            <v>0</v>
          </cell>
          <cell r="K38">
            <v>0</v>
          </cell>
          <cell r="L38">
            <v>0</v>
          </cell>
          <cell r="M38">
            <v>192.92907397000533</v>
          </cell>
          <cell r="N38">
            <v>-285.81750785999424</v>
          </cell>
          <cell r="O38">
            <v>381.72285155998554</v>
          </cell>
          <cell r="P38">
            <v>42.044109339999977</v>
          </cell>
          <cell r="Q38">
            <v>193.53184784000001</v>
          </cell>
          <cell r="R38">
            <v>-412.50609847000004</v>
          </cell>
          <cell r="S38">
            <v>121.70136033</v>
          </cell>
          <cell r="T38">
            <v>106.51313347000848</v>
          </cell>
          <cell r="U38">
            <v>-437.86350558000009</v>
          </cell>
          <cell r="V38">
            <v>-67.768433720003401</v>
          </cell>
          <cell r="W38">
            <v>62.155620970013842</v>
          </cell>
          <cell r="X38">
            <v>15.445835230020748</v>
          </cell>
          <cell r="Y38">
            <v>-256.95050189996982</v>
          </cell>
          <cell r="Z38">
            <v>100.9935146699936</v>
          </cell>
          <cell r="AA38">
            <v>243.86881700000959</v>
          </cell>
          <cell r="AB38">
            <v>0</v>
          </cell>
          <cell r="AC38">
            <v>0</v>
          </cell>
          <cell r="AD38">
            <v>0</v>
          </cell>
          <cell r="AE38"/>
        </row>
        <row r="39">
          <cell r="A39" t="str">
            <v>Sjöfolkpensionering</v>
          </cell>
          <cell r="B39" t="str">
            <v>D29C7CE4</v>
          </cell>
          <cell r="D39"/>
          <cell r="E39">
            <v>29.672826999999998</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row>
        <row r="40">
          <cell r="A40" t="str">
            <v>Övriga löne- och arbetskraftsskatter</v>
          </cell>
          <cell r="B40" t="str">
            <v>D2939</v>
          </cell>
          <cell r="C40"/>
          <cell r="D40"/>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row>
        <row r="41">
          <cell r="A41" t="str">
            <v>Utbildningsavgift</v>
          </cell>
          <cell r="B41" t="str">
            <v xml:space="preserve">D29C91   </v>
          </cell>
          <cell r="D41"/>
          <cell r="E41"/>
          <cell r="F41"/>
          <cell r="G41"/>
          <cell r="H41"/>
          <cell r="I41"/>
          <cell r="J41"/>
          <cell r="K41"/>
          <cell r="L41"/>
          <cell r="M41"/>
          <cell r="N41"/>
          <cell r="O41"/>
          <cell r="P41"/>
          <cell r="Q41"/>
          <cell r="R41"/>
          <cell r="S41"/>
          <cell r="T41"/>
          <cell r="U41"/>
          <cell r="V41"/>
          <cell r="W41"/>
          <cell r="X41"/>
          <cell r="Y41"/>
          <cell r="Z41"/>
          <cell r="AA41"/>
          <cell r="AB41"/>
          <cell r="AC41"/>
          <cell r="AD41"/>
          <cell r="AE41"/>
        </row>
        <row r="42">
          <cell r="A42" t="str">
            <v>Barnomsorgsavgift</v>
          </cell>
          <cell r="B42" t="str">
            <v xml:space="preserve">D29C92   </v>
          </cell>
          <cell r="D42"/>
          <cell r="E42"/>
          <cell r="F42"/>
          <cell r="G42"/>
          <cell r="H42"/>
          <cell r="I42"/>
          <cell r="J42"/>
          <cell r="K42"/>
          <cell r="L42"/>
          <cell r="M42"/>
          <cell r="N42"/>
          <cell r="O42"/>
          <cell r="P42"/>
          <cell r="Q42"/>
          <cell r="R42"/>
          <cell r="S42"/>
          <cell r="T42"/>
          <cell r="U42"/>
          <cell r="V42"/>
          <cell r="W42"/>
          <cell r="X42"/>
          <cell r="Y42"/>
          <cell r="Z42"/>
          <cell r="AA42"/>
          <cell r="AB42"/>
          <cell r="AC42"/>
          <cell r="AD42"/>
          <cell r="AE42"/>
        </row>
        <row r="43">
          <cell r="A43" t="str">
            <v>Affärs- och yrkeslicenser</v>
          </cell>
          <cell r="B43" t="str">
            <v>D294</v>
          </cell>
          <cell r="C43"/>
          <cell r="D43"/>
          <cell r="E43">
            <v>855.57118485813487</v>
          </cell>
          <cell r="F43">
            <v>908.89574640577302</v>
          </cell>
          <cell r="G43">
            <v>1011.6021450745275</v>
          </cell>
          <cell r="H43">
            <v>905.39084054752482</v>
          </cell>
          <cell r="I43">
            <v>990.86533210877747</v>
          </cell>
          <cell r="J43">
            <v>991.48699513235078</v>
          </cell>
          <cell r="K43">
            <v>986.6299816088416</v>
          </cell>
          <cell r="L43">
            <v>1011.1760662130198</v>
          </cell>
          <cell r="M43">
            <v>1056.3203524009127</v>
          </cell>
          <cell r="N43">
            <v>1144.1520069361866</v>
          </cell>
          <cell r="O43">
            <v>1037.4728376401304</v>
          </cell>
          <cell r="P43">
            <v>1111.1089452901945</v>
          </cell>
          <cell r="Q43">
            <v>1030.9812955331272</v>
          </cell>
          <cell r="R43">
            <v>1022.2551549638247</v>
          </cell>
          <cell r="S43">
            <v>1012.4822524241383</v>
          </cell>
          <cell r="T43">
            <v>1094.8498921693556</v>
          </cell>
          <cell r="U43">
            <v>1169.4942677950644</v>
          </cell>
          <cell r="V43">
            <v>1272.2700259999997</v>
          </cell>
          <cell r="W43">
            <v>1342.2905964600002</v>
          </cell>
          <cell r="X43">
            <v>1299.22862459</v>
          </cell>
          <cell r="Y43">
            <v>1341.17108846</v>
          </cell>
          <cell r="Z43">
            <v>1370.9204191400001</v>
          </cell>
          <cell r="AA43">
            <v>1377.9817532970999</v>
          </cell>
          <cell r="AB43">
            <v>1420.8114795965562</v>
          </cell>
          <cell r="AC43">
            <v>1422.9386517905045</v>
          </cell>
          <cell r="AD43">
            <v>1444.3677315673619</v>
          </cell>
          <cell r="AE43"/>
        </row>
        <row r="44">
          <cell r="A44" t="str">
            <v>Spelskatt på roulettspel</v>
          </cell>
          <cell r="B44" t="str">
            <v xml:space="preserve">D29E1    </v>
          </cell>
          <cell r="C44">
            <v>1450</v>
          </cell>
          <cell r="D44" t="str">
            <v>feb-jan</v>
          </cell>
          <cell r="E44">
            <v>95.125189000000006</v>
          </cell>
          <cell r="F44">
            <v>36.911393000000004</v>
          </cell>
          <cell r="G44">
            <v>34.604963000000005</v>
          </cell>
          <cell r="H44">
            <v>32.566972</v>
          </cell>
          <cell r="I44">
            <v>30.473603999999995</v>
          </cell>
          <cell r="J44">
            <v>29.377694000000002</v>
          </cell>
          <cell r="K44">
            <v>24.9803</v>
          </cell>
          <cell r="L44">
            <v>21.919</v>
          </cell>
          <cell r="M44">
            <v>20.597000000000001</v>
          </cell>
          <cell r="N44">
            <v>19.218999999999998</v>
          </cell>
          <cell r="O44">
            <v>18.298000000000002</v>
          </cell>
          <cell r="P44">
            <v>16.667000000000002</v>
          </cell>
          <cell r="Q44">
            <v>15.596</v>
          </cell>
          <cell r="R44">
            <v>15.423000000000002</v>
          </cell>
          <cell r="S44">
            <v>15.275000000000002</v>
          </cell>
          <cell r="T44">
            <v>15.733000000000002</v>
          </cell>
          <cell r="U44">
            <v>14.551000000000002</v>
          </cell>
          <cell r="V44">
            <v>14.279</v>
          </cell>
          <cell r="W44">
            <v>12.765000000000001</v>
          </cell>
          <cell r="X44"/>
          <cell r="Y44"/>
          <cell r="Z44"/>
          <cell r="AA44"/>
          <cell r="AB44"/>
          <cell r="AC44"/>
          <cell r="AD44"/>
          <cell r="AE44"/>
        </row>
        <row r="45">
          <cell r="A45" t="str">
            <v>Avgifter avseende Myndigheten för radio och tv</v>
          </cell>
          <cell r="B45" t="str">
            <v xml:space="preserve">D29E2    </v>
          </cell>
          <cell r="C45">
            <v>1480</v>
          </cell>
          <cell r="D45" t="str">
            <v>jan-dec</v>
          </cell>
          <cell r="E45">
            <v>5.0460000000000003</v>
          </cell>
          <cell r="F45">
            <v>5.5519999999999996</v>
          </cell>
          <cell r="G45">
            <v>6.0629999999999997</v>
          </cell>
          <cell r="H45">
            <v>6.2149999999999999</v>
          </cell>
          <cell r="I45">
            <v>6.3970000000000002</v>
          </cell>
          <cell r="J45">
            <v>6.4889999999999999</v>
          </cell>
          <cell r="K45">
            <v>6.6189999999999998</v>
          </cell>
          <cell r="L45">
            <v>6.7</v>
          </cell>
          <cell r="M45">
            <v>7.2</v>
          </cell>
          <cell r="N45">
            <v>7.32</v>
          </cell>
          <cell r="O45">
            <v>7.57</v>
          </cell>
          <cell r="P45">
            <v>7.5750000000000002</v>
          </cell>
          <cell r="Q45">
            <v>7.6509999999999998</v>
          </cell>
          <cell r="R45">
            <v>7.66</v>
          </cell>
          <cell r="S45">
            <v>8.6999999999999993</v>
          </cell>
          <cell r="T45">
            <v>8.6999999999999993</v>
          </cell>
          <cell r="U45">
            <v>8.6999999999999993</v>
          </cell>
          <cell r="V45">
            <v>8.6999999999999993</v>
          </cell>
          <cell r="W45">
            <v>8.6999999999999993</v>
          </cell>
          <cell r="X45">
            <v>0</v>
          </cell>
          <cell r="Y45">
            <v>0</v>
          </cell>
          <cell r="Z45">
            <v>0</v>
          </cell>
          <cell r="AA45">
            <v>0</v>
          </cell>
          <cell r="AB45">
            <v>0</v>
          </cell>
          <cell r="AC45">
            <v>0</v>
          </cell>
          <cell r="AD45">
            <v>0</v>
          </cell>
          <cell r="AE45"/>
        </row>
        <row r="46">
          <cell r="A46" t="str">
            <v>Lotteriavgifter</v>
          </cell>
          <cell r="B46" t="str">
            <v xml:space="preserve">D29E3    </v>
          </cell>
          <cell r="C46">
            <v>1480</v>
          </cell>
          <cell r="D46" t="str">
            <v>feb-jan</v>
          </cell>
          <cell r="E46">
            <v>23.759606999999999</v>
          </cell>
          <cell r="F46">
            <v>26.979840000000003</v>
          </cell>
          <cell r="G46">
            <v>28.720883999999998</v>
          </cell>
          <cell r="H46">
            <v>31.424609</v>
          </cell>
          <cell r="I46">
            <v>32.561793999999999</v>
          </cell>
          <cell r="J46">
            <v>30.274164500000001</v>
          </cell>
          <cell r="K46">
            <v>32.56266669999998</v>
          </cell>
          <cell r="L46">
            <v>27.07974325</v>
          </cell>
          <cell r="M46">
            <v>29.512716800000003</v>
          </cell>
          <cell r="N46">
            <v>28.046120000000002</v>
          </cell>
          <cell r="O46">
            <v>25.168946179999995</v>
          </cell>
          <cell r="P46">
            <v>25.02202346</v>
          </cell>
          <cell r="Q46">
            <v>21.262227269999997</v>
          </cell>
          <cell r="R46">
            <v>34.069425469999999</v>
          </cell>
          <cell r="S46">
            <v>29.23732777</v>
          </cell>
          <cell r="T46">
            <v>30.589971950000002</v>
          </cell>
          <cell r="U46">
            <v>29.741786199999996</v>
          </cell>
          <cell r="V46">
            <v>31.600007499999993</v>
          </cell>
          <cell r="W46">
            <v>89.414554390000006</v>
          </cell>
          <cell r="X46">
            <v>70.67627023</v>
          </cell>
          <cell r="Y46">
            <v>82.202984389999997</v>
          </cell>
          <cell r="Z46">
            <v>68.475341999999998</v>
          </cell>
          <cell r="AA46">
            <v>56.000000000000007</v>
          </cell>
          <cell r="AB46">
            <v>79</v>
          </cell>
          <cell r="AC46">
            <v>61</v>
          </cell>
          <cell r="AD46">
            <v>62.000000000000007</v>
          </cell>
          <cell r="AE46"/>
        </row>
        <row r="47">
          <cell r="A47" t="str">
            <v>Lokalradioavgifter</v>
          </cell>
          <cell r="B47" t="str">
            <v xml:space="preserve">D29E4    </v>
          </cell>
          <cell r="C47">
            <v>1480</v>
          </cell>
          <cell r="D47" t="str">
            <v>jan-dec</v>
          </cell>
          <cell r="E47">
            <v>106.69439375</v>
          </cell>
          <cell r="F47">
            <v>125.3175</v>
          </cell>
          <cell r="G47">
            <v>128.15982500000001</v>
          </cell>
          <cell r="H47">
            <v>118.79133</v>
          </cell>
          <cell r="I47">
            <v>125.15436500000001</v>
          </cell>
          <cell r="J47">
            <v>123.21427300000001</v>
          </cell>
          <cell r="K47">
            <v>125.63305</v>
          </cell>
          <cell r="L47">
            <v>128.02266700000001</v>
          </cell>
          <cell r="M47">
            <v>139.66300000000001</v>
          </cell>
          <cell r="N47">
            <v>121.729125</v>
          </cell>
          <cell r="O47">
            <v>126.1763503</v>
          </cell>
          <cell r="P47">
            <v>199.049993</v>
          </cell>
          <cell r="Q47">
            <v>127.67936100000001</v>
          </cell>
          <cell r="R47">
            <v>128.21131600000001</v>
          </cell>
          <cell r="S47">
            <v>115.89090200000001</v>
          </cell>
          <cell r="T47">
            <v>130.09713299999999</v>
          </cell>
          <cell r="U47">
            <v>124.493318</v>
          </cell>
          <cell r="V47">
            <v>107.68821999999999</v>
          </cell>
          <cell r="W47">
            <v>63.99930100000006</v>
          </cell>
          <cell r="X47">
            <v>0</v>
          </cell>
          <cell r="Y47">
            <v>0</v>
          </cell>
          <cell r="Z47">
            <v>0</v>
          </cell>
          <cell r="AA47">
            <v>0</v>
          </cell>
          <cell r="AB47">
            <v>0</v>
          </cell>
          <cell r="AC47">
            <v>0</v>
          </cell>
          <cell r="AD47">
            <v>0</v>
          </cell>
          <cell r="AE47"/>
        </row>
        <row r="48">
          <cell r="A48" t="str">
            <v>Vägavgifter (2533 tom 2000)</v>
          </cell>
          <cell r="B48" t="str">
            <v xml:space="preserve">D29E5    </v>
          </cell>
          <cell r="C48">
            <v>1470</v>
          </cell>
          <cell r="D48" t="str">
            <v>jan-dec</v>
          </cell>
          <cell r="E48">
            <v>564.99201229999994</v>
          </cell>
          <cell r="F48">
            <v>645.95971780000013</v>
          </cell>
          <cell r="G48">
            <v>743.4496916999999</v>
          </cell>
          <cell r="H48">
            <v>641.07433190000017</v>
          </cell>
          <cell r="I48">
            <v>719.50288</v>
          </cell>
          <cell r="J48">
            <v>722.1458348000001</v>
          </cell>
          <cell r="K48">
            <v>718.37710517000005</v>
          </cell>
          <cell r="L48">
            <v>748.39263635000009</v>
          </cell>
          <cell r="M48">
            <v>781.97963289000006</v>
          </cell>
          <cell r="N48">
            <v>890.67114585000002</v>
          </cell>
          <cell r="O48">
            <v>777.56071602999987</v>
          </cell>
          <cell r="P48">
            <v>778.41393306999998</v>
          </cell>
          <cell r="Q48">
            <v>771.37906585999997</v>
          </cell>
          <cell r="R48">
            <v>751.50348460999999</v>
          </cell>
          <cell r="S48">
            <v>753.46581785000001</v>
          </cell>
          <cell r="T48">
            <v>817.81456244000003</v>
          </cell>
          <cell r="U48">
            <v>896.29028548999997</v>
          </cell>
          <cell r="V48">
            <v>1015.0027984999998</v>
          </cell>
          <cell r="W48">
            <v>1071.4117410700001</v>
          </cell>
          <cell r="X48">
            <v>1228.55235436</v>
          </cell>
          <cell r="Y48">
            <v>1258.96810407</v>
          </cell>
          <cell r="Z48">
            <v>1302.4450771400002</v>
          </cell>
          <cell r="AA48">
            <v>1321.9817532970999</v>
          </cell>
          <cell r="AB48">
            <v>1341.8114795965562</v>
          </cell>
          <cell r="AC48">
            <v>1361.9386517905045</v>
          </cell>
          <cell r="AD48">
            <v>1382.3677315673619</v>
          </cell>
          <cell r="AE48"/>
        </row>
        <row r="49">
          <cell r="A49" t="str">
            <v>Radio- och TV-avgiften</v>
          </cell>
          <cell r="B49" t="str">
            <v>D29E6</v>
          </cell>
          <cell r="C49" t="str">
            <v>NR-andringar</v>
          </cell>
          <cell r="D49" t="str">
            <v>jan-dec</v>
          </cell>
          <cell r="E49">
            <v>59.95398280813491</v>
          </cell>
          <cell r="F49">
            <v>68.175295605772845</v>
          </cell>
          <cell r="G49">
            <v>70.603781374527571</v>
          </cell>
          <cell r="H49">
            <v>75.318597647524555</v>
          </cell>
          <cell r="I49">
            <v>76.775689108777385</v>
          </cell>
          <cell r="J49">
            <v>79.986028832350698</v>
          </cell>
          <cell r="K49">
            <v>78.457859738841634</v>
          </cell>
          <cell r="L49">
            <v>79.062019613019629</v>
          </cell>
          <cell r="M49">
            <v>77.368002710912677</v>
          </cell>
          <cell r="N49">
            <v>77.166616086186679</v>
          </cell>
          <cell r="O49">
            <v>82.698825130130373</v>
          </cell>
          <cell r="P49">
            <v>84.380995760194608</v>
          </cell>
          <cell r="Q49">
            <v>87.413641403127343</v>
          </cell>
          <cell r="R49">
            <v>85.387928883824628</v>
          </cell>
          <cell r="S49">
            <v>89.913204804138303</v>
          </cell>
          <cell r="T49">
            <v>91.915224779355611</v>
          </cell>
          <cell r="U49">
            <v>95.71787810506423</v>
          </cell>
          <cell r="V49">
            <v>95</v>
          </cell>
          <cell r="W49">
            <v>96</v>
          </cell>
          <cell r="X49">
            <v>0</v>
          </cell>
          <cell r="Y49">
            <v>0</v>
          </cell>
          <cell r="Z49">
            <v>0</v>
          </cell>
          <cell r="AA49">
            <v>0</v>
          </cell>
          <cell r="AB49">
            <v>0</v>
          </cell>
          <cell r="AC49">
            <v>0</v>
          </cell>
          <cell r="AD49">
            <v>0</v>
          </cell>
          <cell r="AE49"/>
        </row>
        <row r="50">
          <cell r="B50"/>
          <cell r="D50"/>
          <cell r="E50"/>
          <cell r="F50"/>
          <cell r="G50"/>
          <cell r="H50"/>
          <cell r="I50"/>
          <cell r="J50"/>
          <cell r="K50"/>
          <cell r="L50"/>
          <cell r="M50"/>
          <cell r="N50"/>
          <cell r="O50"/>
          <cell r="P50"/>
          <cell r="Q50"/>
          <cell r="R50"/>
          <cell r="S50"/>
          <cell r="T50"/>
          <cell r="U50"/>
          <cell r="V50"/>
          <cell r="W50"/>
          <cell r="X50"/>
          <cell r="Y50"/>
          <cell r="Z50"/>
          <cell r="AA50"/>
          <cell r="AB50"/>
          <cell r="AC50"/>
          <cell r="AD50"/>
          <cell r="AE50"/>
        </row>
        <row r="51">
          <cell r="A51" t="str">
            <v>Övriga affärs- och yrkeslicenser</v>
          </cell>
          <cell r="B51" t="str">
            <v>D2949</v>
          </cell>
          <cell r="C51"/>
          <cell r="D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row>
        <row r="52">
          <cell r="A52" t="str">
            <v>Vissa avgifter för motorfordon</v>
          </cell>
          <cell r="B52" t="str">
            <v xml:space="preserve">D29E91   </v>
          </cell>
          <cell r="D52"/>
          <cell r="E52"/>
          <cell r="F52"/>
          <cell r="G52"/>
          <cell r="H52"/>
          <cell r="I52"/>
          <cell r="J52"/>
          <cell r="K52"/>
          <cell r="L52"/>
          <cell r="M52"/>
          <cell r="N52"/>
          <cell r="O52"/>
          <cell r="P52"/>
          <cell r="Q52"/>
          <cell r="R52"/>
          <cell r="S52"/>
          <cell r="T52"/>
          <cell r="U52"/>
          <cell r="V52"/>
          <cell r="W52"/>
          <cell r="X52"/>
          <cell r="Y52"/>
          <cell r="Z52"/>
          <cell r="AA52"/>
          <cell r="AB52"/>
          <cell r="AC52"/>
          <cell r="AD52"/>
          <cell r="AE52"/>
        </row>
        <row r="53">
          <cell r="A53" t="str">
            <v>Miljöskatter</v>
          </cell>
          <cell r="B53" t="str">
            <v>D295</v>
          </cell>
          <cell r="C53"/>
          <cell r="D53"/>
          <cell r="E53">
            <v>125.05807219999997</v>
          </cell>
          <cell r="F53">
            <v>121.4492099</v>
          </cell>
          <cell r="G53">
            <v>108.93774740000001</v>
          </cell>
          <cell r="H53">
            <v>109.54490110000002</v>
          </cell>
          <cell r="I53">
            <v>106.61307500000001</v>
          </cell>
          <cell r="J53">
            <v>0</v>
          </cell>
          <cell r="K53">
            <v>294.94052714999998</v>
          </cell>
          <cell r="L53">
            <v>206.849218842</v>
          </cell>
          <cell r="M53">
            <v>412.39755386999997</v>
          </cell>
          <cell r="N53">
            <v>470.92109836200007</v>
          </cell>
          <cell r="O53">
            <v>479.43491899799994</v>
          </cell>
          <cell r="P53">
            <v>481.30824281399993</v>
          </cell>
          <cell r="Q53">
            <v>487.19864570999999</v>
          </cell>
          <cell r="R53">
            <v>895.56012719399996</v>
          </cell>
          <cell r="S53">
            <v>970.64217269999995</v>
          </cell>
          <cell r="T53">
            <v>1204.8762176199998</v>
          </cell>
          <cell r="U53">
            <v>1461.7194177573986</v>
          </cell>
          <cell r="V53">
            <v>1535.877319981103</v>
          </cell>
          <cell r="W53">
            <v>1726.5253486475731</v>
          </cell>
          <cell r="X53">
            <v>2665.6196290435892</v>
          </cell>
          <cell r="Y53">
            <v>2891.7210498475397</v>
          </cell>
          <cell r="Z53">
            <v>2373.4474774296496</v>
          </cell>
          <cell r="AA53">
            <v>3263.4244726813495</v>
          </cell>
          <cell r="AB53">
            <v>3240.7977088350544</v>
          </cell>
          <cell r="AC53">
            <v>3187.2627601226645</v>
          </cell>
          <cell r="AD53">
            <v>3154.6277827980384</v>
          </cell>
          <cell r="AE53"/>
        </row>
        <row r="54">
          <cell r="A54" t="str">
            <v>Miljöskyddsavgift (ej prövn.avg)</v>
          </cell>
          <cell r="B54" t="str">
            <v xml:space="preserve">D29F1    </v>
          </cell>
          <cell r="C54" t="str">
            <v>2537 tom</v>
          </cell>
          <cell r="D54"/>
          <cell r="E54">
            <v>125.05807219999997</v>
          </cell>
          <cell r="F54">
            <v>121.4492099</v>
          </cell>
          <cell r="G54">
            <v>108.93774740000001</v>
          </cell>
          <cell r="H54">
            <v>109.54490110000002</v>
          </cell>
          <cell r="I54">
            <v>106.61307500000001</v>
          </cell>
          <cell r="J54"/>
          <cell r="K54"/>
          <cell r="L54"/>
          <cell r="M54"/>
          <cell r="N54"/>
          <cell r="O54"/>
          <cell r="P54"/>
          <cell r="Q54"/>
          <cell r="R54"/>
          <cell r="S54"/>
          <cell r="T54"/>
          <cell r="U54"/>
          <cell r="V54"/>
          <cell r="W54"/>
          <cell r="X54"/>
          <cell r="Y54"/>
          <cell r="Z54"/>
          <cell r="AA54"/>
          <cell r="AB54"/>
          <cell r="AC54"/>
          <cell r="AD54"/>
          <cell r="AE54"/>
        </row>
        <row r="55">
          <cell r="A55" t="str">
            <v>Miljöskatt på inrikes flygtrafik</v>
          </cell>
          <cell r="B55" t="str">
            <v xml:space="preserve">D29F3    </v>
          </cell>
          <cell r="D55"/>
          <cell r="E55"/>
          <cell r="F55"/>
          <cell r="G55"/>
          <cell r="H55"/>
          <cell r="I55"/>
          <cell r="J55"/>
          <cell r="K55"/>
          <cell r="L55"/>
          <cell r="M55"/>
          <cell r="N55"/>
          <cell r="O55"/>
          <cell r="P55"/>
          <cell r="Q55"/>
          <cell r="R55"/>
          <cell r="S55"/>
          <cell r="T55"/>
          <cell r="U55"/>
          <cell r="V55"/>
          <cell r="W55"/>
          <cell r="X55"/>
          <cell r="Y55"/>
          <cell r="Z55"/>
          <cell r="AA55"/>
          <cell r="AB55"/>
          <cell r="AC55"/>
          <cell r="AD55"/>
          <cell r="AE55"/>
        </row>
        <row r="56">
          <cell r="A56" t="str">
            <v>Trängselskatt</v>
          </cell>
          <cell r="B56" t="str">
            <v xml:space="preserve">D29F4    </v>
          </cell>
          <cell r="C56">
            <v>1470</v>
          </cell>
          <cell r="D56" t="str">
            <v>jan-dec</v>
          </cell>
          <cell r="E56"/>
          <cell r="F56"/>
          <cell r="G56"/>
          <cell r="H56"/>
          <cell r="I56"/>
          <cell r="J56">
            <v>0</v>
          </cell>
          <cell r="K56">
            <v>294.94052714999998</v>
          </cell>
          <cell r="L56">
            <v>206.849218842</v>
          </cell>
          <cell r="M56">
            <v>412.39755386999997</v>
          </cell>
          <cell r="N56">
            <v>470.92109836200007</v>
          </cell>
          <cell r="O56">
            <v>479.43491899799994</v>
          </cell>
          <cell r="P56">
            <v>481.30824281399993</v>
          </cell>
          <cell r="Q56">
            <v>487.19864570999999</v>
          </cell>
          <cell r="R56">
            <v>895.56012719399996</v>
          </cell>
          <cell r="S56">
            <v>787.64217269999995</v>
          </cell>
          <cell r="T56">
            <v>862.87621761999992</v>
          </cell>
          <cell r="U56">
            <v>1125.7194177573986</v>
          </cell>
          <cell r="V56">
            <v>1254.877319981103</v>
          </cell>
          <cell r="W56">
            <v>1260.5253486475731</v>
          </cell>
          <cell r="X56">
            <v>1260.6196290435892</v>
          </cell>
          <cell r="Y56">
            <v>1317.7210498475397</v>
          </cell>
          <cell r="Z56">
            <v>1294.4474774296498</v>
          </cell>
          <cell r="AA56">
            <v>1332.0162544660971</v>
          </cell>
          <cell r="AB56">
            <v>1381.0766161125302</v>
          </cell>
          <cell r="AC56">
            <v>1379.7146076153774</v>
          </cell>
          <cell r="AD56">
            <v>1394.6967010840538</v>
          </cell>
          <cell r="AE56"/>
        </row>
        <row r="57">
          <cell r="A57" t="str">
            <v>Utsläppsrätter</v>
          </cell>
          <cell r="B57" t="str">
            <v>D29F5</v>
          </cell>
          <cell r="C57">
            <v>1450</v>
          </cell>
          <cell r="D57" t="str">
            <v>Andra kvartalet</v>
          </cell>
          <cell r="E57"/>
          <cell r="F57"/>
          <cell r="G57"/>
          <cell r="H57"/>
          <cell r="I57"/>
          <cell r="J57"/>
          <cell r="K57"/>
          <cell r="L57"/>
          <cell r="M57"/>
          <cell r="N57"/>
          <cell r="O57"/>
          <cell r="P57"/>
          <cell r="Q57">
            <v>0</v>
          </cell>
          <cell r="R57">
            <v>0</v>
          </cell>
          <cell r="S57">
            <v>183</v>
          </cell>
          <cell r="T57">
            <v>342</v>
          </cell>
          <cell r="U57">
            <v>336</v>
          </cell>
          <cell r="V57">
            <v>281</v>
          </cell>
          <cell r="W57">
            <v>466</v>
          </cell>
          <cell r="X57">
            <v>1405</v>
          </cell>
          <cell r="Y57">
            <v>1574</v>
          </cell>
          <cell r="Z57">
            <v>1079</v>
          </cell>
          <cell r="AA57">
            <v>1931.4082182152524</v>
          </cell>
          <cell r="AB57">
            <v>1859.721092722524</v>
          </cell>
          <cell r="AC57">
            <v>1807.5481525072871</v>
          </cell>
          <cell r="AD57">
            <v>1759.9310817139844</v>
          </cell>
          <cell r="AE57"/>
        </row>
        <row r="58">
          <cell r="A58" t="str">
            <v>Övriga produktionsskatter, ej klassificerade ovan</v>
          </cell>
          <cell r="B58" t="str">
            <v>D299</v>
          </cell>
          <cell r="C58"/>
          <cell r="D58"/>
          <cell r="E58">
            <v>3637.486015</v>
          </cell>
          <cell r="F58">
            <v>1948.2496249999999</v>
          </cell>
          <cell r="G58">
            <v>1460.5593289999999</v>
          </cell>
          <cell r="H58">
            <v>1491.8439949999999</v>
          </cell>
          <cell r="I58">
            <v>1428.3961869999998</v>
          </cell>
          <cell r="J58">
            <v>1552.682712</v>
          </cell>
          <cell r="K58">
            <v>1623.2908600000001</v>
          </cell>
          <cell r="L58">
            <v>1548.6092799999999</v>
          </cell>
          <cell r="M58">
            <v>1264.509587</v>
          </cell>
          <cell r="N58">
            <v>1650.0541619999999</v>
          </cell>
          <cell r="O58">
            <v>3068.207343</v>
          </cell>
          <cell r="P58">
            <v>3469.1696700000002</v>
          </cell>
          <cell r="Q58">
            <v>4947.9885897499998</v>
          </cell>
          <cell r="R58">
            <v>5145.0248533000004</v>
          </cell>
          <cell r="S58">
            <v>5291.4756969999989</v>
          </cell>
          <cell r="T58">
            <v>5658.8738629999998</v>
          </cell>
          <cell r="U58">
            <v>8970.9924449999999</v>
          </cell>
          <cell r="V58">
            <v>9075.634481000001</v>
          </cell>
          <cell r="W58">
            <v>10834.809110999999</v>
          </cell>
          <cell r="X58">
            <v>8090.0482443800001</v>
          </cell>
          <cell r="Y58">
            <v>5924.5280827899996</v>
          </cell>
          <cell r="Z58">
            <v>6083.6387268399994</v>
          </cell>
          <cell r="AA58">
            <v>12503.710768868401</v>
          </cell>
          <cell r="AB58">
            <v>13916.859793229083</v>
          </cell>
          <cell r="AC58">
            <v>14032.191871666719</v>
          </cell>
          <cell r="AD58">
            <v>14150.708817849742</v>
          </cell>
          <cell r="AE58"/>
        </row>
        <row r="59">
          <cell r="A59" t="str">
            <v>Koncessionsavgift på televisionens område</v>
          </cell>
          <cell r="B59" t="str">
            <v xml:space="preserve">D29H1    </v>
          </cell>
          <cell r="C59">
            <v>1480</v>
          </cell>
          <cell r="D59"/>
          <cell r="E59">
            <v>450.48601500000001</v>
          </cell>
          <cell r="F59">
            <v>525.24962500000004</v>
          </cell>
          <cell r="G59">
            <v>397.55932899999999</v>
          </cell>
          <cell r="H59">
            <v>411.12099499999999</v>
          </cell>
          <cell r="I59">
            <v>370.46129000000002</v>
          </cell>
          <cell r="J59">
            <v>331.39973200000009</v>
          </cell>
          <cell r="K59">
            <v>439.243469</v>
          </cell>
          <cell r="L59">
            <v>297.05217099999999</v>
          </cell>
          <cell r="M59">
            <v>2.270089</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row>
        <row r="60">
          <cell r="A60" t="str">
            <v>Insättningsgaranti- och stabilitetsfondsavgifter</v>
          </cell>
          <cell r="B60" t="str">
            <v xml:space="preserve">D29H2    </v>
          </cell>
          <cell r="C60">
            <v>1480</v>
          </cell>
          <cell r="D60" t="str">
            <v>Fjärdedelar</v>
          </cell>
          <cell r="E60">
            <v>2576</v>
          </cell>
          <cell r="F60">
            <v>757</v>
          </cell>
          <cell r="G60">
            <v>424</v>
          </cell>
          <cell r="H60">
            <v>449.6</v>
          </cell>
          <cell r="I60">
            <v>390.98264700000004</v>
          </cell>
          <cell r="J60">
            <v>540</v>
          </cell>
          <cell r="K60">
            <v>521.822</v>
          </cell>
          <cell r="L60">
            <v>586.84199999999998</v>
          </cell>
          <cell r="M60">
            <v>633.30200000000002</v>
          </cell>
          <cell r="N60">
            <v>879.23099999999999</v>
          </cell>
          <cell r="O60">
            <v>2259.2260000000001</v>
          </cell>
          <cell r="P60">
            <v>2580.3680000000004</v>
          </cell>
          <cell r="Q60">
            <v>4215.91</v>
          </cell>
          <cell r="R60">
            <v>4370.25</v>
          </cell>
          <cell r="S60">
            <v>4533.1988999999994</v>
          </cell>
          <cell r="T60">
            <v>4973.1779999999999</v>
          </cell>
          <cell r="U60">
            <v>8307.3130000000001</v>
          </cell>
          <cell r="V60">
            <v>8372.9080000000013</v>
          </cell>
          <cell r="W60">
            <v>10121.57</v>
          </cell>
          <cell r="X60">
            <v>7353.4944043799997</v>
          </cell>
          <cell r="Y60">
            <v>5225.7881628599998</v>
          </cell>
          <cell r="Z60">
            <v>5455.59815084</v>
          </cell>
          <cell r="AA60">
            <v>5566.4503528683999</v>
          </cell>
          <cell r="AB60">
            <v>5678.544856397084</v>
          </cell>
          <cell r="AC60">
            <v>5792.8203049610547</v>
          </cell>
          <cell r="AD60">
            <v>5910.278508010666</v>
          </cell>
          <cell r="AE60"/>
        </row>
        <row r="61">
          <cell r="A61" t="str">
            <v>Insättningsgarantiavgift</v>
          </cell>
          <cell r="B61" t="str">
            <v>D29H21</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945.72500000000002</v>
          </cell>
          <cell r="P61">
            <v>1252.2560000000001</v>
          </cell>
          <cell r="Q61">
            <v>1213.037</v>
          </cell>
          <cell r="R61">
            <v>1295.7539999999999</v>
          </cell>
          <cell r="S61">
            <v>1370.7713999999999</v>
          </cell>
          <cell r="T61">
            <v>1484.606</v>
          </cell>
          <cell r="U61">
            <v>1540.8420000000001</v>
          </cell>
          <cell r="V61">
            <v>1579.469298</v>
          </cell>
          <cell r="W61">
            <v>1317.2429999999999</v>
          </cell>
          <cell r="X61">
            <v>1505.3561233800001</v>
          </cell>
          <cell r="Y61">
            <v>1772.2931728599999</v>
          </cell>
          <cell r="Z61">
            <v>1791.5350028400001</v>
          </cell>
          <cell r="AA61">
            <v>1809.4503528684002</v>
          </cell>
          <cell r="AB61">
            <v>1827.5448563970842</v>
          </cell>
          <cell r="AC61">
            <v>1845.8203049610552</v>
          </cell>
          <cell r="AD61">
            <v>1864.2785080106657</v>
          </cell>
          <cell r="AE61"/>
        </row>
        <row r="62">
          <cell r="A62" t="str">
            <v>Stabilitetsavgift</v>
          </cell>
          <cell r="B62" t="str">
            <v>D29H22</v>
          </cell>
          <cell r="D62" t="str">
            <v>Fjärdedelar</v>
          </cell>
          <cell r="E62"/>
          <cell r="F62"/>
          <cell r="G62"/>
          <cell r="H62"/>
          <cell r="I62"/>
          <cell r="J62"/>
          <cell r="K62"/>
          <cell r="L62"/>
          <cell r="M62"/>
          <cell r="N62"/>
          <cell r="O62">
            <v>1313.501</v>
          </cell>
          <cell r="P62">
            <v>1328.1120000000001</v>
          </cell>
          <cell r="Q62">
            <v>3002.873</v>
          </cell>
          <cell r="R62">
            <v>3074.4960000000001</v>
          </cell>
          <cell r="S62">
            <v>3162.4274999999998</v>
          </cell>
          <cell r="T62">
            <v>3488.5720000000001</v>
          </cell>
          <cell r="U62">
            <v>3373.2159999999999</v>
          </cell>
          <cell r="V62">
            <v>2.3459589999999997</v>
          </cell>
          <cell r="W62">
            <v>0</v>
          </cell>
          <cell r="X62">
            <v>0</v>
          </cell>
          <cell r="Y62">
            <v>0</v>
          </cell>
          <cell r="Z62">
            <v>0</v>
          </cell>
          <cell r="AA62">
            <v>0</v>
          </cell>
          <cell r="AB62">
            <v>0</v>
          </cell>
          <cell r="AC62">
            <v>0</v>
          </cell>
          <cell r="AD62">
            <v>0</v>
          </cell>
          <cell r="AE62"/>
        </row>
        <row r="63">
          <cell r="A63" t="str">
            <v>Resolutionsavgift</v>
          </cell>
          <cell r="B63" t="str">
            <v>D29H23</v>
          </cell>
          <cell r="D63" t="str">
            <v>Fjärdedelar</v>
          </cell>
          <cell r="E63"/>
          <cell r="F63"/>
          <cell r="G63"/>
          <cell r="H63"/>
          <cell r="I63"/>
          <cell r="J63"/>
          <cell r="K63"/>
          <cell r="L63"/>
          <cell r="M63"/>
          <cell r="N63"/>
          <cell r="O63"/>
          <cell r="P63"/>
          <cell r="Q63"/>
          <cell r="R63"/>
          <cell r="S63"/>
          <cell r="T63"/>
          <cell r="U63">
            <v>3393.2550000000001</v>
          </cell>
          <cell r="V63">
            <v>6791.0927430000011</v>
          </cell>
          <cell r="W63">
            <v>8804.3269999999993</v>
          </cell>
          <cell r="X63">
            <v>5848.1382809999996</v>
          </cell>
          <cell r="Y63">
            <v>3453.4949900000001</v>
          </cell>
          <cell r="Z63">
            <v>3664.0631480000002</v>
          </cell>
          <cell r="AA63">
            <v>3757</v>
          </cell>
          <cell r="AB63">
            <v>3851</v>
          </cell>
          <cell r="AC63">
            <v>3947</v>
          </cell>
          <cell r="AD63">
            <v>4046</v>
          </cell>
          <cell r="AE63"/>
        </row>
        <row r="64">
          <cell r="A64" t="str">
            <v>Avg för telekommunikation</v>
          </cell>
          <cell r="B64" t="str">
            <v xml:space="preserve">D29H3    </v>
          </cell>
          <cell r="C64">
            <v>1480</v>
          </cell>
          <cell r="D64" t="str">
            <v>jan-dec</v>
          </cell>
          <cell r="E64">
            <v>100</v>
          </cell>
          <cell r="F64">
            <v>100</v>
          </cell>
          <cell r="G64">
            <v>50</v>
          </cell>
          <cell r="H64">
            <v>50</v>
          </cell>
          <cell r="I64">
            <v>45.860250000000001</v>
          </cell>
          <cell r="J64">
            <v>93.282979999999995</v>
          </cell>
          <cell r="K64">
            <v>91.840390999999997</v>
          </cell>
          <cell r="L64">
            <v>96.061109000000002</v>
          </cell>
          <cell r="M64">
            <v>93.623497999999998</v>
          </cell>
          <cell r="N64">
            <v>97.893162000000004</v>
          </cell>
          <cell r="O64">
            <v>94.836342999999999</v>
          </cell>
          <cell r="P64">
            <v>94.945670000000007</v>
          </cell>
          <cell r="Q64">
            <v>75.034589750000009</v>
          </cell>
          <cell r="R64">
            <v>108.6188533</v>
          </cell>
          <cell r="S64">
            <v>92.272797000000011</v>
          </cell>
          <cell r="T64">
            <v>96.676862999999997</v>
          </cell>
          <cell r="U64">
            <v>97.505445000000009</v>
          </cell>
          <cell r="V64">
            <v>99.882480999999999</v>
          </cell>
          <cell r="W64">
            <v>99.365110999999999</v>
          </cell>
          <cell r="X64">
            <v>99.352232000000001</v>
          </cell>
          <cell r="Y64">
            <v>97.288480000000007</v>
          </cell>
          <cell r="Z64">
            <v>101.832576</v>
          </cell>
          <cell r="AA64">
            <v>110</v>
          </cell>
          <cell r="AB64">
            <v>110</v>
          </cell>
          <cell r="AC64">
            <v>110</v>
          </cell>
          <cell r="AD64">
            <v>110</v>
          </cell>
          <cell r="AE64"/>
        </row>
        <row r="65">
          <cell r="A65" t="str">
            <v>Kväveoxidavgifter</v>
          </cell>
          <cell r="B65" t="str">
            <v xml:space="preserve">D29H6    </v>
          </cell>
          <cell r="C65">
            <v>1480</v>
          </cell>
          <cell r="D65" t="str">
            <v>Fjärdedelar</v>
          </cell>
          <cell r="E65">
            <v>511</v>
          </cell>
          <cell r="F65">
            <v>566</v>
          </cell>
          <cell r="G65">
            <v>589</v>
          </cell>
          <cell r="H65">
            <v>581.12299999999993</v>
          </cell>
          <cell r="I65">
            <v>621.09199999999998</v>
          </cell>
          <cell r="J65">
            <v>588</v>
          </cell>
          <cell r="K65">
            <v>570.38499999999999</v>
          </cell>
          <cell r="L65">
            <v>568.654</v>
          </cell>
          <cell r="M65">
            <v>535.31399999999996</v>
          </cell>
          <cell r="N65">
            <v>672.93000000000006</v>
          </cell>
          <cell r="O65">
            <v>714.14499999999998</v>
          </cell>
          <cell r="P65">
            <v>793.85599999999999</v>
          </cell>
          <cell r="Q65">
            <v>657.04399999999998</v>
          </cell>
          <cell r="R65">
            <v>666.15599999999995</v>
          </cell>
          <cell r="S65">
            <v>666.00400000000002</v>
          </cell>
          <cell r="T65">
            <v>589.01900000000001</v>
          </cell>
          <cell r="U65">
            <v>566.17399999999998</v>
          </cell>
          <cell r="V65">
            <v>602.84400000000005</v>
          </cell>
          <cell r="W65">
            <v>613.87400000000002</v>
          </cell>
          <cell r="X65">
            <v>637.20160799999996</v>
          </cell>
          <cell r="Y65">
            <v>601.45143992999999</v>
          </cell>
          <cell r="Z65">
            <v>526.20799999999997</v>
          </cell>
          <cell r="AA65">
            <v>527.26041599999996</v>
          </cell>
          <cell r="AB65">
            <v>528.31493683199994</v>
          </cell>
          <cell r="AC65">
            <v>529.37156670566389</v>
          </cell>
          <cell r="AD65">
            <v>530.43030983907522</v>
          </cell>
          <cell r="AE65"/>
        </row>
        <row r="66">
          <cell r="A66" t="str">
            <v>Riskskatt för kreditinstitut</v>
          </cell>
          <cell r="B66" t="str">
            <v>D29H7</v>
          </cell>
          <cell r="C66">
            <v>1121</v>
          </cell>
          <cell r="D66" t="str">
            <v>Fjärdedelar</v>
          </cell>
          <cell r="E66"/>
          <cell r="F66"/>
          <cell r="G66"/>
          <cell r="H66"/>
          <cell r="I66"/>
          <cell r="J66"/>
          <cell r="K66"/>
          <cell r="L66"/>
          <cell r="M66"/>
          <cell r="N66"/>
          <cell r="O66"/>
          <cell r="P66"/>
          <cell r="Q66"/>
          <cell r="R66"/>
          <cell r="S66"/>
          <cell r="T66"/>
          <cell r="U66"/>
          <cell r="V66"/>
          <cell r="W66"/>
          <cell r="X66"/>
          <cell r="Y66"/>
          <cell r="Z66"/>
          <cell r="AA66">
            <v>6300</v>
          </cell>
          <cell r="AB66">
            <v>7600</v>
          </cell>
          <cell r="AC66">
            <v>7600</v>
          </cell>
          <cell r="AD66">
            <v>7600</v>
          </cell>
          <cell r="AE66"/>
        </row>
      </sheetData>
      <sheetData sheetId="52">
        <row r="1">
          <cell r="A1"/>
          <cell r="B1" t="str">
            <v>NR-REDOVISADE SKATTER</v>
          </cell>
          <cell r="C1" t="str">
            <v>Klistra januariutfall</v>
          </cell>
          <cell r="D1"/>
          <cell r="E1"/>
          <cell r="F1"/>
          <cell r="G1"/>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row>
        <row r="2">
          <cell r="A2"/>
          <cell r="B2"/>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row>
        <row r="3">
          <cell r="A3" t="str">
            <v>Avgifter till socialförsäkringen, pensionssystemet</v>
          </cell>
          <cell r="B3"/>
          <cell r="C3"/>
          <cell r="D3"/>
          <cell r="E3"/>
          <cell r="F3"/>
          <cell r="G3"/>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154361.24382917755</v>
          </cell>
          <cell r="AF3">
            <v>162012.11686988667</v>
          </cell>
          <cell r="AG3">
            <v>167734.16791082482</v>
          </cell>
          <cell r="AH3">
            <v>174013.52464237076</v>
          </cell>
          <cell r="AI3"/>
        </row>
        <row r="4">
          <cell r="A4" t="str">
            <v>D611C101</v>
          </cell>
          <cell r="B4" t="str">
            <v>Arbetsgivaravgifter</v>
          </cell>
          <cell r="C4" t="str">
            <v>feb-jan</v>
          </cell>
          <cell r="D4"/>
          <cell r="E4"/>
          <cell r="F4"/>
          <cell r="G4"/>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142890.19229970567</v>
          </cell>
          <cell r="AE4">
            <v>151053.86524434391</v>
          </cell>
          <cell r="AF4">
            <v>158662.20631298327</v>
          </cell>
          <cell r="AG4">
            <v>164341.74306222078</v>
          </cell>
          <cell r="AH4">
            <v>170577.06243605536</v>
          </cell>
        </row>
        <row r="5">
          <cell r="A5" t="str">
            <v>D613CS12</v>
          </cell>
          <cell r="B5" t="str">
            <v>Egenavgifter</v>
          </cell>
          <cell r="C5" t="str">
            <v>Klistra vid annan tidpunkt</v>
          </cell>
          <cell r="D5"/>
          <cell r="E5"/>
          <cell r="F5"/>
          <cell r="G5"/>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3243.6998832943327</v>
          </cell>
          <cell r="AE5">
            <v>3307.3785848336515</v>
          </cell>
          <cell r="AF5">
            <v>3349.9105569033945</v>
          </cell>
          <cell r="AG5">
            <v>3392.424848604036</v>
          </cell>
          <cell r="AH5">
            <v>3436.462206315387</v>
          </cell>
        </row>
        <row r="6">
          <cell r="A6" t="str">
            <v>D613CE11</v>
          </cell>
          <cell r="B6" t="str">
            <v>Allmän pensionsavgift</v>
          </cell>
          <cell r="C6" t="str">
            <v>Klistra vid annan tidpunkt</v>
          </cell>
          <cell r="D6"/>
          <cell r="E6"/>
          <cell r="F6"/>
          <cell r="G6"/>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138329.09076270991</v>
          </cell>
          <cell r="AE6">
            <v>145876.84771441077</v>
          </cell>
          <cell r="AF6">
            <v>151942.62917466401</v>
          </cell>
          <cell r="AG6">
            <v>158405.12792580243</v>
          </cell>
          <cell r="AH6">
            <v>164283.57867114455</v>
          </cell>
        </row>
        <row r="7">
          <cell r="A7"/>
          <cell r="B7" t="str">
            <v>Skattereduktion allmän pensionsavgift</v>
          </cell>
          <cell r="C7"/>
          <cell r="D7"/>
          <cell r="E7"/>
          <cell r="F7"/>
          <cell r="G7"/>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-138299.15629639666</v>
          </cell>
          <cell r="AE7">
            <v>-145845.37079296375</v>
          </cell>
          <cell r="AF7">
            <v>-151909.18951367287</v>
          </cell>
          <cell r="AG7">
            <v>-158370.41181544182</v>
          </cell>
          <cell r="AH7">
            <v>-164248.10583268557</v>
          </cell>
        </row>
        <row r="8">
          <cell r="A8"/>
          <cell r="B8" t="str">
            <v>Skattereduktion allmän pensionsavgift</v>
          </cell>
          <cell r="C8"/>
          <cell r="D8"/>
          <cell r="E8"/>
          <cell r="F8"/>
          <cell r="G8"/>
          <cell r="H8">
            <v>0</v>
          </cell>
          <cell r="I8">
            <v>0.25</v>
          </cell>
          <cell r="J8">
            <v>0.5</v>
          </cell>
          <cell r="K8">
            <v>0.75</v>
          </cell>
          <cell r="L8">
            <v>0.75</v>
          </cell>
          <cell r="M8">
            <v>0.75</v>
          </cell>
          <cell r="N8">
            <v>0.875</v>
          </cell>
          <cell r="O8">
            <v>1</v>
          </cell>
          <cell r="P8"/>
          <cell r="Q8"/>
          <cell r="R8"/>
          <cell r="S8"/>
          <cell r="T8"/>
          <cell r="U8"/>
          <cell r="V8"/>
          <cell r="W8"/>
          <cell r="X8"/>
          <cell r="Y8"/>
          <cell r="Z8"/>
          <cell r="AA8"/>
          <cell r="AB8"/>
          <cell r="AC8"/>
          <cell r="AD8"/>
          <cell r="AE8"/>
          <cell r="AF8"/>
          <cell r="AG8"/>
          <cell r="AH8"/>
        </row>
        <row r="9">
          <cell r="A9"/>
          <cell r="B9"/>
          <cell r="C9"/>
          <cell r="D9"/>
          <cell r="E9"/>
          <cell r="F9"/>
          <cell r="G9"/>
          <cell r="H9"/>
          <cell r="I9"/>
          <cell r="J9"/>
          <cell r="K9"/>
          <cell r="L9"/>
          <cell r="M9"/>
          <cell r="N9"/>
          <cell r="O9"/>
          <cell r="P9"/>
          <cell r="Q9"/>
          <cell r="R9"/>
          <cell r="S9"/>
          <cell r="T9"/>
          <cell r="U9"/>
          <cell r="V9"/>
          <cell r="W9"/>
          <cell r="X9"/>
          <cell r="Y9"/>
          <cell r="Z9"/>
          <cell r="AA9"/>
          <cell r="AB9"/>
          <cell r="AC9"/>
          <cell r="AD9"/>
          <cell r="AE9"/>
          <cell r="AF9"/>
          <cell r="AG9"/>
          <cell r="AH9"/>
        </row>
        <row r="10">
          <cell r="A10" t="str">
            <v>Avgifter till socialförsäkringen, Riksgälden</v>
          </cell>
          <cell r="B10"/>
          <cell r="C10" t="str">
            <v>feb-jan</v>
          </cell>
          <cell r="D10" t="str">
            <v>PPM-pengar</v>
          </cell>
          <cell r="E10"/>
          <cell r="F10"/>
          <cell r="G10"/>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43214.767422000004</v>
          </cell>
          <cell r="AE10">
            <v>45489.198249085697</v>
          </cell>
          <cell r="AF10">
            <v>47745.600628908607</v>
          </cell>
          <cell r="AG10">
            <v>49813.005197392187</v>
          </cell>
          <cell r="AH10">
            <v>51624.851739053542</v>
          </cell>
          <cell r="AI10"/>
        </row>
        <row r="11">
          <cell r="A11" t="str">
            <v>D611C102</v>
          </cell>
          <cell r="B11" t="str">
            <v>Arbetsgivaravgifter</v>
          </cell>
          <cell r="C11" t="str">
            <v>feb-jan</v>
          </cell>
          <cell r="D11"/>
          <cell r="E11"/>
          <cell r="F11"/>
          <cell r="G11"/>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42254.368617657412</v>
          </cell>
          <cell r="AE11">
            <v>44507.993314366598</v>
          </cell>
          <cell r="AF11">
            <v>46751.777670637704</v>
          </cell>
          <cell r="AG11">
            <v>48806.569460830935</v>
          </cell>
          <cell r="AH11">
            <v>50605.351373938269</v>
          </cell>
        </row>
        <row r="12">
          <cell r="A12" t="str">
            <v>D613CS13</v>
          </cell>
          <cell r="B12" t="str">
            <v>Egenavgifter</v>
          </cell>
          <cell r="C12" t="str">
            <v>feb-jan</v>
          </cell>
          <cell r="D12"/>
          <cell r="E12"/>
          <cell r="F12"/>
          <cell r="G12"/>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960.39880434258885</v>
          </cell>
          <cell r="AE12">
            <v>981.20493471910049</v>
          </cell>
          <cell r="AF12">
            <v>993.8229582709057</v>
          </cell>
          <cell r="AG12">
            <v>1006.4357365612551</v>
          </cell>
          <cell r="AH12">
            <v>1019.5003651152739</v>
          </cell>
        </row>
        <row r="13">
          <cell r="A13"/>
          <cell r="B13"/>
          <cell r="C13"/>
          <cell r="D13"/>
          <cell r="E13"/>
          <cell r="F13"/>
          <cell r="G13"/>
          <cell r="H13"/>
          <cell r="I13"/>
          <cell r="J13"/>
          <cell r="K13"/>
          <cell r="L13"/>
          <cell r="M13"/>
          <cell r="N13"/>
          <cell r="O13"/>
          <cell r="P13"/>
          <cell r="Q13"/>
          <cell r="R13"/>
          <cell r="S13"/>
          <cell r="T13"/>
          <cell r="U13"/>
          <cell r="V13"/>
          <cell r="W13"/>
          <cell r="X13"/>
          <cell r="Y13"/>
          <cell r="Z13"/>
          <cell r="AA13"/>
          <cell r="AB13"/>
          <cell r="AC13"/>
          <cell r="AD13"/>
          <cell r="AE13"/>
          <cell r="AF13"/>
          <cell r="AG13"/>
          <cell r="AH13"/>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544.55108742315758</v>
          </cell>
          <cell r="AF15">
            <v>1049.0823251313743</v>
          </cell>
          <cell r="AG15">
            <v>-61.030189622610933</v>
          </cell>
          <cell r="AH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-143.8292647488</v>
          </cell>
          <cell r="AF16">
            <v>-7.5427599117000002</v>
          </cell>
          <cell r="AG16">
            <v>32.953662527200002</v>
          </cell>
          <cell r="AH16">
            <v>0</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low chart"/>
      <sheetName val="BNP"/>
      <sheetName val="Bro SB-NR"/>
      <sheetName val="NR-andringar"/>
      <sheetName val="SB"/>
      <sheetName val="SB-JMF"/>
      <sheetName val="SB-JMFBP"/>
      <sheetName val="SB_EVIEWS"/>
      <sheetName val="Proptab"/>
      <sheetName val="Proptab-jfm"/>
      <sheetName val="Proptab Webb"/>
      <sheetName val="Propotab-Detaljerad"/>
      <sheetName val="Proptab-Detaljerad-Jmf"/>
      <sheetName val="Proptab-Detaljerad-JmfBP"/>
      <sheetName val="AP-fil-Utfall"/>
      <sheetName val="Indata SB"/>
      <sheetName val="Protab ÖverTid"/>
      <sheetName val="Precisionen"/>
      <sheetName val="KASSA"/>
      <sheetName val="KASSA-JMF"/>
      <sheetName val="9000Formler"/>
      <sheetName val="9000Avst.Månad"/>
      <sheetName val="Tab"/>
      <sheetName val="DIFF-LK"/>
      <sheetName val="1111"/>
      <sheetName val="1121"/>
      <sheetName val="1131"/>
      <sheetName val="1200"/>
      <sheetName val="1310"/>
      <sheetName val="1330"/>
      <sheetName val="1340"/>
      <sheetName val="1411"/>
      <sheetName val="1421"/>
      <sheetName val="1422"/>
      <sheetName val="1428"/>
      <sheetName val="1450"/>
      <sheetName val="1470"/>
      <sheetName val="1480"/>
      <sheetName val="1500"/>
      <sheetName val="1600"/>
      <sheetName val="2000"/>
      <sheetName val="7121"/>
      <sheetName val="forlev_SCB"/>
      <sheetName val="DagensGin"/>
      <sheetName val="Betdiff"/>
      <sheetName val="D-Total NY"/>
      <sheetName val="D-Total NY Diff"/>
      <sheetName val="D5"/>
      <sheetName val="D5NY"/>
      <sheetName val="D21NY"/>
      <sheetName val="D29NY"/>
      <sheetName val="D61NY"/>
      <sheetName val="Summary"/>
      <sheetName val="Inkomsttabell publ."/>
      <sheetName val="NRKv"/>
      <sheetName val="INDATA UFS_intern sam.ställ"/>
      <sheetName val="INDATAUFS_till SRF"/>
      <sheetName val="D-Total NY OLD"/>
      <sheetName val="ReglerKort"/>
      <sheetName val="Regler"/>
      <sheetName val="KI_Fimo"/>
      <sheetName val="KI-Proptab"/>
      <sheetName val="REVLOGG_EVUT"/>
      <sheetName val="RevStat_ut"/>
      <sheetName val="RevStat"/>
      <sheetName val="frivilliga_soc_avg"/>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73">
          <cell r="A73" t="str">
            <v xml:space="preserve">Periodiserad Mervärdesskatt </v>
          </cell>
          <cell r="C73" t="str">
            <v>Kv1</v>
          </cell>
          <cell r="D73" t="str">
            <v>Kv2</v>
          </cell>
          <cell r="E73" t="str">
            <v>Kv3</v>
          </cell>
          <cell r="F73" t="str">
            <v>Kv4</v>
          </cell>
        </row>
        <row r="74">
          <cell r="A74">
            <v>2012</v>
          </cell>
          <cell r="C74">
            <v>77645.409815339459</v>
          </cell>
          <cell r="D74">
            <v>84514.768413966667</v>
          </cell>
          <cell r="E74">
            <v>78673.120494172734</v>
          </cell>
          <cell r="F74">
            <v>89812.431453369165</v>
          </cell>
        </row>
        <row r="75">
          <cell r="A75">
            <v>2013</v>
          </cell>
          <cell r="C75">
            <v>77955.064495744053</v>
          </cell>
          <cell r="D75">
            <v>88471.589090455644</v>
          </cell>
          <cell r="E75">
            <v>81032.10743386166</v>
          </cell>
          <cell r="F75">
            <v>92018.287324445075</v>
          </cell>
        </row>
        <row r="76">
          <cell r="A76">
            <v>2014</v>
          </cell>
          <cell r="C76">
            <v>80645.372997370723</v>
          </cell>
          <cell r="D76">
            <v>92978.572880005348</v>
          </cell>
          <cell r="E76">
            <v>86117.971735400934</v>
          </cell>
          <cell r="F76">
            <v>95242.157268945797</v>
          </cell>
        </row>
        <row r="77">
          <cell r="A77">
            <v>2015</v>
          </cell>
          <cell r="C77">
            <v>84184.760230391155</v>
          </cell>
          <cell r="D77">
            <v>99592.17005202116</v>
          </cell>
          <cell r="E77">
            <v>90281.295135341148</v>
          </cell>
          <cell r="F77">
            <v>106256.9454335708</v>
          </cell>
        </row>
        <row r="78">
          <cell r="A78">
            <v>2016</v>
          </cell>
          <cell r="C78">
            <v>90521.193820615081</v>
          </cell>
          <cell r="D78">
            <v>106419.42260403509</v>
          </cell>
          <cell r="E78">
            <v>95302.873827895062</v>
          </cell>
          <cell r="F78">
            <v>114210.32843317493</v>
          </cell>
        </row>
        <row r="79">
          <cell r="A79">
            <v>2017</v>
          </cell>
          <cell r="C79">
            <v>96918.970664694993</v>
          </cell>
          <cell r="D79">
            <v>111515.988103285</v>
          </cell>
          <cell r="E79">
            <v>99116.570919325008</v>
          </cell>
          <cell r="F79">
            <v>119621.38167699482</v>
          </cell>
        </row>
        <row r="80">
          <cell r="A80">
            <v>2018</v>
          </cell>
          <cell r="C80">
            <v>100607.66018045</v>
          </cell>
          <cell r="D80">
            <v>119044.20785196</v>
          </cell>
          <cell r="E80">
            <v>104309.56711757</v>
          </cell>
          <cell r="F80">
            <v>122815.32751765</v>
          </cell>
        </row>
        <row r="81">
          <cell r="A81">
            <v>2019</v>
          </cell>
          <cell r="C81">
            <v>103454.58052733747</v>
          </cell>
          <cell r="D81">
            <v>119098.94054264323</v>
          </cell>
          <cell r="E81">
            <v>107785.52359794069</v>
          </cell>
          <cell r="F81">
            <v>130921.42985964874</v>
          </cell>
        </row>
        <row r="82">
          <cell r="A82">
            <v>2020</v>
          </cell>
          <cell r="C82">
            <v>106362.88493475525</v>
          </cell>
          <cell r="D82">
            <v>118625.01414099234</v>
          </cell>
          <cell r="E82">
            <v>114530.54071018581</v>
          </cell>
          <cell r="F82">
            <v>128361.05548874591</v>
          </cell>
        </row>
        <row r="83">
          <cell r="A83">
            <v>2021</v>
          </cell>
          <cell r="C83">
            <v>107253.15748224646</v>
          </cell>
          <cell r="D83">
            <v>130528.03009906309</v>
          </cell>
          <cell r="E83">
            <v>118437.97715170744</v>
          </cell>
          <cell r="F83">
            <v>154778.26374816286</v>
          </cell>
        </row>
        <row r="84">
          <cell r="A84">
            <v>2022</v>
          </cell>
          <cell r="C84">
            <v>122355.34218590299</v>
          </cell>
          <cell r="D84">
            <v>143445.0649564687</v>
          </cell>
          <cell r="E84">
            <v>130380.40542065167</v>
          </cell>
          <cell r="F84">
            <v>163439.96523186655</v>
          </cell>
        </row>
        <row r="85">
          <cell r="A85">
            <v>2023</v>
          </cell>
          <cell r="C85">
            <v>119677.51932700082</v>
          </cell>
          <cell r="D85">
            <v>146767.25023145476</v>
          </cell>
          <cell r="E85">
            <v>132222.81165881702</v>
          </cell>
          <cell r="F85">
            <v>167928.26929864901</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A1" t="str">
            <v>Produkt- och produktionsskatter</v>
          </cell>
          <cell r="B1" t="str">
            <v>Nr-kod</v>
          </cell>
          <cell r="C1" t="str">
            <v>Titel</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5">
          <cell r="A5" t="str">
            <v>Produktskatter</v>
          </cell>
          <cell r="B5" t="str">
            <v>D21</v>
          </cell>
          <cell r="E5">
            <v>281687.81795727962</v>
          </cell>
          <cell r="F5">
            <v>293083.28346393997</v>
          </cell>
          <cell r="G5">
            <v>308902.64867736003</v>
          </cell>
          <cell r="H5">
            <v>322733.44465369999</v>
          </cell>
          <cell r="I5">
            <v>334370.23942879995</v>
          </cell>
          <cell r="J5">
            <v>352662.2487534199</v>
          </cell>
          <cell r="K5">
            <v>370713.04511525994</v>
          </cell>
          <cell r="L5">
            <v>394039.99269827997</v>
          </cell>
          <cell r="M5">
            <v>412217.05557011697</v>
          </cell>
          <cell r="N5">
            <v>416501.04366083792</v>
          </cell>
          <cell r="O5">
            <v>443723.87336759217</v>
          </cell>
          <cell r="P5">
            <v>448215.36866761866</v>
          </cell>
          <cell r="Q5">
            <v>445815.05351684801</v>
          </cell>
          <cell r="R5">
            <v>452364.4229481364</v>
          </cell>
          <cell r="S5">
            <v>467304.1490213428</v>
          </cell>
          <cell r="T5">
            <v>499483.59061763471</v>
          </cell>
          <cell r="U5">
            <v>531992.51934486255</v>
          </cell>
          <cell r="V5">
            <v>553438.20622617914</v>
          </cell>
          <cell r="W5">
            <v>579996.4310342411</v>
          </cell>
          <cell r="X5">
            <v>595074.12058409012</v>
          </cell>
          <cell r="Y5">
            <v>594537.75731202937</v>
          </cell>
          <cell r="Z5">
            <v>641192.85105190007</v>
          </cell>
          <cell r="AA5">
            <v>686936.27848434018</v>
          </cell>
          <cell r="AB5">
            <v>689224.3780376903</v>
          </cell>
          <cell r="AC5">
            <v>712189.78890604049</v>
          </cell>
          <cell r="AD5">
            <v>742992.49030566646</v>
          </cell>
          <cell r="AE5">
            <v>777041.84923941782</v>
          </cell>
          <cell r="AF5">
            <v>806664.4013467948</v>
          </cell>
        </row>
        <row r="6">
          <cell r="A6" t="str">
            <v xml:space="preserve">  varav EU</v>
          </cell>
          <cell r="E6">
            <v>3794.3342884000003</v>
          </cell>
          <cell r="F6">
            <v>3619.982469</v>
          </cell>
          <cell r="G6">
            <v>3397.1759592000003</v>
          </cell>
          <cell r="H6">
            <v>3478.3094689000004</v>
          </cell>
          <cell r="I6">
            <v>3862.5357650000005</v>
          </cell>
          <cell r="J6">
            <v>4666.1396987400003</v>
          </cell>
          <cell r="K6">
            <v>5160.3506915699991</v>
          </cell>
          <cell r="L6">
            <v>5884.0047347800009</v>
          </cell>
          <cell r="M6">
            <v>5873.9086377400008</v>
          </cell>
          <cell r="N6">
            <v>5151.2254664200009</v>
          </cell>
          <cell r="O6">
            <v>5673.6238397500001</v>
          </cell>
          <cell r="P6">
            <v>5660.0701476900003</v>
          </cell>
          <cell r="Q6">
            <v>5254.6792206800001</v>
          </cell>
          <cell r="R6">
            <v>5220.6762477400007</v>
          </cell>
          <cell r="S6">
            <v>5806.8102479700001</v>
          </cell>
          <cell r="T6">
            <v>6275.133681809999</v>
          </cell>
          <cell r="U6">
            <v>6076.7682551599992</v>
          </cell>
          <cell r="V6">
            <v>6258.9818514699991</v>
          </cell>
          <cell r="W6">
            <v>6497.8483098500001</v>
          </cell>
          <cell r="X6">
            <v>6864.3730274600002</v>
          </cell>
          <cell r="Y6">
            <v>6211.5641934700006</v>
          </cell>
          <cell r="Z6">
            <v>7338.5471919999991</v>
          </cell>
          <cell r="AA6">
            <v>9328.6670849399998</v>
          </cell>
          <cell r="AB6">
            <v>9249.0458439647373</v>
          </cell>
          <cell r="AC6">
            <v>9557.9430179426054</v>
          </cell>
          <cell r="AD6">
            <v>9892.6937584013103</v>
          </cell>
          <cell r="AE6">
            <v>10357.049297381331</v>
          </cell>
          <cell r="AF6">
            <v>10805.886113418434</v>
          </cell>
        </row>
        <row r="7">
          <cell r="A7" t="str">
            <v xml:space="preserve">  varav staten</v>
          </cell>
          <cell r="E7">
            <v>277893.48366887961</v>
          </cell>
          <cell r="F7">
            <v>289463.30099493999</v>
          </cell>
          <cell r="G7">
            <v>305505.47271816002</v>
          </cell>
          <cell r="H7">
            <v>319255.13518479996</v>
          </cell>
          <cell r="I7">
            <v>330507.70366379997</v>
          </cell>
          <cell r="J7">
            <v>347996.10905467992</v>
          </cell>
          <cell r="K7">
            <v>365552.69442368991</v>
          </cell>
          <cell r="L7">
            <v>388155.98796349997</v>
          </cell>
          <cell r="M7">
            <v>406343.14693237696</v>
          </cell>
          <cell r="N7">
            <v>411349.81819441792</v>
          </cell>
          <cell r="O7">
            <v>438050.24952784216</v>
          </cell>
          <cell r="P7">
            <v>442555.29851992865</v>
          </cell>
          <cell r="Q7">
            <v>440560.37429616804</v>
          </cell>
          <cell r="R7">
            <v>447143.74670039641</v>
          </cell>
          <cell r="S7">
            <v>461497.33877337282</v>
          </cell>
          <cell r="T7">
            <v>493208.45693582471</v>
          </cell>
          <cell r="U7">
            <v>525915.75108970259</v>
          </cell>
          <cell r="V7">
            <v>547179.22437470919</v>
          </cell>
          <cell r="W7">
            <v>573498.58272439113</v>
          </cell>
          <cell r="X7">
            <v>588209.74755663017</v>
          </cell>
          <cell r="Y7">
            <v>588326.19311855931</v>
          </cell>
          <cell r="Z7">
            <v>633854.3038599001</v>
          </cell>
          <cell r="AA7">
            <v>677607.61139940016</v>
          </cell>
          <cell r="AB7">
            <v>679975.33219372551</v>
          </cell>
          <cell r="AC7">
            <v>702631.84588809789</v>
          </cell>
          <cell r="AD7">
            <v>733099.79654726514</v>
          </cell>
          <cell r="AE7">
            <v>766684.79994203651</v>
          </cell>
          <cell r="AF7">
            <v>795858.51523337641</v>
          </cell>
        </row>
        <row r="8">
          <cell r="A8" t="str">
            <v>Mervärdesskatter</v>
          </cell>
          <cell r="B8" t="str">
            <v>D211A</v>
          </cell>
          <cell r="E8">
            <v>187642.57020701963</v>
          </cell>
          <cell r="F8">
            <v>196881.60140233996</v>
          </cell>
          <cell r="G8">
            <v>210508.07414396002</v>
          </cell>
          <cell r="H8">
            <v>219724.15560839997</v>
          </cell>
          <cell r="I8">
            <v>230546.4549055</v>
          </cell>
          <cell r="J8">
            <v>245156.54872947995</v>
          </cell>
          <cell r="K8">
            <v>259590.10661415648</v>
          </cell>
          <cell r="L8">
            <v>281162.69122039998</v>
          </cell>
          <cell r="M8">
            <v>296073.25482290692</v>
          </cell>
          <cell r="N8">
            <v>297812.74558820797</v>
          </cell>
          <cell r="O8">
            <v>321166.68977048219</v>
          </cell>
          <cell r="P8">
            <v>329205.83135156869</v>
          </cell>
          <cell r="Q8">
            <v>327667.84317616798</v>
          </cell>
          <cell r="R8">
            <v>336107.99580667639</v>
          </cell>
          <cell r="S8">
            <v>353438.97989817278</v>
          </cell>
          <cell r="T8">
            <v>379119.97776354471</v>
          </cell>
          <cell r="U8">
            <v>405159.53178335249</v>
          </cell>
          <cell r="V8">
            <v>424885.21222846908</v>
          </cell>
          <cell r="W8">
            <v>445361.1998612911</v>
          </cell>
          <cell r="X8">
            <v>459698.80830305011</v>
          </cell>
          <cell r="Y8">
            <v>461137.9830719094</v>
          </cell>
          <cell r="Z8">
            <v>499360.42342578014</v>
          </cell>
          <cell r="AA8">
            <v>552244.7794167602</v>
          </cell>
          <cell r="AB8">
            <v>559219.85213779181</v>
          </cell>
          <cell r="AC8">
            <v>578192.44940707309</v>
          </cell>
          <cell r="AD8">
            <v>605963.38512771891</v>
          </cell>
          <cell r="AE8">
            <v>637420.50186975906</v>
          </cell>
          <cell r="AF8">
            <v>663029.84491584322</v>
          </cell>
        </row>
        <row r="9">
          <cell r="A9" t="str">
            <v>Mervärdesskatter, periodiserat</v>
          </cell>
          <cell r="C9">
            <v>1411</v>
          </cell>
          <cell r="E9">
            <v>198411.57020701963</v>
          </cell>
          <cell r="F9">
            <v>207011.60140233996</v>
          </cell>
          <cell r="G9">
            <v>217082.37545596002</v>
          </cell>
          <cell r="H9">
            <v>226649.24840639997</v>
          </cell>
          <cell r="I9">
            <v>235548.22075579996</v>
          </cell>
          <cell r="J9">
            <v>250425.38013019998</v>
          </cell>
          <cell r="K9">
            <v>265673.24137633998</v>
          </cell>
          <cell r="L9">
            <v>285461.59900941001</v>
          </cell>
          <cell r="M9">
            <v>300921.57026617695</v>
          </cell>
          <cell r="N9">
            <v>302312.58843419794</v>
          </cell>
          <cell r="O9">
            <v>324463.5433728022</v>
          </cell>
          <cell r="P9">
            <v>332460.95788824873</v>
          </cell>
          <cell r="Q9">
            <v>330645.73017684801</v>
          </cell>
          <cell r="R9">
            <v>339477.04834450642</v>
          </cell>
          <cell r="S9">
            <v>354984.0748817228</v>
          </cell>
          <cell r="T9">
            <v>380604.76313041471</v>
          </cell>
          <cell r="U9">
            <v>406625.94271016249</v>
          </cell>
          <cell r="V9">
            <v>427005.43393927906</v>
          </cell>
          <cell r="W9">
            <v>446466.7850335011</v>
          </cell>
          <cell r="X9">
            <v>461258.80163129012</v>
          </cell>
          <cell r="Y9">
            <v>467879.49527467939</v>
          </cell>
          <cell r="Z9">
            <v>510997.42848118016</v>
          </cell>
          <cell r="AA9">
            <v>559620.77779489022</v>
          </cell>
          <cell r="AB9">
            <v>566595.85051592183</v>
          </cell>
          <cell r="AC9">
            <v>585568.44778520311</v>
          </cell>
          <cell r="AD9">
            <v>612799.18350584887</v>
          </cell>
          <cell r="AE9">
            <v>643175.90024788887</v>
          </cell>
          <cell r="AF9">
            <v>668245.04329397297</v>
          </cell>
        </row>
        <row r="10">
          <cell r="A10" t="str">
            <v>Momsbaserad EU-avgift</v>
          </cell>
          <cell r="B10" t="str">
            <v>D211B</v>
          </cell>
          <cell r="C10">
            <v>1411</v>
          </cell>
          <cell r="D10" t="str">
            <v>Fjärdedelar</v>
          </cell>
          <cell r="E10">
            <v>8169</v>
          </cell>
          <cell r="F10">
            <v>7230</v>
          </cell>
          <cell r="G10">
            <v>5189</v>
          </cell>
          <cell r="H10">
            <v>5431</v>
          </cell>
          <cell r="I10">
            <v>3419.6898222999998</v>
          </cell>
          <cell r="J10">
            <v>3112.97454672</v>
          </cell>
          <cell r="K10">
            <v>4227.1984640234987</v>
          </cell>
          <cell r="L10">
            <v>1423.1262130700006</v>
          </cell>
          <cell r="M10">
            <v>1430.40332141</v>
          </cell>
          <cell r="N10">
            <v>1639.3444623400001</v>
          </cell>
          <cell r="O10">
            <v>1436.1615434600003</v>
          </cell>
          <cell r="P10">
            <v>1563.60429464</v>
          </cell>
          <cell r="Q10">
            <v>1643.0729026800002</v>
          </cell>
          <cell r="R10">
            <v>1714.2376015200002</v>
          </cell>
        </row>
        <row r="11">
          <cell r="A11" t="str">
            <v>Restfört</v>
          </cell>
          <cell r="C11">
            <v>1600</v>
          </cell>
          <cell r="D11" t="str">
            <v>Fjärdedelar jan</v>
          </cell>
          <cell r="E11">
            <v>-2600</v>
          </cell>
          <cell r="F11">
            <v>-2900</v>
          </cell>
          <cell r="G11">
            <v>-1385.3013120000001</v>
          </cell>
          <cell r="H11">
            <v>-1481.2910620000002</v>
          </cell>
          <cell r="I11">
            <v>-1467.3607999999999</v>
          </cell>
          <cell r="J11">
            <v>-1807.2037330000001</v>
          </cell>
          <cell r="K11">
            <v>-1333.4397401599999</v>
          </cell>
          <cell r="L11">
            <v>-2190.5271339400001</v>
          </cell>
          <cell r="M11">
            <v>-2766.5579918600001</v>
          </cell>
          <cell r="N11">
            <v>-2097.8248296500001</v>
          </cell>
          <cell r="O11">
            <v>-1743.5517898600001</v>
          </cell>
          <cell r="P11">
            <v>-1689.8224420399999</v>
          </cell>
          <cell r="Q11">
            <v>-1334.8140980000001</v>
          </cell>
          <cell r="R11">
            <v>-1654.8149363099999</v>
          </cell>
          <cell r="S11">
            <v>-1545.0949835500001</v>
          </cell>
          <cell r="T11">
            <v>-1484.78536687</v>
          </cell>
          <cell r="U11">
            <v>-1466.4109268099999</v>
          </cell>
          <cell r="V11">
            <v>-2120.2217108099999</v>
          </cell>
          <cell r="W11">
            <v>-1105.5851722100001</v>
          </cell>
          <cell r="X11">
            <v>-1559.99332824</v>
          </cell>
          <cell r="Y11">
            <v>-6741.5122027699999</v>
          </cell>
          <cell r="Z11">
            <v>-11637.005055400001</v>
          </cell>
          <cell r="AA11">
            <v>-7375.9983781299998</v>
          </cell>
          <cell r="AB11">
            <v>-7375.9983781299998</v>
          </cell>
          <cell r="AC11">
            <v>-7375.9983781299998</v>
          </cell>
          <cell r="AD11">
            <v>-6835.7983781299254</v>
          </cell>
          <cell r="AE11">
            <v>-5755.3983781297793</v>
          </cell>
          <cell r="AF11">
            <v>-5215.1983781297067</v>
          </cell>
        </row>
        <row r="12">
          <cell r="A12" t="str">
            <v>Nedsättningar</v>
          </cell>
          <cell r="C12">
            <v>1600</v>
          </cell>
          <cell r="D12" t="str">
            <v>Upphört</v>
          </cell>
          <cell r="E12">
            <v>0</v>
          </cell>
          <cell r="F12">
            <v>0</v>
          </cell>
          <cell r="G12">
            <v>0</v>
          </cell>
          <cell r="H12">
            <v>-12.801736</v>
          </cell>
          <cell r="I12">
            <v>-114.715228</v>
          </cell>
          <cell r="J12">
            <v>-348.65312100000006</v>
          </cell>
          <cell r="K12">
            <v>-522.49655800000005</v>
          </cell>
          <cell r="L12">
            <v>-685.25444200000004</v>
          </cell>
          <cell r="M12">
            <v>-651.35413000000005</v>
          </cell>
          <cell r="N12">
            <v>-762.67355399999997</v>
          </cell>
          <cell r="O12">
            <v>-117.140269</v>
          </cell>
          <cell r="P12">
            <v>-1.6998</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row>
        <row r="13">
          <cell r="A13" t="str">
            <v>Importskatter och tullar, exkl moms</v>
          </cell>
          <cell r="B13" t="str">
            <v>D212</v>
          </cell>
          <cell r="E13">
            <v>3460.0538286000005</v>
          </cell>
          <cell r="F13">
            <v>3335.1291522000001</v>
          </cell>
          <cell r="G13">
            <v>3146.8430988000005</v>
          </cell>
          <cell r="H13">
            <v>3250.2705241000003</v>
          </cell>
          <cell r="I13">
            <v>3582.7254283000007</v>
          </cell>
          <cell r="J13">
            <v>4328.7312304900006</v>
          </cell>
          <cell r="K13">
            <v>4928.6016883599996</v>
          </cell>
          <cell r="L13">
            <v>5590.1636616600008</v>
          </cell>
          <cell r="M13">
            <v>5597.0504745200005</v>
          </cell>
          <cell r="N13">
            <v>4900.8191411400003</v>
          </cell>
          <cell r="O13">
            <v>5412.6906387300005</v>
          </cell>
          <cell r="P13">
            <v>5399.7243707700009</v>
          </cell>
          <cell r="Q13">
            <v>4997.8251195800003</v>
          </cell>
          <cell r="R13">
            <v>4981.1766303800005</v>
          </cell>
          <cell r="S13">
            <v>5755.61482815</v>
          </cell>
          <cell r="T13">
            <v>6248.660358359999</v>
          </cell>
          <cell r="U13">
            <v>6043.2945606099993</v>
          </cell>
          <cell r="V13">
            <v>6225.3835100699998</v>
          </cell>
          <cell r="W13">
            <v>6497.5745824599999</v>
          </cell>
          <cell r="X13">
            <v>6864.96217824</v>
          </cell>
          <cell r="Y13">
            <v>6217.8137974200008</v>
          </cell>
          <cell r="Z13">
            <v>7339.235972389999</v>
          </cell>
          <cell r="AA13">
            <v>9329.4986792899999</v>
          </cell>
          <cell r="AB13">
            <v>9334.9458439647369</v>
          </cell>
          <cell r="AC13">
            <v>9558.9430179426054</v>
          </cell>
          <cell r="AD13">
            <v>9893.6937584013103</v>
          </cell>
          <cell r="AE13">
            <v>10358.049297381331</v>
          </cell>
          <cell r="AF13">
            <v>10806.886113418434</v>
          </cell>
        </row>
        <row r="14">
          <cell r="A14" t="str">
            <v>Importtullar</v>
          </cell>
          <cell r="B14" t="str">
            <v>D2121</v>
          </cell>
          <cell r="C14">
            <v>1500</v>
          </cell>
          <cell r="D14" t="str">
            <v>feb-jan</v>
          </cell>
          <cell r="E14">
            <v>3449.5467238000006</v>
          </cell>
          <cell r="F14">
            <v>3327.6950919999999</v>
          </cell>
          <cell r="G14">
            <v>3142.2413472000003</v>
          </cell>
          <cell r="H14">
            <v>3237.5423094000002</v>
          </cell>
          <cell r="I14">
            <v>3580.4399496000005</v>
          </cell>
          <cell r="J14">
            <v>4327.0510058400005</v>
          </cell>
          <cell r="K14">
            <v>4704.0610865999997</v>
          </cell>
          <cell r="L14">
            <v>5098.6774794000003</v>
          </cell>
          <cell r="M14">
            <v>5211.7477559100007</v>
          </cell>
          <cell r="N14">
            <v>4764.2146102500001</v>
          </cell>
          <cell r="O14">
            <v>5412.4436967500005</v>
          </cell>
          <cell r="P14">
            <v>5398.5026406900006</v>
          </cell>
          <cell r="Q14">
            <v>4995.08441167</v>
          </cell>
          <cell r="R14">
            <v>4976.3992657400004</v>
          </cell>
          <cell r="S14">
            <v>5737.03181958</v>
          </cell>
          <cell r="T14">
            <v>6242.9541728099994</v>
          </cell>
          <cell r="U14">
            <v>6043.6676731599991</v>
          </cell>
          <cell r="V14">
            <v>6225.1329414699994</v>
          </cell>
          <cell r="W14">
            <v>6497.8515664500001</v>
          </cell>
          <cell r="X14">
            <v>6864.6930616600002</v>
          </cell>
          <cell r="Y14">
            <v>6211.5647740000004</v>
          </cell>
          <cell r="Z14">
            <v>7338.5471919999991</v>
          </cell>
          <cell r="AA14">
            <v>9328.6670849399998</v>
          </cell>
          <cell r="AB14">
            <v>9249.0458439647373</v>
          </cell>
          <cell r="AC14">
            <v>9557.9430179426054</v>
          </cell>
          <cell r="AD14">
            <v>9892.6937584013103</v>
          </cell>
          <cell r="AE14">
            <v>10357.049297381331</v>
          </cell>
          <cell r="AF14">
            <v>10805.886113418434</v>
          </cell>
        </row>
        <row r="15">
          <cell r="A15" t="str">
            <v>Omstruktureringskostnader socker</v>
          </cell>
          <cell r="B15" t="str">
            <v>D2122A1</v>
          </cell>
          <cell r="C15">
            <v>1500</v>
          </cell>
          <cell r="D15" t="str">
            <v>Upphört</v>
          </cell>
          <cell r="E15">
            <v>0</v>
          </cell>
          <cell r="F15">
            <v>0</v>
          </cell>
          <cell r="G15">
            <v>0</v>
          </cell>
          <cell r="H15">
            <v>0</v>
          </cell>
          <cell r="I15">
            <v>0</v>
          </cell>
          <cell r="J15">
            <v>0</v>
          </cell>
          <cell r="K15">
            <v>223.59424858000003</v>
          </cell>
          <cell r="L15">
            <v>490.97168431</v>
          </cell>
          <cell r="M15">
            <v>385.30271861</v>
          </cell>
          <cell r="N15">
            <v>135.95452316999999</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row>
        <row r="16">
          <cell r="A16" t="str">
            <v>Skatt på privat införsel av alkoholhaltiga drycker och tobaksvaror</v>
          </cell>
          <cell r="B16" t="str">
            <v>D2122C1</v>
          </cell>
          <cell r="C16">
            <v>1500</v>
          </cell>
          <cell r="D16" t="str">
            <v>feb-jan</v>
          </cell>
          <cell r="E16">
            <v>10.507104799999999</v>
          </cell>
          <cell r="F16">
            <v>7.4340601999999993</v>
          </cell>
          <cell r="G16">
            <v>4.6017516000000009</v>
          </cell>
          <cell r="H16">
            <v>12.728214699999999</v>
          </cell>
          <cell r="I16">
            <v>2.2854787000000001</v>
          </cell>
          <cell r="J16">
            <v>1.68022465</v>
          </cell>
          <cell r="K16">
            <v>0.94635318000000002</v>
          </cell>
          <cell r="L16">
            <v>0.51449794999999998</v>
          </cell>
          <cell r="M16">
            <v>0</v>
          </cell>
          <cell r="N16">
            <v>0.65000772000000007</v>
          </cell>
          <cell r="O16">
            <v>0.24694198000000006</v>
          </cell>
          <cell r="P16">
            <v>1.2217300799999999</v>
          </cell>
          <cell r="Q16">
            <v>2.7407079100000002</v>
          </cell>
          <cell r="R16">
            <v>4.7773646399999992</v>
          </cell>
          <cell r="S16">
            <v>18.583008570000008</v>
          </cell>
          <cell r="T16">
            <v>5.7061855499999998</v>
          </cell>
          <cell r="U16">
            <v>-0.37311255000000099</v>
          </cell>
          <cell r="V16">
            <v>0.25056859999999997</v>
          </cell>
          <cell r="W16">
            <v>-0.27698399000000001</v>
          </cell>
          <cell r="X16">
            <v>0.26911658000000005</v>
          </cell>
          <cell r="Y16">
            <v>6.2490234200000003</v>
          </cell>
          <cell r="Z16">
            <v>0.68878039000000002</v>
          </cell>
          <cell r="AA16">
            <v>0.83159435000000004</v>
          </cell>
          <cell r="AB16">
            <v>85.9</v>
          </cell>
          <cell r="AC16">
            <v>1</v>
          </cell>
          <cell r="AD16">
            <v>1</v>
          </cell>
          <cell r="AE16">
            <v>1</v>
          </cell>
          <cell r="AF16">
            <v>1</v>
          </cell>
        </row>
        <row r="17">
          <cell r="A17" t="str">
            <v>Produktskatter, exkl moms och importskatter</v>
          </cell>
          <cell r="B17" t="str">
            <v>D214</v>
          </cell>
          <cell r="E17">
            <v>82416.193921660015</v>
          </cell>
          <cell r="F17">
            <v>85636.552909399994</v>
          </cell>
          <cell r="G17">
            <v>90058.73143460002</v>
          </cell>
          <cell r="H17">
            <v>94328.018521199992</v>
          </cell>
          <cell r="I17">
            <v>96821.369272699987</v>
          </cell>
          <cell r="J17">
            <v>100063.99424673</v>
          </cell>
          <cell r="K17">
            <v>101967.13834871999</v>
          </cell>
          <cell r="L17">
            <v>105864.01160314999</v>
          </cell>
          <cell r="M17">
            <v>109116.34695128001</v>
          </cell>
          <cell r="N17">
            <v>112148.13446914998</v>
          </cell>
          <cell r="O17">
            <v>115708.33141491999</v>
          </cell>
          <cell r="P17">
            <v>112046.20865063999</v>
          </cell>
          <cell r="Q17">
            <v>111506.31231842001</v>
          </cell>
          <cell r="R17">
            <v>109561.01290955998</v>
          </cell>
          <cell r="S17">
            <v>108109.55429502</v>
          </cell>
          <cell r="T17">
            <v>114114.95249572999</v>
          </cell>
          <cell r="U17">
            <v>120789.69300090002</v>
          </cell>
          <cell r="V17">
            <v>122327.61048764002</v>
          </cell>
          <cell r="W17">
            <v>128137.65659048998</v>
          </cell>
          <cell r="X17">
            <v>128510.3501028</v>
          </cell>
          <cell r="Y17">
            <v>127181.9604427</v>
          </cell>
          <cell r="Z17">
            <v>134493.19165373</v>
          </cell>
          <cell r="AA17">
            <v>125362.00038829003</v>
          </cell>
          <cell r="AB17">
            <v>120669.58005593378</v>
          </cell>
          <cell r="AC17">
            <v>124438.39648102483</v>
          </cell>
          <cell r="AD17">
            <v>127135.41141954622</v>
          </cell>
          <cell r="AE17">
            <v>129263.29807227751</v>
          </cell>
          <cell r="AF17">
            <v>132827.67031753322</v>
          </cell>
        </row>
        <row r="18">
          <cell r="A18" t="str">
            <v>Punktskatter</v>
          </cell>
          <cell r="B18" t="str">
            <v>D2141</v>
          </cell>
          <cell r="E18">
            <v>69494.270554600022</v>
          </cell>
          <cell r="F18">
            <v>73069.565866999998</v>
          </cell>
          <cell r="G18">
            <v>77255.669502000019</v>
          </cell>
          <cell r="H18">
            <v>80400.112712799993</v>
          </cell>
          <cell r="I18">
            <v>80661.695019899998</v>
          </cell>
          <cell r="J18">
            <v>82762.184340730004</v>
          </cell>
          <cell r="K18">
            <v>83054.203215389993</v>
          </cell>
          <cell r="L18">
            <v>84816.203760090008</v>
          </cell>
          <cell r="M18">
            <v>86486.602972220004</v>
          </cell>
          <cell r="N18">
            <v>89607.947329979987</v>
          </cell>
          <cell r="O18">
            <v>91595.340887999977</v>
          </cell>
          <cell r="P18">
            <v>89902.199792120009</v>
          </cell>
          <cell r="Q18">
            <v>90307.073303810001</v>
          </cell>
          <cell r="R18">
            <v>88321.630986999982</v>
          </cell>
          <cell r="S18">
            <v>86787.443452029998</v>
          </cell>
          <cell r="T18">
            <v>91144.470162939993</v>
          </cell>
          <cell r="U18">
            <v>94975.42330335002</v>
          </cell>
          <cell r="V18">
            <v>96836.66917600001</v>
          </cell>
          <cell r="W18">
            <v>100059.92741039998</v>
          </cell>
          <cell r="X18">
            <v>101354.6326748</v>
          </cell>
          <cell r="Y18">
            <v>101568.63698946999</v>
          </cell>
          <cell r="Z18">
            <v>104765.25276399999</v>
          </cell>
          <cell r="AA18">
            <v>95717.923027000026</v>
          </cell>
          <cell r="AB18">
            <v>95661.908768826281</v>
          </cell>
          <cell r="AC18">
            <v>98492.414350615276</v>
          </cell>
          <cell r="AD18">
            <v>100507.32951174794</v>
          </cell>
          <cell r="AE18">
            <v>101834.16399263576</v>
          </cell>
          <cell r="AF18">
            <v>104759.43276755637</v>
          </cell>
        </row>
        <row r="19">
          <cell r="A19" t="str">
            <v>Skatt på bränslen</v>
          </cell>
          <cell r="B19" t="str">
            <v>D21411</v>
          </cell>
          <cell r="E19">
            <v>39162.722262000003</v>
          </cell>
          <cell r="F19">
            <v>41050.464594000005</v>
          </cell>
          <cell r="G19">
            <v>43323.881889000011</v>
          </cell>
          <cell r="H19">
            <v>44765.586461999999</v>
          </cell>
          <cell r="I19">
            <v>44508.259025999992</v>
          </cell>
          <cell r="J19">
            <v>45270.187879000012</v>
          </cell>
          <cell r="K19">
            <v>44104.772292999995</v>
          </cell>
          <cell r="L19">
            <v>44608.232430000004</v>
          </cell>
          <cell r="M19">
            <v>45525.795230000003</v>
          </cell>
          <cell r="N19">
            <v>46347.919870999998</v>
          </cell>
          <cell r="O19">
            <v>47530.604029999995</v>
          </cell>
          <cell r="P19">
            <v>45809.104435000001</v>
          </cell>
          <cell r="Q19">
            <v>45179.456938000003</v>
          </cell>
          <cell r="R19">
            <v>43940.60508899999</v>
          </cell>
          <cell r="S19">
            <v>42662.561497000002</v>
          </cell>
          <cell r="T19">
            <v>44971.967978000001</v>
          </cell>
          <cell r="U19">
            <v>47709.311795000009</v>
          </cell>
          <cell r="V19">
            <v>47207.264858999995</v>
          </cell>
          <cell r="W19">
            <v>48266.956467999997</v>
          </cell>
          <cell r="X19">
            <v>48788.369611999995</v>
          </cell>
          <cell r="Y19">
            <v>45911.657986999999</v>
          </cell>
          <cell r="Z19">
            <v>48606.026436000007</v>
          </cell>
          <cell r="AA19">
            <v>40995.996680000004</v>
          </cell>
          <cell r="AB19">
            <v>41372.883477194344</v>
          </cell>
          <cell r="AC19">
            <v>39985.444335016793</v>
          </cell>
          <cell r="AD19">
            <v>40537.615717095476</v>
          </cell>
          <cell r="AE19">
            <v>41195.706407087026</v>
          </cell>
          <cell r="AF19">
            <v>43186.733020752436</v>
          </cell>
        </row>
        <row r="20">
          <cell r="A20" t="str">
            <v>Energiskatt på bränslen 142806+1435+142812+142813</v>
          </cell>
          <cell r="B20" t="str">
            <v>D214A11</v>
          </cell>
          <cell r="C20">
            <v>1428</v>
          </cell>
          <cell r="D20" t="str">
            <v>feb-jan</v>
          </cell>
          <cell r="E20">
            <v>7748.4740800000009</v>
          </cell>
          <cell r="F20">
            <v>6495.2265349999998</v>
          </cell>
          <cell r="G20">
            <v>6059.3890380000012</v>
          </cell>
          <cell r="H20">
            <v>4955.9678919999997</v>
          </cell>
          <cell r="I20">
            <v>3749.9486389999997</v>
          </cell>
          <cell r="J20">
            <v>4818.5259540000006</v>
          </cell>
          <cell r="K20">
            <v>4739.0088390000001</v>
          </cell>
          <cell r="L20">
            <v>5059.560179000001</v>
          </cell>
          <cell r="M20">
            <v>5981.803202000001</v>
          </cell>
          <cell r="N20">
            <v>6048.9983239999992</v>
          </cell>
          <cell r="O20">
            <v>6669.4096969999991</v>
          </cell>
          <cell r="P20">
            <v>8065.3296619999992</v>
          </cell>
          <cell r="Q20">
            <v>8248.4194850000022</v>
          </cell>
          <cell r="R20">
            <v>8796.341567999998</v>
          </cell>
          <cell r="S20">
            <v>8662.174880999999</v>
          </cell>
          <cell r="T20">
            <v>9605.5567859999992</v>
          </cell>
          <cell r="U20">
            <v>11651.826966999999</v>
          </cell>
          <cell r="V20">
            <v>12106.76858</v>
          </cell>
          <cell r="W20">
            <v>13636.765298999999</v>
          </cell>
          <cell r="X20">
            <v>14888.833895</v>
          </cell>
          <cell r="Y20">
            <v>14331.166524</v>
          </cell>
          <cell r="Z20">
            <v>15195.809841</v>
          </cell>
          <cell r="AA20">
            <v>10494.508697000001</v>
          </cell>
          <cell r="AB20">
            <v>8637.3109082342926</v>
          </cell>
          <cell r="AC20">
            <v>7454.1428425676568</v>
          </cell>
          <cell r="AD20">
            <v>8724.1329332431469</v>
          </cell>
          <cell r="AE20">
            <v>9655.0531455674936</v>
          </cell>
          <cell r="AF20">
            <v>10877.538563245505</v>
          </cell>
        </row>
        <row r="21">
          <cell r="A21" t="str">
            <v>Koldioxidskatt på bränslen</v>
          </cell>
          <cell r="B21" t="str">
            <v>D214A12</v>
          </cell>
          <cell r="C21">
            <v>1428</v>
          </cell>
          <cell r="D21" t="str">
            <v>feb-jan</v>
          </cell>
          <cell r="E21">
            <v>7388.8250430000016</v>
          </cell>
          <cell r="F21">
            <v>10389.348549</v>
          </cell>
          <cell r="G21">
            <v>11978.154218</v>
          </cell>
          <cell r="H21">
            <v>14248.754736000003</v>
          </cell>
          <cell r="I21">
            <v>15225.078287999997</v>
          </cell>
          <cell r="J21">
            <v>14440.386137000001</v>
          </cell>
          <cell r="K21">
            <v>13899.717711000001</v>
          </cell>
          <cell r="L21">
            <v>14341.560130999998</v>
          </cell>
          <cell r="M21">
            <v>14792.441822000001</v>
          </cell>
          <cell r="N21">
            <v>14834.329206000002</v>
          </cell>
          <cell r="O21">
            <v>16663.252762999997</v>
          </cell>
          <cell r="P21">
            <v>15500.436556000001</v>
          </cell>
          <cell r="Q21">
            <v>15900.630773999999</v>
          </cell>
          <cell r="R21">
            <v>15185.560122000001</v>
          </cell>
          <cell r="S21">
            <v>14844.254901</v>
          </cell>
          <cell r="T21">
            <v>16031.189561000001</v>
          </cell>
          <cell r="U21">
            <v>15919.106922000001</v>
          </cell>
          <cell r="V21">
            <v>15762.344670999997</v>
          </cell>
          <cell r="W21">
            <v>15327.653424</v>
          </cell>
          <cell r="X21">
            <v>14481.849416000003</v>
          </cell>
          <cell r="Y21">
            <v>13291.367081999999</v>
          </cell>
          <cell r="Z21">
            <v>14637.892861000002</v>
          </cell>
          <cell r="AA21">
            <v>14030.847392000001</v>
          </cell>
          <cell r="AB21">
            <v>15289.674551305376</v>
          </cell>
          <cell r="AC21">
            <v>16438.762204984228</v>
          </cell>
          <cell r="AD21">
            <v>16820.558881394798</v>
          </cell>
          <cell r="AE21">
            <v>16541.489160448476</v>
          </cell>
          <cell r="AF21">
            <v>16775.563121361942</v>
          </cell>
        </row>
        <row r="22">
          <cell r="A22" t="str">
            <v>Energiskatt på bensin</v>
          </cell>
          <cell r="B22" t="str">
            <v>D214A13</v>
          </cell>
          <cell r="C22">
            <v>1428</v>
          </cell>
          <cell r="D22" t="str">
            <v>feb-jan</v>
          </cell>
          <cell r="E22">
            <v>19348.947187000002</v>
          </cell>
          <cell r="F22">
            <v>17447.873555000002</v>
          </cell>
          <cell r="G22">
            <v>17193.797523000001</v>
          </cell>
          <cell r="H22">
            <v>15875.034691000003</v>
          </cell>
          <cell r="I22">
            <v>14237.15394</v>
          </cell>
          <cell r="J22">
            <v>14841.514442</v>
          </cell>
          <cell r="K22">
            <v>14542.821596000003</v>
          </cell>
          <cell r="L22">
            <v>14405.522666000001</v>
          </cell>
          <cell r="M22">
            <v>13779.657745</v>
          </cell>
          <cell r="N22">
            <v>14175.421507000001</v>
          </cell>
          <cell r="O22">
            <v>13479.129394000001</v>
          </cell>
          <cell r="P22">
            <v>12348.240026000001</v>
          </cell>
          <cell r="Q22">
            <v>11657.959674</v>
          </cell>
          <cell r="R22">
            <v>11099.190032</v>
          </cell>
          <cell r="S22">
            <v>10656.352624000001</v>
          </cell>
          <cell r="T22">
            <v>10749.509787000001</v>
          </cell>
          <cell r="U22">
            <v>11908.322636000001</v>
          </cell>
          <cell r="V22">
            <v>11558.727529000002</v>
          </cell>
          <cell r="W22">
            <v>11633.648013</v>
          </cell>
          <cell r="X22">
            <v>11727.709977</v>
          </cell>
          <cell r="Y22">
            <v>11191.524497999999</v>
          </cell>
          <cell r="Z22">
            <v>11479.718599</v>
          </cell>
          <cell r="AA22">
            <v>9254.2380090000006</v>
          </cell>
          <cell r="AB22">
            <v>9451.8068490645401</v>
          </cell>
          <cell r="AC22">
            <v>7247.4772794625869</v>
          </cell>
          <cell r="AD22">
            <v>6044.1420899517507</v>
          </cell>
          <cell r="AE22">
            <v>6178.2160489350226</v>
          </cell>
          <cell r="AF22">
            <v>6558.7032135351328</v>
          </cell>
        </row>
        <row r="23">
          <cell r="A23" t="str">
            <v>Koldioxidskatt på bensin</v>
          </cell>
          <cell r="B23" t="str">
            <v>D214A14</v>
          </cell>
          <cell r="C23">
            <v>1428</v>
          </cell>
          <cell r="D23" t="str">
            <v>feb-jan</v>
          </cell>
          <cell r="E23">
            <v>4609.5173630000008</v>
          </cell>
          <cell r="F23">
            <v>6634.3547120000012</v>
          </cell>
          <cell r="G23">
            <v>7946.3039099999996</v>
          </cell>
          <cell r="H23">
            <v>9564.6418830000002</v>
          </cell>
          <cell r="I23">
            <v>11204.788479999999</v>
          </cell>
          <cell r="J23">
            <v>11095.110471000004</v>
          </cell>
          <cell r="K23">
            <v>10843.478046999999</v>
          </cell>
          <cell r="L23">
            <v>10745.994027999999</v>
          </cell>
          <cell r="M23">
            <v>10952.099766000001</v>
          </cell>
          <cell r="N23">
            <v>11250.379234</v>
          </cell>
          <cell r="O23">
            <v>10671.009227</v>
          </cell>
          <cell r="P23">
            <v>9867.8779250000007</v>
          </cell>
          <cell r="Q23">
            <v>9343.3297640000019</v>
          </cell>
          <cell r="R23">
            <v>8845.4039999999986</v>
          </cell>
          <cell r="S23">
            <v>8489.5681330000007</v>
          </cell>
          <cell r="T23">
            <v>8573.4263179999998</v>
          </cell>
          <cell r="U23">
            <v>8219.2350439999991</v>
          </cell>
          <cell r="V23">
            <v>7768.6046679999999</v>
          </cell>
          <cell r="W23">
            <v>7655.5218509999986</v>
          </cell>
          <cell r="X23">
            <v>7684.733694999999</v>
          </cell>
          <cell r="Y23">
            <v>7096.008807000002</v>
          </cell>
          <cell r="Z23">
            <v>7282.5591109999996</v>
          </cell>
          <cell r="AA23">
            <v>7198.3438669999996</v>
          </cell>
          <cell r="AB23">
            <v>7990.8507619897364</v>
          </cell>
          <cell r="AC23">
            <v>8841.5198797575467</v>
          </cell>
          <cell r="AD23">
            <v>8945.0969222335534</v>
          </cell>
          <cell r="AE23">
            <v>8817.2083091034729</v>
          </cell>
          <cell r="AF23">
            <v>8971.1550287105892</v>
          </cell>
        </row>
        <row r="24">
          <cell r="A24" t="str">
            <v>Svavelskatt</v>
          </cell>
          <cell r="B24" t="str">
            <v>D214A15</v>
          </cell>
          <cell r="C24">
            <v>1428</v>
          </cell>
          <cell r="D24" t="str">
            <v>feb-jan</v>
          </cell>
          <cell r="E24">
            <v>66.958588999999989</v>
          </cell>
          <cell r="F24">
            <v>83.661243000000013</v>
          </cell>
          <cell r="G24">
            <v>146.2372</v>
          </cell>
          <cell r="H24">
            <v>121.18726000000001</v>
          </cell>
          <cell r="I24">
            <v>91.289679000000007</v>
          </cell>
          <cell r="J24">
            <v>74.650875000000013</v>
          </cell>
          <cell r="K24">
            <v>79.746099999999984</v>
          </cell>
          <cell r="L24">
            <v>55.595426000000003</v>
          </cell>
          <cell r="M24">
            <v>19.792695000000002</v>
          </cell>
          <cell r="N24">
            <v>38.791600000000003</v>
          </cell>
          <cell r="O24">
            <v>47.802949000000005</v>
          </cell>
          <cell r="P24">
            <v>27.220266000000009</v>
          </cell>
          <cell r="Q24">
            <v>29.117241</v>
          </cell>
          <cell r="R24">
            <v>14.109367000000001</v>
          </cell>
          <cell r="S24">
            <v>10.210957999999998</v>
          </cell>
          <cell r="T24">
            <v>12.285526000000001</v>
          </cell>
          <cell r="U24">
            <v>10.820226</v>
          </cell>
          <cell r="V24">
            <v>10.819411000000002</v>
          </cell>
          <cell r="W24">
            <v>13.367881000000001</v>
          </cell>
          <cell r="X24">
            <v>5.2426289999999991</v>
          </cell>
          <cell r="Y24">
            <v>1.5910759999999999</v>
          </cell>
          <cell r="Z24">
            <v>10.046023999999997</v>
          </cell>
          <cell r="AA24">
            <v>18.058714999999999</v>
          </cell>
          <cell r="AB24">
            <v>3.2404066004054211</v>
          </cell>
          <cell r="AC24">
            <v>3.542128244772595</v>
          </cell>
          <cell r="AD24">
            <v>3.6848902722254611</v>
          </cell>
          <cell r="AE24">
            <v>3.7397430325584406</v>
          </cell>
          <cell r="AF24">
            <v>3.7730938992598406</v>
          </cell>
        </row>
        <row r="25">
          <cell r="A25" t="str">
            <v>Dieseloljeskatt</v>
          </cell>
          <cell r="B25" t="str">
            <v>D214A16</v>
          </cell>
          <cell r="C25">
            <v>1428</v>
          </cell>
        </row>
        <row r="26">
          <cell r="A26" t="str">
            <v>Skatt på elektrisk kraft</v>
          </cell>
          <cell r="B26" t="str">
            <v>D21412</v>
          </cell>
          <cell r="E26">
            <v>11299.210035</v>
          </cell>
          <cell r="F26">
            <v>12562.754533000001</v>
          </cell>
          <cell r="G26">
            <v>13968.798500000003</v>
          </cell>
          <cell r="H26">
            <v>15995.575191000002</v>
          </cell>
          <cell r="I26">
            <v>17338.398271000002</v>
          </cell>
          <cell r="J26">
            <v>18353.672430999999</v>
          </cell>
          <cell r="K26">
            <v>19160.957484999999</v>
          </cell>
          <cell r="L26">
            <v>18887.113722999999</v>
          </cell>
          <cell r="M26">
            <v>19146.547126000001</v>
          </cell>
          <cell r="N26">
            <v>20081.714764</v>
          </cell>
          <cell r="O26">
            <v>20930.198490999999</v>
          </cell>
          <cell r="P26">
            <v>20168.669171000001</v>
          </cell>
          <cell r="Q26">
            <v>20629.976404000001</v>
          </cell>
          <cell r="R26">
            <v>20755.013962999998</v>
          </cell>
          <cell r="S26">
            <v>19825.981885999998</v>
          </cell>
          <cell r="T26">
            <v>20378.692798999997</v>
          </cell>
          <cell r="U26">
            <v>21309.758156</v>
          </cell>
          <cell r="V26">
            <v>23213.705371000004</v>
          </cell>
          <cell r="W26">
            <v>24473.736382000003</v>
          </cell>
          <cell r="X26">
            <v>25654.814620999998</v>
          </cell>
          <cell r="Y26">
            <v>27157.173046000004</v>
          </cell>
          <cell r="Z26">
            <v>27183.155985000005</v>
          </cell>
          <cell r="AA26">
            <v>25028.911010000003</v>
          </cell>
          <cell r="AB26">
            <v>25472.554543528851</v>
          </cell>
          <cell r="AC26">
            <v>28542.796658986972</v>
          </cell>
          <cell r="AD26">
            <v>29707.367570390954</v>
          </cell>
          <cell r="AE26">
            <v>30135.330729384263</v>
          </cell>
          <cell r="AF26">
            <v>30607.134903845188</v>
          </cell>
        </row>
        <row r="27">
          <cell r="A27" t="str">
            <v>Energiskatt på el</v>
          </cell>
          <cell r="B27" t="str">
            <v>D214A21</v>
          </cell>
          <cell r="C27">
            <v>1428</v>
          </cell>
          <cell r="D27" t="str">
            <v>apr-mar</v>
          </cell>
          <cell r="E27">
            <v>11299.210035</v>
          </cell>
          <cell r="F27">
            <v>12562.754533000001</v>
          </cell>
          <cell r="G27">
            <v>13968.798500000003</v>
          </cell>
          <cell r="H27">
            <v>15995.575191000002</v>
          </cell>
          <cell r="I27">
            <v>17338.398271000002</v>
          </cell>
          <cell r="J27">
            <v>18353.672430999999</v>
          </cell>
          <cell r="K27">
            <v>19160.957484999999</v>
          </cell>
          <cell r="L27">
            <v>18887.113722999999</v>
          </cell>
          <cell r="M27">
            <v>19146.547126000001</v>
          </cell>
          <cell r="N27">
            <v>20081.714764</v>
          </cell>
          <cell r="O27">
            <v>20930.198490999999</v>
          </cell>
          <cell r="P27">
            <v>20168.669171000001</v>
          </cell>
          <cell r="Q27">
            <v>20629.976404000001</v>
          </cell>
          <cell r="R27">
            <v>20755.013962999998</v>
          </cell>
          <cell r="S27">
            <v>19825.981885999998</v>
          </cell>
          <cell r="T27">
            <v>20378.692798999997</v>
          </cell>
          <cell r="U27">
            <v>21309.758156</v>
          </cell>
          <cell r="V27">
            <v>23213.705371000004</v>
          </cell>
          <cell r="W27">
            <v>24473.736382000003</v>
          </cell>
          <cell r="X27">
            <v>25654.814620999998</v>
          </cell>
          <cell r="Y27">
            <v>27157.173046000004</v>
          </cell>
          <cell r="Z27">
            <v>27183.155985000005</v>
          </cell>
          <cell r="AA27">
            <v>25028.911010000003</v>
          </cell>
          <cell r="AB27">
            <v>25472.554543528851</v>
          </cell>
          <cell r="AC27">
            <v>28542.796658986972</v>
          </cell>
          <cell r="AD27">
            <v>29707.367570390954</v>
          </cell>
          <cell r="AE27">
            <v>30135.330729384263</v>
          </cell>
          <cell r="AF27">
            <v>30607.134903845188</v>
          </cell>
        </row>
        <row r="28">
          <cell r="A28" t="str">
            <v>Vattenkraftskatt</v>
          </cell>
          <cell r="B28" t="str">
            <v>D214A22</v>
          </cell>
        </row>
        <row r="29">
          <cell r="A29" t="str">
            <v>Kärnkraftskatt</v>
          </cell>
          <cell r="B29" t="str">
            <v>D214A23</v>
          </cell>
          <cell r="C29">
            <v>1431</v>
          </cell>
        </row>
        <row r="30">
          <cell r="A30" t="str">
            <v>Avgifter till Kärnavfallsfonden</v>
          </cell>
          <cell r="B30" t="str">
            <v>D214A24</v>
          </cell>
          <cell r="C30">
            <v>1480</v>
          </cell>
          <cell r="D30" t="str">
            <v>Ej skatt längre</v>
          </cell>
          <cell r="Y30">
            <v>0</v>
          </cell>
          <cell r="Z30">
            <v>0</v>
          </cell>
          <cell r="AA30">
            <v>0</v>
          </cell>
          <cell r="AB30">
            <v>0</v>
          </cell>
          <cell r="AC30">
            <v>0</v>
          </cell>
          <cell r="AD30">
            <v>0</v>
          </cell>
          <cell r="AE30">
            <v>0</v>
          </cell>
          <cell r="AF30">
            <v>0</v>
          </cell>
        </row>
        <row r="31">
          <cell r="A31" t="str">
            <v>Skatt på drycker</v>
          </cell>
          <cell r="B31" t="str">
            <v>D21413</v>
          </cell>
          <cell r="E31">
            <v>10813.699673000003</v>
          </cell>
          <cell r="F31">
            <v>10987.387396</v>
          </cell>
          <cell r="G31">
            <v>11178.124057000001</v>
          </cell>
          <cell r="H31">
            <v>10896.2955803</v>
          </cell>
          <cell r="I31">
            <v>10119.732795</v>
          </cell>
          <cell r="J31">
            <v>10289.476019329999</v>
          </cell>
          <cell r="K31">
            <v>10687.171972</v>
          </cell>
          <cell r="L31">
            <v>11023.095581000001</v>
          </cell>
          <cell r="M31">
            <v>11386.533995</v>
          </cell>
          <cell r="N31">
            <v>12155.513553000001</v>
          </cell>
          <cell r="O31">
            <v>12131.586136999998</v>
          </cell>
          <cell r="P31">
            <v>12210.940038119999</v>
          </cell>
          <cell r="Q31">
            <v>12330.157923799999</v>
          </cell>
          <cell r="R31">
            <v>12212.168032000001</v>
          </cell>
          <cell r="S31">
            <v>12779.56569664</v>
          </cell>
          <cell r="T31">
            <v>13751.037928940001</v>
          </cell>
          <cell r="U31">
            <v>13936.30431659</v>
          </cell>
          <cell r="V31">
            <v>14433.874094999999</v>
          </cell>
          <cell r="W31">
            <v>14920.244252999997</v>
          </cell>
          <cell r="X31">
            <v>14988.728751999999</v>
          </cell>
          <cell r="Y31">
            <v>16272.654896</v>
          </cell>
          <cell r="Z31">
            <v>16789.036867999999</v>
          </cell>
          <cell r="AA31">
            <v>16591.088119</v>
          </cell>
          <cell r="AB31">
            <v>17252.801783089089</v>
          </cell>
          <cell r="AC31">
            <v>18303.87761337484</v>
          </cell>
          <cell r="AD31">
            <v>18493.27927199821</v>
          </cell>
          <cell r="AE31">
            <v>18685.380515346438</v>
          </cell>
          <cell r="AF31">
            <v>18877.481758694659</v>
          </cell>
        </row>
        <row r="32">
          <cell r="A32" t="str">
            <v>Skatt på spritdrycker</v>
          </cell>
          <cell r="B32" t="str">
            <v>D214A31</v>
          </cell>
          <cell r="C32">
            <v>1422</v>
          </cell>
          <cell r="D32" t="str">
            <v>feb-jan</v>
          </cell>
          <cell r="E32">
            <v>4891.8962960000008</v>
          </cell>
          <cell r="F32">
            <v>4874.0362280000008</v>
          </cell>
          <cell r="G32">
            <v>5059.7074600000014</v>
          </cell>
          <cell r="H32">
            <v>4707.2747259999996</v>
          </cell>
          <cell r="I32">
            <v>4136.0571939999991</v>
          </cell>
          <cell r="J32">
            <v>4120.0475979299999</v>
          </cell>
          <cell r="K32">
            <v>4151.4023299999999</v>
          </cell>
          <cell r="L32">
            <v>4249.1181460000007</v>
          </cell>
          <cell r="M32">
            <v>4162.6364419999991</v>
          </cell>
          <cell r="N32">
            <v>4436.3062440000003</v>
          </cell>
          <cell r="O32">
            <v>4323.5883670000003</v>
          </cell>
          <cell r="P32">
            <v>4347.54925</v>
          </cell>
          <cell r="Q32">
            <v>4325.5789425500006</v>
          </cell>
          <cell r="R32">
            <v>3996.2817930000001</v>
          </cell>
          <cell r="S32">
            <v>4073.0459530000003</v>
          </cell>
          <cell r="T32">
            <v>4202.3055469999999</v>
          </cell>
          <cell r="U32">
            <v>4238.6405589999995</v>
          </cell>
          <cell r="V32">
            <v>4326.7061419799993</v>
          </cell>
          <cell r="W32">
            <v>4466.0872179999988</v>
          </cell>
          <cell r="X32">
            <v>4532.201384</v>
          </cell>
          <cell r="Y32">
            <v>5243.4711479999996</v>
          </cell>
          <cell r="Z32">
            <v>5607.9405889999998</v>
          </cell>
          <cell r="AA32">
            <v>5513.1033500000012</v>
          </cell>
          <cell r="AB32">
            <v>5641.0469592695626</v>
          </cell>
          <cell r="AC32">
            <v>5781.495635847089</v>
          </cell>
          <cell r="AD32">
            <v>5894.6942222493453</v>
          </cell>
          <cell r="AE32">
            <v>6010.1091763132881</v>
          </cell>
          <cell r="AF32">
            <v>6125.52413037723</v>
          </cell>
        </row>
        <row r="33">
          <cell r="A33" t="str">
            <v>Skatt på vin</v>
          </cell>
          <cell r="B33" t="str">
            <v>D214A32</v>
          </cell>
          <cell r="C33">
            <v>1422</v>
          </cell>
          <cell r="D33" t="str">
            <v>feb-jan</v>
          </cell>
          <cell r="E33">
            <v>3567.1314040000007</v>
          </cell>
          <cell r="F33">
            <v>3729.5755440000003</v>
          </cell>
          <cell r="G33">
            <v>3509.3429039999992</v>
          </cell>
          <cell r="H33">
            <v>3586.3230143000001</v>
          </cell>
          <cell r="I33">
            <v>3491.1790129999999</v>
          </cell>
          <cell r="J33">
            <v>3613.3311370000001</v>
          </cell>
          <cell r="K33">
            <v>3825.4777570000001</v>
          </cell>
          <cell r="L33">
            <v>4000.5166049999998</v>
          </cell>
          <cell r="M33">
            <v>4093.36024</v>
          </cell>
          <cell r="N33">
            <v>4448.5460160000002</v>
          </cell>
          <cell r="O33">
            <v>4588.5995489999996</v>
          </cell>
          <cell r="P33">
            <v>4677.7965479999993</v>
          </cell>
          <cell r="Q33">
            <v>4767.473373249999</v>
          </cell>
          <cell r="R33">
            <v>4887.0214580000011</v>
          </cell>
          <cell r="S33">
            <v>5197.1678430000002</v>
          </cell>
          <cell r="T33">
            <v>5653.7489970000006</v>
          </cell>
          <cell r="U33">
            <v>5724.3084230000004</v>
          </cell>
          <cell r="V33">
            <v>5984.94373602</v>
          </cell>
          <cell r="W33">
            <v>6110.4898319999993</v>
          </cell>
          <cell r="X33">
            <v>6143.4145570000001</v>
          </cell>
          <cell r="Y33">
            <v>6551.7101310000007</v>
          </cell>
          <cell r="Z33">
            <v>6635.2426929999992</v>
          </cell>
          <cell r="AA33">
            <v>6495.4652139999998</v>
          </cell>
          <cell r="AB33">
            <v>6786.7475791071765</v>
          </cell>
          <cell r="AC33">
            <v>7333.6970890046823</v>
          </cell>
          <cell r="AD33">
            <v>7384.4378507243682</v>
          </cell>
          <cell r="AE33">
            <v>7435.5368789137719</v>
          </cell>
          <cell r="AF33">
            <v>7486.6359071031702</v>
          </cell>
        </row>
        <row r="34">
          <cell r="A34" t="str">
            <v>Skatt på maltdrycker</v>
          </cell>
          <cell r="B34" t="str">
            <v>D214A33</v>
          </cell>
          <cell r="C34">
            <v>1422</v>
          </cell>
          <cell r="D34" t="str">
            <v>feb-jan</v>
          </cell>
          <cell r="E34">
            <v>2354.6719730000004</v>
          </cell>
          <cell r="F34">
            <v>2383.7756239999999</v>
          </cell>
          <cell r="G34">
            <v>2609.0736929999998</v>
          </cell>
          <cell r="H34">
            <v>2602.6978399999998</v>
          </cell>
          <cell r="I34">
            <v>2492.4965880000004</v>
          </cell>
          <cell r="J34">
            <v>2556.0972843999998</v>
          </cell>
          <cell r="K34">
            <v>2710.2918849999996</v>
          </cell>
          <cell r="L34">
            <v>2773.4608300000009</v>
          </cell>
          <cell r="M34">
            <v>3130.5373130000003</v>
          </cell>
          <cell r="N34">
            <v>3270.6612930000001</v>
          </cell>
          <cell r="O34">
            <v>3219.3982210000004</v>
          </cell>
          <cell r="P34">
            <v>3185.5942401200004</v>
          </cell>
          <cell r="Q34">
            <v>3237.1056079999998</v>
          </cell>
          <cell r="R34">
            <v>3328.8647809999993</v>
          </cell>
          <cell r="S34">
            <v>3509.3519006399997</v>
          </cell>
          <cell r="T34">
            <v>3894.9833849399997</v>
          </cell>
          <cell r="U34">
            <v>3973.3553345899995</v>
          </cell>
          <cell r="V34">
            <v>4122.224217</v>
          </cell>
          <cell r="W34">
            <v>4343.667203</v>
          </cell>
          <cell r="X34">
            <v>4313.112811</v>
          </cell>
          <cell r="Y34">
            <v>4477.4736169999996</v>
          </cell>
          <cell r="Z34">
            <v>4545.8535860000002</v>
          </cell>
          <cell r="AA34">
            <v>4582.5195549999999</v>
          </cell>
          <cell r="AB34">
            <v>4825.0072447123512</v>
          </cell>
          <cell r="AC34">
            <v>5188.6848885230693</v>
          </cell>
          <cell r="AD34">
            <v>5214.1471990244954</v>
          </cell>
          <cell r="AE34">
            <v>5239.7344601193772</v>
          </cell>
          <cell r="AF34">
            <v>5265.3217212142599</v>
          </cell>
        </row>
        <row r="35">
          <cell r="A35" t="str">
            <v>Tobaksskatt</v>
          </cell>
          <cell r="B35" t="str">
            <v>D214A41</v>
          </cell>
          <cell r="C35">
            <v>1421</v>
          </cell>
          <cell r="D35" t="str">
            <v>feb-jan</v>
          </cell>
          <cell r="E35">
            <v>7746.9278700000004</v>
          </cell>
          <cell r="F35">
            <v>8053.2737310000011</v>
          </cell>
          <cell r="G35">
            <v>8408.8541669999995</v>
          </cell>
          <cell r="H35">
            <v>8282.440195000001</v>
          </cell>
          <cell r="I35">
            <v>8186.5636304999998</v>
          </cell>
          <cell r="J35">
            <v>8208.3836364999988</v>
          </cell>
          <cell r="K35">
            <v>8617.3678419999997</v>
          </cell>
          <cell r="L35">
            <v>9741.9543760199995</v>
          </cell>
          <cell r="M35">
            <v>9925.6072950000016</v>
          </cell>
          <cell r="N35">
            <v>10604.343536980001</v>
          </cell>
          <cell r="O35">
            <v>10588.463598</v>
          </cell>
          <cell r="P35">
            <v>11260.996702000002</v>
          </cell>
          <cell r="Q35">
            <v>11799.143246</v>
          </cell>
          <cell r="R35">
            <v>11135.833944</v>
          </cell>
          <cell r="S35">
            <v>11375.777209</v>
          </cell>
          <cell r="T35">
            <v>11825.215184000001</v>
          </cell>
          <cell r="U35">
            <v>11918.006657</v>
          </cell>
          <cell r="V35">
            <v>11871.516519000001</v>
          </cell>
          <cell r="W35">
            <v>12373.750990999999</v>
          </cell>
          <cell r="X35">
            <v>11892.292099999999</v>
          </cell>
          <cell r="Y35">
            <v>11911.887866000001</v>
          </cell>
          <cell r="Z35">
            <v>11907.336753000001</v>
          </cell>
          <cell r="AA35">
            <v>13157.754253000001</v>
          </cell>
          <cell r="AB35">
            <v>11288.646627350001</v>
          </cell>
          <cell r="AC35">
            <v>11362.438958717499</v>
          </cell>
          <cell r="AD35">
            <v>11456.01049903115</v>
          </cell>
          <cell r="AE35">
            <v>11495.849275302795</v>
          </cell>
          <cell r="AF35">
            <v>11766.578085236793</v>
          </cell>
        </row>
        <row r="36">
          <cell r="A36" t="str">
            <v>Övriga punktskatter</v>
          </cell>
          <cell r="B36" t="str">
            <v>D214</v>
          </cell>
          <cell r="C36">
            <v>1450</v>
          </cell>
          <cell r="D36" t="str">
            <v>feb-jan</v>
          </cell>
          <cell r="E36">
            <v>471.71071460000002</v>
          </cell>
          <cell r="F36">
            <v>415.68561300000005</v>
          </cell>
          <cell r="G36">
            <v>376.01088900000002</v>
          </cell>
          <cell r="H36">
            <v>460.21528450000005</v>
          </cell>
          <cell r="I36">
            <v>508.74129740000001</v>
          </cell>
          <cell r="J36">
            <v>640.46437490000005</v>
          </cell>
          <cell r="K36">
            <v>483.93362339000004</v>
          </cell>
          <cell r="L36">
            <v>555.80765007000002</v>
          </cell>
          <cell r="M36">
            <v>502.11932621999995</v>
          </cell>
          <cell r="N36">
            <v>418.45560499999999</v>
          </cell>
          <cell r="O36">
            <v>414.48863199999994</v>
          </cell>
          <cell r="P36">
            <v>452.48944600000004</v>
          </cell>
          <cell r="Q36">
            <v>368.33879201000002</v>
          </cell>
          <cell r="R36">
            <v>278.00995899999998</v>
          </cell>
          <cell r="S36">
            <v>143.55716338999997</v>
          </cell>
          <cell r="T36">
            <v>217.556273</v>
          </cell>
          <cell r="U36">
            <v>102.04237876000002</v>
          </cell>
          <cell r="V36">
            <v>110.30833200000002</v>
          </cell>
          <cell r="W36">
            <v>25.239316400000021</v>
          </cell>
          <cell r="X36">
            <v>30.427589800000028</v>
          </cell>
          <cell r="Y36">
            <v>315.26319447000003</v>
          </cell>
          <cell r="Z36">
            <v>279.69672199999997</v>
          </cell>
          <cell r="AA36">
            <v>-55.827035000000038</v>
          </cell>
          <cell r="AB36">
            <v>275.0223376639853</v>
          </cell>
          <cell r="AC36">
            <v>297.85678451917966</v>
          </cell>
          <cell r="AD36">
            <v>313.0564532321518</v>
          </cell>
          <cell r="AE36">
            <v>321.89706551523244</v>
          </cell>
          <cell r="AF36">
            <v>321.50499902730235</v>
          </cell>
        </row>
        <row r="37">
          <cell r="A37" t="str">
            <v>Förpackningsskatt</v>
          </cell>
          <cell r="B37" t="str">
            <v>D214A901</v>
          </cell>
        </row>
        <row r="38">
          <cell r="A38" t="str">
            <v>Skatt på choklad- och konfektyrvaror</v>
          </cell>
          <cell r="B38" t="str">
            <v>D214A902</v>
          </cell>
        </row>
        <row r="39">
          <cell r="A39" t="str">
            <v>Kassettskatt</v>
          </cell>
          <cell r="B39" t="str">
            <v>D214A903</v>
          </cell>
        </row>
        <row r="40">
          <cell r="A40" t="str">
            <v>Skatt på videobandspelare</v>
          </cell>
          <cell r="B40" t="str">
            <v>D214A904</v>
          </cell>
        </row>
        <row r="41">
          <cell r="A41" t="str">
            <v>Skatt på tekniska preparat</v>
          </cell>
          <cell r="B41" t="str">
            <v>D214A905</v>
          </cell>
        </row>
        <row r="42">
          <cell r="A42" t="str">
            <v>Naturgrusskatt</v>
          </cell>
          <cell r="B42" t="str">
            <v>D214A906</v>
          </cell>
          <cell r="C42">
            <v>1450</v>
          </cell>
          <cell r="D42" t="str">
            <v>feb-jan</v>
          </cell>
          <cell r="E42">
            <v>125.30801899999999</v>
          </cell>
          <cell r="F42">
            <v>122.87168000000001</v>
          </cell>
          <cell r="G42">
            <v>117.29900400000001</v>
          </cell>
          <cell r="H42">
            <v>193.08231000000004</v>
          </cell>
          <cell r="I42">
            <v>201.62587400000001</v>
          </cell>
          <cell r="J42">
            <v>200.305984</v>
          </cell>
          <cell r="K42">
            <v>254.30236400000001</v>
          </cell>
          <cell r="L42">
            <v>260.58876099999998</v>
          </cell>
          <cell r="M42">
            <v>258.59018400000002</v>
          </cell>
          <cell r="N42">
            <v>187.37391700000003</v>
          </cell>
          <cell r="O42">
            <v>171.86541699999998</v>
          </cell>
          <cell r="P42">
            <v>185.62982300000002</v>
          </cell>
          <cell r="Q42">
            <v>167.105335</v>
          </cell>
          <cell r="R42">
            <v>145.730726</v>
          </cell>
          <cell r="S42">
            <v>137.69583799999998</v>
          </cell>
          <cell r="T42">
            <v>147.39112600000001</v>
          </cell>
          <cell r="U42">
            <v>156.11616100000001</v>
          </cell>
          <cell r="V42">
            <v>160.80439000000001</v>
          </cell>
          <cell r="W42">
            <v>146.43049300000001</v>
          </cell>
          <cell r="X42">
            <v>138.53394400000002</v>
          </cell>
          <cell r="Y42">
            <v>130.51582099999999</v>
          </cell>
          <cell r="Z42">
            <v>128.74473</v>
          </cell>
          <cell r="AA42">
            <v>117.237927</v>
          </cell>
          <cell r="AB42">
            <v>114.96366225554611</v>
          </cell>
          <cell r="AC42">
            <v>133.18155470052955</v>
          </cell>
          <cell r="AD42">
            <v>141.32029364032758</v>
          </cell>
          <cell r="AE42">
            <v>141.29244708688989</v>
          </cell>
          <cell r="AF42">
            <v>141.29244708688989</v>
          </cell>
        </row>
        <row r="43">
          <cell r="A43" t="str">
            <v>Diverse punktskatter</v>
          </cell>
          <cell r="B43" t="str">
            <v>D214A907</v>
          </cell>
          <cell r="C43">
            <v>1450</v>
          </cell>
          <cell r="D43" t="str">
            <v>feb-jan</v>
          </cell>
          <cell r="E43">
            <v>1.6151310000000194</v>
          </cell>
          <cell r="F43">
            <v>0.52655599999998515</v>
          </cell>
          <cell r="G43">
            <v>3.7772729999999939</v>
          </cell>
          <cell r="H43">
            <v>26.365814999999998</v>
          </cell>
          <cell r="I43">
            <v>25.019607999999998</v>
          </cell>
          <cell r="J43">
            <v>101.06969799999999</v>
          </cell>
          <cell r="K43">
            <v>-3.0640970000000038</v>
          </cell>
          <cell r="L43">
            <v>0.86331800000004932</v>
          </cell>
          <cell r="M43">
            <v>-33.32902100000004</v>
          </cell>
          <cell r="N43">
            <v>-19.974645000000038</v>
          </cell>
          <cell r="O43">
            <v>-18.556927999999999</v>
          </cell>
          <cell r="P43">
            <v>5.2921160000000214</v>
          </cell>
          <cell r="Q43">
            <v>-58.361352000000011</v>
          </cell>
          <cell r="R43">
            <v>-111.99774900000001</v>
          </cell>
          <cell r="S43">
            <v>-63.917102999999997</v>
          </cell>
          <cell r="T43">
            <v>37.985637999999994</v>
          </cell>
          <cell r="U43">
            <v>-87.174364239999989</v>
          </cell>
          <cell r="V43">
            <v>-84.344967999999994</v>
          </cell>
          <cell r="W43">
            <v>-121.18791999999999</v>
          </cell>
          <cell r="X43">
            <v>-107.78631999999999</v>
          </cell>
          <cell r="Y43">
            <v>184.74795400000002</v>
          </cell>
          <cell r="Z43">
            <v>150.95199199999996</v>
          </cell>
          <cell r="AA43">
            <v>-173.06496200000004</v>
          </cell>
          <cell r="AB43">
            <v>160.05867540843917</v>
          </cell>
          <cell r="AC43">
            <v>164.67522981865011</v>
          </cell>
          <cell r="AD43">
            <v>171.73615959182422</v>
          </cell>
          <cell r="AE43">
            <v>180.60461842834255</v>
          </cell>
          <cell r="AF43">
            <v>180.21255194041245</v>
          </cell>
        </row>
        <row r="44">
          <cell r="A44" t="str">
            <v>Tillfällig regional investeringsskatt</v>
          </cell>
          <cell r="B44" t="str">
            <v>D214A908</v>
          </cell>
        </row>
        <row r="45">
          <cell r="A45" t="str">
            <v>Sockeravgifter</v>
          </cell>
          <cell r="B45" t="str">
            <v>D214A909</v>
          </cell>
          <cell r="C45">
            <v>1500</v>
          </cell>
          <cell r="D45" t="str">
            <v>feb-jan</v>
          </cell>
          <cell r="E45">
            <v>344.7875646</v>
          </cell>
          <cell r="F45">
            <v>292.28737700000005</v>
          </cell>
          <cell r="G45">
            <v>254.93461199999999</v>
          </cell>
          <cell r="H45">
            <v>240.76715949999999</v>
          </cell>
          <cell r="I45">
            <v>282.09581539999999</v>
          </cell>
          <cell r="J45">
            <v>339.08869290000007</v>
          </cell>
          <cell r="K45">
            <v>232.69535639000003</v>
          </cell>
          <cell r="L45">
            <v>294.35557107</v>
          </cell>
          <cell r="M45">
            <v>276.85816321999999</v>
          </cell>
          <cell r="N45">
            <v>251.05633300000002</v>
          </cell>
          <cell r="O45">
            <v>261.18014299999999</v>
          </cell>
          <cell r="P45">
            <v>261.56750699999998</v>
          </cell>
          <cell r="Q45">
            <v>259.59480901000001</v>
          </cell>
          <cell r="R45">
            <v>244.276982</v>
          </cell>
          <cell r="S45">
            <v>69.778428389999988</v>
          </cell>
          <cell r="T45">
            <v>32.179508999999996</v>
          </cell>
          <cell r="U45">
            <v>33.100582000000003</v>
          </cell>
          <cell r="V45">
            <v>33.848910000000004</v>
          </cell>
          <cell r="W45">
            <v>-3.2566000000010323E-3</v>
          </cell>
          <cell r="X45">
            <v>-0.32003420000000027</v>
          </cell>
          <cell r="Y45">
            <v>-5.8053E-4</v>
          </cell>
          <cell r="Z45">
            <v>0</v>
          </cell>
          <cell r="AA45">
            <v>0</v>
          </cell>
          <cell r="AB45">
            <v>0</v>
          </cell>
          <cell r="AC45">
            <v>0</v>
          </cell>
          <cell r="AD45">
            <v>0</v>
          </cell>
          <cell r="AE45">
            <v>0</v>
          </cell>
          <cell r="AF45">
            <v>0</v>
          </cell>
        </row>
        <row r="46">
          <cell r="A46" t="str">
            <v>Skatt på finansiella- och kapitaltransaktioner</v>
          </cell>
          <cell r="B46" t="str">
            <v>D214C1</v>
          </cell>
          <cell r="C46">
            <v>1340</v>
          </cell>
          <cell r="D46" t="str">
            <v>jan-dec</v>
          </cell>
          <cell r="E46">
            <v>4878.0581542</v>
          </cell>
          <cell r="F46">
            <v>5367.4649090000003</v>
          </cell>
          <cell r="G46">
            <v>5780.4875835000003</v>
          </cell>
          <cell r="H46">
            <v>5952.571425000001</v>
          </cell>
          <cell r="I46">
            <v>7118.287417999999</v>
          </cell>
          <cell r="J46">
            <v>7827.5971325</v>
          </cell>
          <cell r="K46">
            <v>9470.8776196599993</v>
          </cell>
          <cell r="L46">
            <v>9414.0879294999995</v>
          </cell>
          <cell r="M46">
            <v>9423.4312549999995</v>
          </cell>
          <cell r="N46">
            <v>8063.7927795599999</v>
          </cell>
          <cell r="O46">
            <v>8968.3215983699993</v>
          </cell>
          <cell r="P46">
            <v>7988.9070263399999</v>
          </cell>
          <cell r="Q46">
            <v>7960.9562864500003</v>
          </cell>
          <cell r="R46">
            <v>8912.9015569299991</v>
          </cell>
          <cell r="S46">
            <v>9261.4556048399991</v>
          </cell>
          <cell r="T46">
            <v>10895.049797160002</v>
          </cell>
          <cell r="U46">
            <v>12331.034473790001</v>
          </cell>
          <cell r="V46">
            <v>12138.141056999999</v>
          </cell>
          <cell r="W46">
            <v>12059.378004</v>
          </cell>
          <cell r="X46">
            <v>12276.424726000001</v>
          </cell>
          <cell r="Y46">
            <v>12721.181272230002</v>
          </cell>
          <cell r="Z46">
            <v>15524.89936173</v>
          </cell>
          <cell r="AA46">
            <v>15759.076847380002</v>
          </cell>
          <cell r="AB46">
            <v>11204.67123908</v>
          </cell>
          <cell r="AC46">
            <v>11549.129039586778</v>
          </cell>
          <cell r="AD46">
            <v>11904.383262473912</v>
          </cell>
          <cell r="AE46">
            <v>12270.772615216543</v>
          </cell>
          <cell r="AF46">
            <v>12648.646441100451</v>
          </cell>
        </row>
        <row r="47">
          <cell r="A47" t="str">
            <v>Fin trans Bolagsverket</v>
          </cell>
          <cell r="B47" t="str">
            <v>D214C11</v>
          </cell>
        </row>
        <row r="48">
          <cell r="A48" t="str">
            <v>Fin trans Lantmäteriet</v>
          </cell>
          <cell r="B48" t="str">
            <v>D214C12</v>
          </cell>
        </row>
        <row r="49">
          <cell r="A49" t="str">
            <v>Fin trans Transportstyrelsen</v>
          </cell>
          <cell r="B49" t="str">
            <v>D214C13</v>
          </cell>
        </row>
        <row r="50">
          <cell r="A50" t="str">
            <v>Försäljningsskatt på motorfordon</v>
          </cell>
          <cell r="B50" t="str">
            <v>D214D1</v>
          </cell>
          <cell r="C50">
            <v>1450</v>
          </cell>
          <cell r="D50" t="str">
            <v>feb-jan</v>
          </cell>
          <cell r="E50">
            <v>194.60954990000005</v>
          </cell>
          <cell r="F50">
            <v>-22.169538599999996</v>
          </cell>
          <cell r="G50">
            <v>14.375690899999995</v>
          </cell>
          <cell r="H50">
            <v>-0.11138500000000001</v>
          </cell>
          <cell r="I50">
            <v>4.7606000000000009E-2</v>
          </cell>
          <cell r="J50">
            <v>2.3348050000000002</v>
          </cell>
          <cell r="K50">
            <v>1.6647609999999999</v>
          </cell>
          <cell r="L50">
            <v>3.389726</v>
          </cell>
          <cell r="M50">
            <v>-3.2100000000000004E-2</v>
          </cell>
          <cell r="N50">
            <v>1.1594E-2</v>
          </cell>
          <cell r="O50">
            <v>3.7590000000000006E-3</v>
          </cell>
          <cell r="P50">
            <v>1.836E-3</v>
          </cell>
          <cell r="Q50">
            <v>1.5E-3</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row>
        <row r="51">
          <cell r="A51" t="str">
            <v>Skatt på spel och lotterier</v>
          </cell>
          <cell r="B51" t="str">
            <v>D2144</v>
          </cell>
          <cell r="E51">
            <v>1150.3001240000001</v>
          </cell>
          <cell r="F51">
            <v>1176.127563</v>
          </cell>
          <cell r="G51">
            <v>1121.808716</v>
          </cell>
          <cell r="H51">
            <v>1171.6835490000001</v>
          </cell>
          <cell r="I51">
            <v>1201.703078</v>
          </cell>
          <cell r="J51">
            <v>1214.5629960000001</v>
          </cell>
          <cell r="K51">
            <v>1243.2230290000002</v>
          </cell>
          <cell r="L51">
            <v>1293.5274690000001</v>
          </cell>
          <cell r="M51">
            <v>1268.1923690000001</v>
          </cell>
          <cell r="N51">
            <v>1351.0585530000001</v>
          </cell>
          <cell r="O51">
            <v>1360.1040560000001</v>
          </cell>
          <cell r="P51">
            <v>1394.4681780000001</v>
          </cell>
          <cell r="Q51">
            <v>1319.2375680000002</v>
          </cell>
          <cell r="R51">
            <v>1293.087309</v>
          </cell>
          <cell r="S51">
            <v>1304.7238</v>
          </cell>
          <cell r="T51">
            <v>1337.0738789999996</v>
          </cell>
          <cell r="U51">
            <v>1440.6579860000002</v>
          </cell>
          <cell r="V51">
            <v>1470.2809440000001</v>
          </cell>
          <cell r="W51">
            <v>1454.6903260000001</v>
          </cell>
          <cell r="X51">
            <v>3801.0152779999994</v>
          </cell>
          <cell r="Y51">
            <v>3776.73549</v>
          </cell>
          <cell r="Z51">
            <v>4027.7738829999998</v>
          </cell>
          <cell r="AA51">
            <v>4271.3456230000002</v>
          </cell>
          <cell r="AB51">
            <v>4460.3477632704135</v>
          </cell>
          <cell r="AC51">
            <v>4858.9970731878857</v>
          </cell>
          <cell r="AD51">
            <v>5325.763679184216</v>
          </cell>
          <cell r="AE51">
            <v>5572.9006146497877</v>
          </cell>
          <cell r="AF51">
            <v>5772.5434073724309</v>
          </cell>
        </row>
        <row r="52">
          <cell r="A52" t="str">
            <v>Lotteriskatt</v>
          </cell>
          <cell r="B52" t="str">
            <v>D214F1</v>
          </cell>
          <cell r="C52">
            <v>1330</v>
          </cell>
          <cell r="D52" t="str">
            <v>feb-jan</v>
          </cell>
          <cell r="E52">
            <v>1150.3001240000001</v>
          </cell>
          <cell r="F52">
            <v>1176.127563</v>
          </cell>
          <cell r="G52">
            <v>1121.808716</v>
          </cell>
          <cell r="H52">
            <v>1171.6835490000001</v>
          </cell>
          <cell r="I52">
            <v>1201.703078</v>
          </cell>
          <cell r="J52">
            <v>1214.5629960000001</v>
          </cell>
          <cell r="K52">
            <v>1243.2230290000002</v>
          </cell>
          <cell r="L52">
            <v>1293.5274690000001</v>
          </cell>
          <cell r="M52">
            <v>1268.1923690000001</v>
          </cell>
          <cell r="N52">
            <v>1351.0585530000001</v>
          </cell>
          <cell r="O52">
            <v>1360.1040560000001</v>
          </cell>
          <cell r="P52">
            <v>1394.4681780000001</v>
          </cell>
          <cell r="Q52">
            <v>1319.2375680000002</v>
          </cell>
          <cell r="R52">
            <v>1293.087309</v>
          </cell>
          <cell r="S52">
            <v>1304.7238</v>
          </cell>
          <cell r="T52">
            <v>1337.0738789999996</v>
          </cell>
          <cell r="U52">
            <v>1440.6579860000002</v>
          </cell>
          <cell r="V52">
            <v>1470.2809440000001</v>
          </cell>
          <cell r="W52">
            <v>1454.6903260000001</v>
          </cell>
          <cell r="X52">
            <v>1.9711919999999998</v>
          </cell>
          <cell r="Y52">
            <v>0</v>
          </cell>
          <cell r="Z52">
            <v>0</v>
          </cell>
          <cell r="AA52">
            <v>0</v>
          </cell>
          <cell r="AB52">
            <v>0</v>
          </cell>
          <cell r="AC52">
            <v>0</v>
          </cell>
          <cell r="AD52">
            <v>0</v>
          </cell>
          <cell r="AE52">
            <v>0</v>
          </cell>
          <cell r="AF52">
            <v>0</v>
          </cell>
        </row>
        <row r="53">
          <cell r="A53" t="str">
            <v>Spelskatt på bingospel</v>
          </cell>
          <cell r="B53" t="str">
            <v>D214F2</v>
          </cell>
        </row>
        <row r="54">
          <cell r="A54" t="str">
            <v>Totalisatorskatt</v>
          </cell>
          <cell r="B54" t="str">
            <v>D214F3</v>
          </cell>
        </row>
        <row r="55">
          <cell r="A55" t="str">
            <v>Varuspelsskatt</v>
          </cell>
          <cell r="B55" t="str">
            <v>D214F4</v>
          </cell>
        </row>
        <row r="56">
          <cell r="A56" t="str">
            <v>Spelskatt</v>
          </cell>
          <cell r="B56" t="str">
            <v>D214F5</v>
          </cell>
          <cell r="X56">
            <v>3799.0440859999994</v>
          </cell>
          <cell r="Y56">
            <v>3776.73549</v>
          </cell>
          <cell r="Z56">
            <v>4027.7738829999998</v>
          </cell>
          <cell r="AA56">
            <v>4271.3456230000002</v>
          </cell>
          <cell r="AB56">
            <v>4460.3477632704135</v>
          </cell>
          <cell r="AC56">
            <v>4858.9970731878857</v>
          </cell>
          <cell r="AD56">
            <v>5325.763679184216</v>
          </cell>
          <cell r="AE56">
            <v>5572.9006146497877</v>
          </cell>
          <cell r="AF56">
            <v>5772.5434073724309</v>
          </cell>
        </row>
        <row r="57">
          <cell r="A57" t="str">
            <v>Skatt på vissa tjänster</v>
          </cell>
          <cell r="B57" t="str">
            <v>D2145</v>
          </cell>
          <cell r="E57">
            <v>1115.819448</v>
          </cell>
          <cell r="F57">
            <v>930.6460679999999</v>
          </cell>
          <cell r="G57">
            <v>801.60463600000014</v>
          </cell>
          <cell r="H57">
            <v>701.85518699999989</v>
          </cell>
          <cell r="I57">
            <v>835.41026490000002</v>
          </cell>
          <cell r="J57">
            <v>825.882701</v>
          </cell>
          <cell r="K57">
            <v>659.45373299999994</v>
          </cell>
          <cell r="L57">
            <v>657.07565399999999</v>
          </cell>
          <cell r="M57">
            <v>212.700558</v>
          </cell>
          <cell r="N57">
            <v>292.37602299999998</v>
          </cell>
          <cell r="O57">
            <v>335.10991100000001</v>
          </cell>
          <cell r="P57">
            <v>390.17819599999996</v>
          </cell>
          <cell r="Q57">
            <v>290.03213699999998</v>
          </cell>
          <cell r="R57">
            <v>243.761234</v>
          </cell>
          <cell r="S57">
            <v>225.12997899999999</v>
          </cell>
          <cell r="T57">
            <v>200.06939499999999</v>
          </cell>
          <cell r="U57">
            <v>200.80175199999999</v>
          </cell>
          <cell r="V57">
            <v>169.70262900000003</v>
          </cell>
          <cell r="W57">
            <v>1413.4873169999998</v>
          </cell>
          <cell r="X57">
            <v>1936.187527</v>
          </cell>
          <cell r="Y57">
            <v>609.308088</v>
          </cell>
          <cell r="Z57">
            <v>567.77554100000009</v>
          </cell>
          <cell r="AA57">
            <v>1148.4238659999999</v>
          </cell>
          <cell r="AB57">
            <v>1522.0960821211954</v>
          </cell>
          <cell r="AC57">
            <v>1691.5967994106397</v>
          </cell>
          <cell r="AD57">
            <v>1792.1309761197999</v>
          </cell>
          <cell r="AE57">
            <v>1874.3067379516342</v>
          </cell>
          <cell r="AF57">
            <v>1932.0046132803689</v>
          </cell>
        </row>
        <row r="58">
          <cell r="A58" t="str">
            <v>Skatt på annonser och reklam</v>
          </cell>
          <cell r="B58" t="str">
            <v>D214H1</v>
          </cell>
          <cell r="C58">
            <v>1450</v>
          </cell>
          <cell r="D58" t="str">
            <v>feb-jan</v>
          </cell>
          <cell r="E58">
            <v>1115.819448</v>
          </cell>
          <cell r="F58">
            <v>930.6460679999999</v>
          </cell>
          <cell r="G58">
            <v>801.60463600000014</v>
          </cell>
          <cell r="H58">
            <v>701.85518699999989</v>
          </cell>
          <cell r="I58">
            <v>835.41026490000002</v>
          </cell>
          <cell r="J58">
            <v>825.882701</v>
          </cell>
          <cell r="K58">
            <v>659.45373299999994</v>
          </cell>
          <cell r="L58">
            <v>657.07565399999999</v>
          </cell>
          <cell r="M58">
            <v>212.700558</v>
          </cell>
          <cell r="N58">
            <v>292.37602299999998</v>
          </cell>
          <cell r="O58">
            <v>335.10991100000001</v>
          </cell>
          <cell r="P58">
            <v>390.17819599999996</v>
          </cell>
          <cell r="Q58">
            <v>290.03213699999998</v>
          </cell>
          <cell r="R58">
            <v>243.761234</v>
          </cell>
          <cell r="S58">
            <v>225.12997899999999</v>
          </cell>
          <cell r="T58">
            <v>200.06939499999999</v>
          </cell>
          <cell r="U58">
            <v>200.80175199999999</v>
          </cell>
          <cell r="V58">
            <v>169.70262900000003</v>
          </cell>
          <cell r="W58">
            <v>145.96458699999999</v>
          </cell>
          <cell r="X58">
            <v>151.04511299999999</v>
          </cell>
          <cell r="Y58">
            <v>114.21229199999998</v>
          </cell>
          <cell r="Z58">
            <v>102.65296300000001</v>
          </cell>
          <cell r="AA58">
            <v>28.276223000000002</v>
          </cell>
          <cell r="AB58">
            <v>0.97027799999999997</v>
          </cell>
          <cell r="AC58">
            <v>0</v>
          </cell>
          <cell r="AD58">
            <v>0</v>
          </cell>
          <cell r="AE58">
            <v>0</v>
          </cell>
          <cell r="AF58">
            <v>0</v>
          </cell>
        </row>
        <row r="59">
          <cell r="A59" t="str">
            <v>Reseskatt</v>
          </cell>
          <cell r="B59" t="str">
            <v>D214H2</v>
          </cell>
        </row>
        <row r="60">
          <cell r="A60" t="str">
            <v>Skatt på flygresor</v>
          </cell>
          <cell r="B60" t="str">
            <v>D214H3</v>
          </cell>
          <cell r="C60">
            <v>1450</v>
          </cell>
          <cell r="D60" t="str">
            <v>feb-jan</v>
          </cell>
          <cell r="W60">
            <v>1267.5227299999999</v>
          </cell>
          <cell r="X60">
            <v>1785.1424140000001</v>
          </cell>
          <cell r="Y60">
            <v>495.09579600000001</v>
          </cell>
          <cell r="Z60">
            <v>465.12257800000009</v>
          </cell>
          <cell r="AA60">
            <v>1120.1476429999998</v>
          </cell>
          <cell r="AB60">
            <v>1521.1258041211954</v>
          </cell>
          <cell r="AC60">
            <v>1691.5967994106397</v>
          </cell>
          <cell r="AD60">
            <v>1792.1309761197999</v>
          </cell>
          <cell r="AE60">
            <v>1874.3067379516342</v>
          </cell>
          <cell r="AF60">
            <v>1932.0046132803689</v>
          </cell>
        </row>
        <row r="61">
          <cell r="A61" t="str">
            <v>Allmänna försäljnings och omsättningsskatter</v>
          </cell>
          <cell r="B61" t="str">
            <v>D2146</v>
          </cell>
          <cell r="E61">
            <v>0</v>
          </cell>
          <cell r="F61">
            <v>0</v>
          </cell>
          <cell r="G61">
            <v>0</v>
          </cell>
          <cell r="H61">
            <v>0</v>
          </cell>
          <cell r="I61">
            <v>0</v>
          </cell>
          <cell r="J61">
            <v>0</v>
          </cell>
          <cell r="K61">
            <v>0</v>
          </cell>
          <cell r="L61">
            <v>0</v>
          </cell>
          <cell r="M61">
            <v>0</v>
          </cell>
          <cell r="N61">
            <v>0</v>
          </cell>
          <cell r="O61">
            <v>0</v>
          </cell>
          <cell r="P61">
            <v>0</v>
          </cell>
          <cell r="Q61">
            <v>0</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row>
        <row r="62">
          <cell r="A62" t="str">
            <v>Skatt på värdepapper</v>
          </cell>
          <cell r="B62" t="str">
            <v>D214I1</v>
          </cell>
        </row>
        <row r="63">
          <cell r="A63" t="str">
            <v>Avgifter för provning vid riksprovplatser</v>
          </cell>
          <cell r="B63" t="str">
            <v>D214I2</v>
          </cell>
        </row>
        <row r="64">
          <cell r="A64" t="str">
            <v>Vinster från fiskala monopol</v>
          </cell>
          <cell r="B64" t="str">
            <v>D2147</v>
          </cell>
          <cell r="E64">
            <v>3641.1911067599999</v>
          </cell>
          <cell r="F64">
            <v>3376.7867810000002</v>
          </cell>
          <cell r="G64">
            <v>3380.2443210000001</v>
          </cell>
          <cell r="H64">
            <v>3756.9260199999999</v>
          </cell>
          <cell r="I64">
            <v>3724.4731000000002</v>
          </cell>
          <cell r="J64">
            <v>3747.2214410000001</v>
          </cell>
          <cell r="K64">
            <v>3646.616</v>
          </cell>
          <cell r="L64">
            <v>3952.469153</v>
          </cell>
          <cell r="M64">
            <v>3788.4160000000002</v>
          </cell>
          <cell r="N64">
            <v>4821.5219999999999</v>
          </cell>
          <cell r="O64">
            <v>5068.4494569999997</v>
          </cell>
          <cell r="P64">
            <v>5165.1429849999995</v>
          </cell>
          <cell r="Q64">
            <v>5226.5739940000003</v>
          </cell>
          <cell r="R64">
            <v>5384.5345400000006</v>
          </cell>
          <cell r="S64">
            <v>5013.3605269999998</v>
          </cell>
          <cell r="T64">
            <v>5000.7598630000002</v>
          </cell>
          <cell r="U64">
            <v>5111.9034609999999</v>
          </cell>
          <cell r="V64">
            <v>4973.5914480000001</v>
          </cell>
          <cell r="W64">
            <v>4657.9126859999997</v>
          </cell>
          <cell r="X64">
            <v>1817.277634</v>
          </cell>
          <cell r="Y64">
            <v>2094.2497910000002</v>
          </cell>
          <cell r="Z64">
            <v>3275.686721</v>
          </cell>
          <cell r="AA64">
            <v>2158.8147330000002</v>
          </cell>
          <cell r="AB64">
            <v>2028.8223026977221</v>
          </cell>
          <cell r="AC64">
            <v>2066.4859888121273</v>
          </cell>
          <cell r="AD64">
            <v>2124.0918608591419</v>
          </cell>
          <cell r="AE64">
            <v>2196.4442735586144</v>
          </cell>
          <cell r="AF64">
            <v>2196.4442735586144</v>
          </cell>
        </row>
        <row r="65">
          <cell r="A65" t="str">
            <v>Systembolaget AB:s inlevererade överskott</v>
          </cell>
          <cell r="B65" t="str">
            <v>D214J1</v>
          </cell>
          <cell r="C65">
            <v>1480</v>
          </cell>
          <cell r="D65" t="str">
            <v>Fjärdedelar</v>
          </cell>
          <cell r="E65">
            <v>80</v>
          </cell>
          <cell r="F65">
            <v>80</v>
          </cell>
          <cell r="G65">
            <v>80</v>
          </cell>
          <cell r="H65">
            <v>80</v>
          </cell>
          <cell r="I65">
            <v>90</v>
          </cell>
          <cell r="J65">
            <v>330</v>
          </cell>
          <cell r="K65">
            <v>210</v>
          </cell>
          <cell r="L65">
            <v>295.54515300000003</v>
          </cell>
          <cell r="M65">
            <v>201.24</v>
          </cell>
          <cell r="N65">
            <v>344.88</v>
          </cell>
          <cell r="O65">
            <v>302.04000000000002</v>
          </cell>
          <cell r="P65">
            <v>159.12</v>
          </cell>
          <cell r="Q65">
            <v>90</v>
          </cell>
          <cell r="R65">
            <v>115.58489600000001</v>
          </cell>
          <cell r="S65">
            <v>250.95642900000001</v>
          </cell>
          <cell r="T65">
            <v>197.64062999999999</v>
          </cell>
          <cell r="U65">
            <v>289.15821399999999</v>
          </cell>
          <cell r="V65">
            <v>282.260403</v>
          </cell>
          <cell r="W65">
            <v>179.73549800000001</v>
          </cell>
          <cell r="X65">
            <v>240.27763400000001</v>
          </cell>
          <cell r="Y65">
            <v>471.24979100000002</v>
          </cell>
          <cell r="Z65">
            <v>375.68672099999998</v>
          </cell>
          <cell r="AA65">
            <v>158.81473299999999</v>
          </cell>
          <cell r="AB65">
            <v>165.84210261435399</v>
          </cell>
          <cell r="AC65">
            <v>170.62546776634736</v>
          </cell>
          <cell r="AD65">
            <v>177.94153130996551</v>
          </cell>
          <cell r="AE65">
            <v>187.13043567046918</v>
          </cell>
          <cell r="AF65">
            <v>187.13043567046918</v>
          </cell>
        </row>
        <row r="66">
          <cell r="A66" t="str">
            <v>Inlevererat överskott från AB Svenska Spel</v>
          </cell>
          <cell r="B66" t="str">
            <v>D214J2</v>
          </cell>
          <cell r="C66">
            <v>1480</v>
          </cell>
          <cell r="D66" t="str">
            <v>Fjärdedelar</v>
          </cell>
          <cell r="E66">
            <v>3561.1911067599999</v>
          </cell>
          <cell r="F66">
            <v>3296.7867810000002</v>
          </cell>
          <cell r="G66">
            <v>3300.2443210000001</v>
          </cell>
          <cell r="H66">
            <v>3676.9260199999999</v>
          </cell>
          <cell r="I66">
            <v>3634.4731000000002</v>
          </cell>
          <cell r="J66">
            <v>3417.2214410000001</v>
          </cell>
          <cell r="K66">
            <v>3436.616</v>
          </cell>
          <cell r="L66">
            <v>3656.924</v>
          </cell>
          <cell r="M66">
            <v>3587.1759999999999</v>
          </cell>
          <cell r="N66">
            <v>4476.6419999999998</v>
          </cell>
          <cell r="O66">
            <v>4766.4094569999997</v>
          </cell>
          <cell r="P66">
            <v>5006.0229849999996</v>
          </cell>
          <cell r="Q66">
            <v>5136.5739940000003</v>
          </cell>
          <cell r="R66">
            <v>5268.9496440000003</v>
          </cell>
          <cell r="S66">
            <v>4762.404098</v>
          </cell>
          <cell r="T66">
            <v>4803.1192330000003</v>
          </cell>
          <cell r="U66">
            <v>4822.7452469999998</v>
          </cell>
          <cell r="V66">
            <v>4691.3310449999999</v>
          </cell>
          <cell r="W66">
            <v>4478.1771879999997</v>
          </cell>
          <cell r="X66">
            <v>1577</v>
          </cell>
          <cell r="Y66">
            <v>1623</v>
          </cell>
          <cell r="Z66">
            <v>2900</v>
          </cell>
          <cell r="AA66">
            <v>2000</v>
          </cell>
          <cell r="AB66">
            <v>1862.9802000833681</v>
          </cell>
          <cell r="AC66">
            <v>1895.8605210457799</v>
          </cell>
          <cell r="AD66">
            <v>1946.1503295491761</v>
          </cell>
          <cell r="AE66">
            <v>2009.3138378881451</v>
          </cell>
          <cell r="AF66">
            <v>2009.3138378881451</v>
          </cell>
        </row>
        <row r="67">
          <cell r="A67" t="str">
            <v>Tipsmedel</v>
          </cell>
          <cell r="B67" t="str">
            <v>D214J3</v>
          </cell>
        </row>
        <row r="68">
          <cell r="A68" t="str">
            <v>Lotterimedel</v>
          </cell>
          <cell r="B68" t="str">
            <v>D214J4</v>
          </cell>
        </row>
        <row r="69">
          <cell r="A69" t="str">
            <v>Skatt på trafikförsäkringspremier</v>
          </cell>
          <cell r="B69" t="str">
            <v>D214G1</v>
          </cell>
          <cell r="C69">
            <v>1470</v>
          </cell>
          <cell r="D69" t="str">
            <v>feb-jan</v>
          </cell>
          <cell r="L69">
            <v>1641.030354</v>
          </cell>
          <cell r="M69">
            <v>3269.7083259999999</v>
          </cell>
          <cell r="N69">
            <v>3018.4629890000001</v>
          </cell>
          <cell r="O69">
            <v>2947.94434</v>
          </cell>
          <cell r="P69">
            <v>2906.5887709999997</v>
          </cell>
          <cell r="Q69">
            <v>2828.1832220000001</v>
          </cell>
          <cell r="R69">
            <v>2765.473927</v>
          </cell>
          <cell r="S69">
            <v>2801.415904</v>
          </cell>
          <cell r="T69">
            <v>2808.9030260000004</v>
          </cell>
          <cell r="U69">
            <v>2840.152075</v>
          </cell>
          <cell r="V69">
            <v>2893.2672299999999</v>
          </cell>
          <cell r="W69">
            <v>2885.6598829999998</v>
          </cell>
          <cell r="X69">
            <v>2828.8531140000005</v>
          </cell>
          <cell r="Y69">
            <v>2793.1036289999997</v>
          </cell>
          <cell r="Z69">
            <v>2800.3568690000002</v>
          </cell>
          <cell r="AA69">
            <v>2809.6082980000001</v>
          </cell>
          <cell r="AB69">
            <v>2750</v>
          </cell>
          <cell r="AC69">
            <v>2800</v>
          </cell>
          <cell r="AD69">
            <v>2800</v>
          </cell>
          <cell r="AE69">
            <v>2800</v>
          </cell>
          <cell r="AF69">
            <v>2800</v>
          </cell>
        </row>
        <row r="70">
          <cell r="A70" t="str">
            <v>Övriga produktskatter</v>
          </cell>
          <cell r="B70" t="str">
            <v>D2149</v>
          </cell>
          <cell r="E70">
            <v>1941.9449842000004</v>
          </cell>
          <cell r="F70">
            <v>1738.1312600000001</v>
          </cell>
          <cell r="G70">
            <v>1704.5409852000003</v>
          </cell>
          <cell r="H70">
            <v>2344.9810124000005</v>
          </cell>
          <cell r="I70">
            <v>3279.7527859000002</v>
          </cell>
          <cell r="J70">
            <v>3684.2108305000002</v>
          </cell>
          <cell r="K70">
            <v>3891.0999906699999</v>
          </cell>
          <cell r="L70">
            <v>4086.2275575599997</v>
          </cell>
          <cell r="M70">
            <v>4667.3275710600001</v>
          </cell>
          <cell r="N70">
            <v>4992.9632006100001</v>
          </cell>
          <cell r="O70">
            <v>5433.0574055500001</v>
          </cell>
          <cell r="P70">
            <v>4298.7218661799998</v>
          </cell>
          <cell r="Q70">
            <v>3574.2543071599998</v>
          </cell>
          <cell r="R70">
            <v>2639.6233556299999</v>
          </cell>
          <cell r="S70">
            <v>2716.0250281500003</v>
          </cell>
          <cell r="T70">
            <v>2728.6263726299999</v>
          </cell>
          <cell r="U70">
            <v>3889.71994976</v>
          </cell>
          <cell r="V70">
            <v>3845.9580036400002</v>
          </cell>
          <cell r="W70">
            <v>5606.6009640900002</v>
          </cell>
          <cell r="X70">
            <v>4495.9591490000003</v>
          </cell>
          <cell r="Y70">
            <v>3618.745183</v>
          </cell>
          <cell r="Z70">
            <v>3531.4465140000002</v>
          </cell>
          <cell r="AA70">
            <v>3496.8079939099998</v>
          </cell>
          <cell r="AB70">
            <v>3041.7338999381764</v>
          </cell>
          <cell r="AC70">
            <v>2979.7732294121115</v>
          </cell>
          <cell r="AD70">
            <v>2681.7121291611943</v>
          </cell>
          <cell r="AE70">
            <v>2714.7098382651811</v>
          </cell>
          <cell r="AF70">
            <v>2718.5988146649775</v>
          </cell>
        </row>
        <row r="71">
          <cell r="A71" t="str">
            <v>Intern regleringsavgift jordbruk</v>
          </cell>
          <cell r="B71" t="str">
            <v>D214L01</v>
          </cell>
        </row>
        <row r="72">
          <cell r="A72" t="str">
            <v>Intern regleringsavgift gödsel</v>
          </cell>
          <cell r="B72" t="str">
            <v>D214L02</v>
          </cell>
        </row>
        <row r="73">
          <cell r="A73" t="str">
            <v>Närradioavgifter</v>
          </cell>
          <cell r="B73" t="str">
            <v>D214L03</v>
          </cell>
        </row>
        <row r="74">
          <cell r="A74" t="str">
            <v>Bekämpningsmedel</v>
          </cell>
          <cell r="B74" t="str">
            <v>D214L04</v>
          </cell>
          <cell r="C74">
            <v>1450</v>
          </cell>
          <cell r="D74" t="str">
            <v>feb-jan</v>
          </cell>
          <cell r="E74">
            <v>58</v>
          </cell>
          <cell r="F74">
            <v>89.222144999999969</v>
          </cell>
          <cell r="G74">
            <v>43.764110000000024</v>
          </cell>
          <cell r="H74">
            <v>66.845231400000031</v>
          </cell>
          <cell r="I74">
            <v>61.076959900000006</v>
          </cell>
          <cell r="J74">
            <v>77.403939499999979</v>
          </cell>
          <cell r="K74">
            <v>80.829749870000057</v>
          </cell>
          <cell r="L74">
            <v>80.524316490000103</v>
          </cell>
          <cell r="M74">
            <v>89.009496049999996</v>
          </cell>
          <cell r="N74">
            <v>71.159937609999986</v>
          </cell>
          <cell r="O74">
            <v>85.217243979999992</v>
          </cell>
          <cell r="P74">
            <v>86.984860179999984</v>
          </cell>
          <cell r="Q74">
            <v>92.668847819999996</v>
          </cell>
          <cell r="R74">
            <v>92.358368630000001</v>
          </cell>
          <cell r="S74">
            <v>105.11165743000002</v>
          </cell>
          <cell r="T74">
            <v>114.56153399999999</v>
          </cell>
          <cell r="U74">
            <v>126.69088375999999</v>
          </cell>
          <cell r="V74">
            <v>121.73111064</v>
          </cell>
          <cell r="W74">
            <v>131.30968200000004</v>
          </cell>
          <cell r="X74">
            <v>126.16508300000001</v>
          </cell>
          <cell r="Y74">
            <v>129.46802100000002</v>
          </cell>
          <cell r="Z74">
            <v>136.69161100000002</v>
          </cell>
          <cell r="AA74">
            <v>134.71946199999999</v>
          </cell>
          <cell r="AB74">
            <v>137.60389568887263</v>
          </cell>
          <cell r="AC74">
            <v>139.8697487758017</v>
          </cell>
          <cell r="AD74">
            <v>142.17291250852202</v>
          </cell>
          <cell r="AE74">
            <v>144.51400126238619</v>
          </cell>
          <cell r="AF74">
            <v>146.8936395293523</v>
          </cell>
        </row>
        <row r="75">
          <cell r="A75" t="str">
            <v>Handelsgödsel</v>
          </cell>
          <cell r="B75" t="str">
            <v>D214L05</v>
          </cell>
          <cell r="C75">
            <v>1450</v>
          </cell>
          <cell r="D75" t="str">
            <v>feb-jan</v>
          </cell>
          <cell r="E75">
            <v>357</v>
          </cell>
          <cell r="F75">
            <v>338.06888400000003</v>
          </cell>
          <cell r="G75">
            <v>338.06888400000008</v>
          </cell>
          <cell r="H75">
            <v>340.14685000000003</v>
          </cell>
          <cell r="I75">
            <v>303.06631000000004</v>
          </cell>
          <cell r="J75">
            <v>329.15653500000002</v>
          </cell>
          <cell r="K75">
            <v>294.844404</v>
          </cell>
          <cell r="L75">
            <v>305.90759499999996</v>
          </cell>
          <cell r="M75">
            <v>366.38801000000001</v>
          </cell>
          <cell r="N75">
            <v>177.53015700000003</v>
          </cell>
          <cell r="O75">
            <v>-0.104628</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row>
        <row r="76">
          <cell r="A76" t="str">
            <v>Avgifter till Kemikalieinspektionen</v>
          </cell>
          <cell r="B76" t="str">
            <v>D214L06</v>
          </cell>
          <cell r="C76">
            <v>1480</v>
          </cell>
          <cell r="D76" t="str">
            <v>jan-dec</v>
          </cell>
          <cell r="E76">
            <v>55.898961200000002</v>
          </cell>
          <cell r="F76">
            <v>62.659833999999996</v>
          </cell>
          <cell r="G76">
            <v>64.355268199999998</v>
          </cell>
          <cell r="H76">
            <v>62.16621</v>
          </cell>
          <cell r="I76">
            <v>67.250584000000003</v>
          </cell>
          <cell r="J76">
            <v>65.844531000000003</v>
          </cell>
          <cell r="K76">
            <v>67.1551568</v>
          </cell>
          <cell r="L76">
            <v>66.090123070000004</v>
          </cell>
          <cell r="M76">
            <v>70.653678009999993</v>
          </cell>
          <cell r="N76">
            <v>68.739442999999994</v>
          </cell>
          <cell r="O76">
            <v>34.663166569999994</v>
          </cell>
          <cell r="P76">
            <v>44.815716999999999</v>
          </cell>
          <cell r="Q76">
            <v>43.564639339999999</v>
          </cell>
          <cell r="R76">
            <v>2.075777</v>
          </cell>
          <cell r="S76">
            <v>42.654760720000006</v>
          </cell>
          <cell r="T76">
            <v>43.716757629999996</v>
          </cell>
          <cell r="U76">
            <v>49.348345000000002</v>
          </cell>
          <cell r="V76">
            <v>47.814444999999999</v>
          </cell>
          <cell r="W76">
            <v>49.400092090000001</v>
          </cell>
          <cell r="X76">
            <v>47.564908000000003</v>
          </cell>
          <cell r="Y76">
            <v>49.612671999999996</v>
          </cell>
          <cell r="Z76">
            <v>49.773352999999993</v>
          </cell>
          <cell r="AA76">
            <v>48.874230910000009</v>
          </cell>
          <cell r="AB76">
            <v>45.851715528200003</v>
          </cell>
          <cell r="AC76">
            <v>46.768749838764002</v>
          </cell>
          <cell r="AD76">
            <v>47.70412483553929</v>
          </cell>
          <cell r="AE76">
            <v>48.658207332250072</v>
          </cell>
          <cell r="AF76">
            <v>48.658207332250079</v>
          </cell>
        </row>
        <row r="77">
          <cell r="A77" t="str">
            <v>Skatt på avfall</v>
          </cell>
          <cell r="B77" t="str">
            <v>D214L07</v>
          </cell>
          <cell r="C77">
            <v>1450</v>
          </cell>
          <cell r="D77" t="str">
            <v>Mars-feb</v>
          </cell>
          <cell r="E77">
            <v>1085.0460230000003</v>
          </cell>
          <cell r="F77">
            <v>899.28139700000008</v>
          </cell>
          <cell r="G77">
            <v>894.3767230000002</v>
          </cell>
          <cell r="H77">
            <v>892.16572100000019</v>
          </cell>
          <cell r="I77">
            <v>728.68293200000005</v>
          </cell>
          <cell r="J77">
            <v>598.705825</v>
          </cell>
          <cell r="K77">
            <v>645.58168000000001</v>
          </cell>
          <cell r="L77">
            <v>608.76552300000003</v>
          </cell>
          <cell r="M77">
            <v>332.76638700000001</v>
          </cell>
          <cell r="N77">
            <v>189.33166299999999</v>
          </cell>
          <cell r="O77">
            <v>289.150623</v>
          </cell>
          <cell r="P77">
            <v>204.600289</v>
          </cell>
          <cell r="Q77">
            <v>198.39681999999999</v>
          </cell>
          <cell r="R77">
            <v>119.32021</v>
          </cell>
          <cell r="S77">
            <v>139.80760999999998</v>
          </cell>
          <cell r="T77">
            <v>297.30708100000004</v>
          </cell>
          <cell r="U77">
            <v>302.06872099999998</v>
          </cell>
          <cell r="V77">
            <v>184.688243</v>
          </cell>
          <cell r="W77">
            <v>234.27408199999999</v>
          </cell>
          <cell r="X77">
            <v>252.09870900000001</v>
          </cell>
          <cell r="Y77">
            <v>211.369077</v>
          </cell>
          <cell r="Z77">
            <v>298.13146799999998</v>
          </cell>
          <cell r="AA77">
            <v>310.98106999999999</v>
          </cell>
          <cell r="AB77">
            <v>350</v>
          </cell>
          <cell r="AC77">
            <v>280</v>
          </cell>
          <cell r="AD77">
            <v>280</v>
          </cell>
          <cell r="AE77">
            <v>280</v>
          </cell>
          <cell r="AF77">
            <v>280</v>
          </cell>
        </row>
        <row r="78">
          <cell r="A78" t="str">
            <v>Bilskrotningsfonden</v>
          </cell>
          <cell r="B78" t="str">
            <v>D214L08</v>
          </cell>
          <cell r="C78">
            <v>1480</v>
          </cell>
          <cell r="D78" t="str">
            <v>Upphört</v>
          </cell>
          <cell r="E78">
            <v>253</v>
          </cell>
          <cell r="F78">
            <v>225.899</v>
          </cell>
          <cell r="G78">
            <v>242.976</v>
          </cell>
          <cell r="H78">
            <v>268.10199999999998</v>
          </cell>
          <cell r="I78">
            <v>276.02500000000003</v>
          </cell>
          <cell r="J78">
            <v>270.10000000000002</v>
          </cell>
          <cell r="K78">
            <v>270.41399999999999</v>
          </cell>
          <cell r="L78">
            <v>155.35</v>
          </cell>
          <cell r="M78">
            <v>0.04</v>
          </cell>
          <cell r="N78">
            <v>0</v>
          </cell>
          <cell r="O78">
            <v>0</v>
          </cell>
          <cell r="P78">
            <v>0</v>
          </cell>
          <cell r="Q78">
            <v>0</v>
          </cell>
          <cell r="R78">
            <v>0</v>
          </cell>
          <cell r="S78">
            <v>0</v>
          </cell>
          <cell r="T78">
            <v>0</v>
          </cell>
          <cell r="U78">
            <v>0</v>
          </cell>
          <cell r="V78">
            <v>0</v>
          </cell>
          <cell r="W78">
            <v>0</v>
          </cell>
          <cell r="X78">
            <v>0</v>
          </cell>
          <cell r="Y78">
            <v>0</v>
          </cell>
          <cell r="Z78">
            <v>0</v>
          </cell>
          <cell r="AA78">
            <v>0</v>
          </cell>
          <cell r="AB78">
            <v>0</v>
          </cell>
          <cell r="AC78">
            <v>0</v>
          </cell>
          <cell r="AD78">
            <v>0</v>
          </cell>
          <cell r="AE78">
            <v>0</v>
          </cell>
          <cell r="AF78">
            <v>0</v>
          </cell>
        </row>
        <row r="79">
          <cell r="A79" t="str">
            <v>Batteriskatt</v>
          </cell>
          <cell r="B79" t="str">
            <v>D214L09</v>
          </cell>
          <cell r="C79">
            <v>1480</v>
          </cell>
          <cell r="D79" t="str">
            <v>Fjärdedelar</v>
          </cell>
          <cell r="E79">
            <v>133</v>
          </cell>
          <cell r="F79">
            <v>123</v>
          </cell>
          <cell r="G79">
            <v>121</v>
          </cell>
          <cell r="H79">
            <v>121.55499999999999</v>
          </cell>
          <cell r="I79">
            <v>99.65100000000001</v>
          </cell>
          <cell r="J79">
            <v>93</v>
          </cell>
          <cell r="K79">
            <v>84.275000000000006</v>
          </cell>
          <cell r="L79">
            <v>77.59</v>
          </cell>
          <cell r="M79">
            <v>76.47</v>
          </cell>
          <cell r="N79">
            <v>14.202</v>
          </cell>
          <cell r="O79">
            <v>25.131</v>
          </cell>
          <cell r="P79">
            <v>7.3210000000000006</v>
          </cell>
          <cell r="Q79">
            <v>5.6239999999999997</v>
          </cell>
          <cell r="R79">
            <v>4.8689999999999998</v>
          </cell>
          <cell r="S79">
            <v>4.4510000000000005</v>
          </cell>
          <cell r="T79">
            <v>5.0410000000000004</v>
          </cell>
          <cell r="U79">
            <v>3.6120000000000001</v>
          </cell>
          <cell r="V79">
            <v>2.762</v>
          </cell>
          <cell r="W79">
            <v>1.7969999999999999</v>
          </cell>
          <cell r="X79">
            <v>2.1680130000000002</v>
          </cell>
          <cell r="Y79">
            <v>1.329834</v>
          </cell>
          <cell r="Z79">
            <v>1.896747</v>
          </cell>
          <cell r="AA79">
            <v>1.702461</v>
          </cell>
          <cell r="AB79">
            <v>1.7058659220000001</v>
          </cell>
          <cell r="AC79">
            <v>1.709277653844</v>
          </cell>
          <cell r="AD79">
            <v>1.712696209151688</v>
          </cell>
          <cell r="AE79">
            <v>1.7161216015699914</v>
          </cell>
          <cell r="AF79">
            <v>1.7195538447731313</v>
          </cell>
        </row>
        <row r="80">
          <cell r="A80" t="str">
            <v>Kemikalieskatt</v>
          </cell>
          <cell r="B80" t="str">
            <v>D214L10</v>
          </cell>
          <cell r="C80">
            <v>1450</v>
          </cell>
          <cell r="D80" t="str">
            <v>feb-jan</v>
          </cell>
          <cell r="V80">
            <v>734.96220500000004</v>
          </cell>
          <cell r="W80">
            <v>1376.8201080000001</v>
          </cell>
          <cell r="X80">
            <v>1468.962436</v>
          </cell>
          <cell r="Y80">
            <v>1629.3744199999999</v>
          </cell>
          <cell r="Z80">
            <v>1752.7400800000003</v>
          </cell>
          <cell r="AA80">
            <v>1614.3245569999999</v>
          </cell>
          <cell r="AB80">
            <v>1749.9999999999998</v>
          </cell>
          <cell r="AC80">
            <v>1917.8262762742581</v>
          </cell>
          <cell r="AD80">
            <v>1995.1223956079814</v>
          </cell>
          <cell r="AE80">
            <v>2024.8215080689749</v>
          </cell>
          <cell r="AF80">
            <v>2026.3274139586019</v>
          </cell>
        </row>
        <row r="81">
          <cell r="A81" t="str">
            <v>Skatt på avfallsförbränning</v>
          </cell>
          <cell r="B81" t="str">
            <v>D29F6</v>
          </cell>
          <cell r="C81">
            <v>1450</v>
          </cell>
          <cell r="D81" t="str">
            <v>feb-jan</v>
          </cell>
          <cell r="Y81">
            <v>247.92617100000001</v>
          </cell>
          <cell r="Z81">
            <v>469.94517000000002</v>
          </cell>
          <cell r="AA81">
            <v>599.73031199999991</v>
          </cell>
          <cell r="AB81">
            <v>1.257349307038236</v>
          </cell>
          <cell r="AC81">
            <v>0</v>
          </cell>
          <cell r="AD81">
            <v>0</v>
          </cell>
          <cell r="AE81">
            <v>0</v>
          </cell>
          <cell r="AF81">
            <v>0</v>
          </cell>
        </row>
        <row r="82">
          <cell r="A82" t="str">
            <v>Skatt på plastbärkassar</v>
          </cell>
          <cell r="B82" t="str">
            <v>D214A51</v>
          </cell>
          <cell r="C82">
            <v>1450</v>
          </cell>
          <cell r="D82" t="str">
            <v>feb-jan</v>
          </cell>
          <cell r="Y82">
            <v>221.66498799999997</v>
          </cell>
          <cell r="Z82">
            <v>397.26808499999999</v>
          </cell>
          <cell r="AA82">
            <v>517.47590100000002</v>
          </cell>
          <cell r="AB82">
            <v>540.31507349206595</v>
          </cell>
          <cell r="AC82">
            <v>378.59917686944323</v>
          </cell>
          <cell r="AD82">
            <v>0</v>
          </cell>
          <cell r="AE82">
            <v>0</v>
          </cell>
          <cell r="AF82">
            <v>0</v>
          </cell>
        </row>
        <row r="83">
          <cell r="A83" t="str">
            <v>Skatt på elcertifikat</v>
          </cell>
          <cell r="B83" t="str">
            <v>D214A25</v>
          </cell>
          <cell r="C83" t="str">
            <v>xx</v>
          </cell>
          <cell r="D83" t="str">
            <v>xx</v>
          </cell>
          <cell r="H83">
            <v>594</v>
          </cell>
          <cell r="I83">
            <v>1744</v>
          </cell>
          <cell r="J83">
            <v>2250</v>
          </cell>
          <cell r="K83">
            <v>2448</v>
          </cell>
          <cell r="L83">
            <v>2792</v>
          </cell>
          <cell r="M83">
            <v>3732</v>
          </cell>
          <cell r="N83">
            <v>4472</v>
          </cell>
          <cell r="O83">
            <v>4999</v>
          </cell>
          <cell r="P83">
            <v>3955</v>
          </cell>
          <cell r="Q83">
            <v>3234</v>
          </cell>
          <cell r="R83">
            <v>2421</v>
          </cell>
          <cell r="S83">
            <v>2424</v>
          </cell>
          <cell r="T83">
            <v>2268</v>
          </cell>
          <cell r="U83">
            <v>3408</v>
          </cell>
          <cell r="V83">
            <v>2754</v>
          </cell>
          <cell r="W83">
            <v>3813</v>
          </cell>
          <cell r="X83">
            <v>2599</v>
          </cell>
          <cell r="Y83">
            <v>1128</v>
          </cell>
          <cell r="Z83">
            <v>425</v>
          </cell>
          <cell r="AA83">
            <v>269</v>
          </cell>
          <cell r="AB83">
            <v>215</v>
          </cell>
          <cell r="AC83">
            <v>215</v>
          </cell>
          <cell r="AD83">
            <v>215</v>
          </cell>
          <cell r="AE83">
            <v>215</v>
          </cell>
          <cell r="AF83">
            <v>215</v>
          </cell>
        </row>
      </sheetData>
      <sheetData sheetId="50">
        <row r="1">
          <cell r="A1" t="str">
            <v>Övriga produktionsskatter</v>
          </cell>
          <cell r="D1" t="str">
            <v>Klistra januariutfall</v>
          </cell>
          <cell r="E1">
            <v>2000</v>
          </cell>
          <cell r="F1">
            <v>2001</v>
          </cell>
          <cell r="G1">
            <v>2002</v>
          </cell>
          <cell r="H1">
            <v>2003</v>
          </cell>
          <cell r="I1">
            <v>2004</v>
          </cell>
          <cell r="J1">
            <v>2005</v>
          </cell>
          <cell r="K1">
            <v>2006</v>
          </cell>
          <cell r="L1">
            <v>2007</v>
          </cell>
          <cell r="M1">
            <v>2008</v>
          </cell>
          <cell r="N1">
            <v>2009</v>
          </cell>
          <cell r="O1">
            <v>2010</v>
          </cell>
          <cell r="P1">
            <v>2011</v>
          </cell>
          <cell r="Q1">
            <v>2012</v>
          </cell>
          <cell r="R1">
            <v>2013</v>
          </cell>
          <cell r="S1">
            <v>2014</v>
          </cell>
          <cell r="T1">
            <v>2015</v>
          </cell>
          <cell r="U1">
            <v>2016</v>
          </cell>
          <cell r="V1">
            <v>2017</v>
          </cell>
          <cell r="W1">
            <v>2018</v>
          </cell>
          <cell r="X1">
            <v>2019</v>
          </cell>
          <cell r="Y1">
            <v>2020</v>
          </cell>
          <cell r="Z1">
            <v>2021</v>
          </cell>
          <cell r="AA1">
            <v>2022</v>
          </cell>
          <cell r="AB1">
            <v>2023</v>
          </cell>
          <cell r="AC1">
            <v>2024</v>
          </cell>
          <cell r="AD1">
            <v>2025</v>
          </cell>
          <cell r="AE1">
            <v>2026</v>
          </cell>
          <cell r="AF1">
            <v>2027</v>
          </cell>
        </row>
        <row r="2">
          <cell r="D2" t="str">
            <v>Klistra decemberutfall</v>
          </cell>
        </row>
        <row r="3">
          <cell r="A3" t="str">
            <v>Miljoner kronor</v>
          </cell>
          <cell r="D3" t="str">
            <v>Klistra vid annan tidpunkt</v>
          </cell>
        </row>
        <row r="4">
          <cell r="B4" t="str">
            <v>D29K</v>
          </cell>
          <cell r="M4">
            <v>12189.9984</v>
          </cell>
          <cell r="N4">
            <v>13706.729520000001</v>
          </cell>
          <cell r="O4">
            <v>14037.154064</v>
          </cell>
          <cell r="P4">
            <v>14329.20858</v>
          </cell>
          <cell r="Q4">
            <v>15431.738993999999</v>
          </cell>
          <cell r="R4">
            <v>15405.830239000001</v>
          </cell>
          <cell r="S4">
            <v>15571.372089</v>
          </cell>
          <cell r="T4">
            <v>15935.020381999999</v>
          </cell>
          <cell r="U4">
            <v>16336.240575</v>
          </cell>
          <cell r="V4">
            <v>16938.768087</v>
          </cell>
          <cell r="W4">
            <v>18050.122248999996</v>
          </cell>
          <cell r="X4">
            <v>18632.312180000001</v>
          </cell>
          <cell r="Y4">
            <v>19325.864624999998</v>
          </cell>
          <cell r="Z4">
            <v>20627.007552999999</v>
          </cell>
          <cell r="AA4">
            <v>21504.760492479054</v>
          </cell>
          <cell r="AB4">
            <v>22468.09277218908</v>
          </cell>
          <cell r="AC4">
            <v>24220.237868479577</v>
          </cell>
          <cell r="AD4">
            <v>24942.984247940985</v>
          </cell>
          <cell r="AE4">
            <v>25751.367044586226</v>
          </cell>
          <cell r="AF4">
            <v>25962.334503846145</v>
          </cell>
        </row>
        <row r="5">
          <cell r="A5" t="str">
            <v>Övriga produktionsskatter</v>
          </cell>
          <cell r="B5" t="str">
            <v>D29S</v>
          </cell>
          <cell r="E5">
            <v>262700.52557822299</v>
          </cell>
          <cell r="F5">
            <v>273970.30819661298</v>
          </cell>
          <cell r="G5">
            <v>284526.85075800039</v>
          </cell>
          <cell r="H5">
            <v>291749.11894696398</v>
          </cell>
          <cell r="I5">
            <v>297922.21121051098</v>
          </cell>
          <cell r="J5">
            <v>308844.92162763578</v>
          </cell>
          <cell r="K5">
            <v>319761.23150695098</v>
          </cell>
          <cell r="L5">
            <v>338535.9988597284</v>
          </cell>
          <cell r="M5">
            <v>354309.91681800468</v>
          </cell>
          <cell r="N5">
            <v>337214.80259085429</v>
          </cell>
          <cell r="O5">
            <v>348106.39710215491</v>
          </cell>
          <cell r="P5">
            <v>362672.23796856095</v>
          </cell>
          <cell r="Q5">
            <v>377449.40520420356</v>
          </cell>
          <cell r="R5">
            <v>387890.99085239542</v>
          </cell>
          <cell r="S5">
            <v>398254.95217508316</v>
          </cell>
          <cell r="T5">
            <v>421900.0409092154</v>
          </cell>
          <cell r="U5">
            <v>461461.49711648456</v>
          </cell>
          <cell r="V5">
            <v>482534.49607269128</v>
          </cell>
          <cell r="W5">
            <v>502600.40534624207</v>
          </cell>
          <cell r="X5">
            <v>516049.887843273</v>
          </cell>
          <cell r="Y5">
            <v>491849.57937668922</v>
          </cell>
          <cell r="Z5">
            <v>538438.11785210378</v>
          </cell>
          <cell r="AA5">
            <v>598133.6964183494</v>
          </cell>
          <cell r="AB5">
            <v>661777.31664989586</v>
          </cell>
          <cell r="AC5">
            <v>653841.81881662481</v>
          </cell>
          <cell r="AD5">
            <v>673433.69699749025</v>
          </cell>
          <cell r="AE5">
            <v>708762.7659983387</v>
          </cell>
          <cell r="AF5">
            <v>740157.59970273159</v>
          </cell>
        </row>
        <row r="6">
          <cell r="A6" t="str">
            <v>Löpande skatter på mark, byggnader och andra anläggningar</v>
          </cell>
          <cell r="B6" t="str">
            <v>D291</v>
          </cell>
          <cell r="E6">
            <v>23264.003346000001</v>
          </cell>
          <cell r="F6">
            <v>21197.224973</v>
          </cell>
          <cell r="G6">
            <v>23522.195002</v>
          </cell>
          <cell r="H6">
            <v>23963.725027</v>
          </cell>
          <cell r="I6">
            <v>24342.705430000002</v>
          </cell>
          <cell r="J6">
            <v>25128.308815999997</v>
          </cell>
          <cell r="K6">
            <v>25006.65855</v>
          </cell>
          <cell r="L6">
            <v>25864.622074999999</v>
          </cell>
          <cell r="M6">
            <v>23953.720108000001</v>
          </cell>
          <cell r="N6">
            <v>25327.195288999999</v>
          </cell>
          <cell r="O6">
            <v>26384.048375999999</v>
          </cell>
          <cell r="P6">
            <v>27539.706439000001</v>
          </cell>
          <cell r="Q6">
            <v>28692.633098999999</v>
          </cell>
          <cell r="R6">
            <v>31559.010308000001</v>
          </cell>
          <cell r="S6">
            <v>31983.395093000003</v>
          </cell>
          <cell r="T6">
            <v>32424.777661</v>
          </cell>
          <cell r="U6">
            <v>33431.013763000003</v>
          </cell>
          <cell r="V6">
            <v>32861.437646000006</v>
          </cell>
          <cell r="W6">
            <v>33206.729023000007</v>
          </cell>
          <cell r="X6">
            <v>34381.854374000002</v>
          </cell>
          <cell r="Y6">
            <v>34557.843634999997</v>
          </cell>
          <cell r="Z6">
            <v>36083.749247</v>
          </cell>
          <cell r="AA6">
            <v>38603.47527543208</v>
          </cell>
          <cell r="AB6">
            <v>39616.919324073679</v>
          </cell>
          <cell r="AC6">
            <v>41509.850646434104</v>
          </cell>
          <cell r="AD6">
            <v>43199.992814353303</v>
          </cell>
          <cell r="AE6">
            <v>44170.417915907747</v>
          </cell>
          <cell r="AF6">
            <v>44517.094078444919</v>
          </cell>
        </row>
        <row r="7">
          <cell r="A7" t="str">
            <v>Fastighetsskatt</v>
          </cell>
          <cell r="B7" t="str">
            <v>D29A11</v>
          </cell>
          <cell r="C7" t="str">
            <v>D5</v>
          </cell>
          <cell r="D7" t="str">
            <v>Fjärdedelar</v>
          </cell>
          <cell r="E7">
            <v>23264.003346000001</v>
          </cell>
          <cell r="F7">
            <v>21197.224973</v>
          </cell>
          <cell r="G7">
            <v>23522.195002</v>
          </cell>
          <cell r="H7">
            <v>23963.725027</v>
          </cell>
          <cell r="I7">
            <v>24342.705430000002</v>
          </cell>
          <cell r="J7">
            <v>25128.308815999997</v>
          </cell>
          <cell r="K7">
            <v>25006.65855</v>
          </cell>
          <cell r="L7">
            <v>25864.622074999999</v>
          </cell>
          <cell r="M7">
            <v>11763.721708000001</v>
          </cell>
          <cell r="N7">
            <v>11620.465768999999</v>
          </cell>
          <cell r="O7">
            <v>12346.894312</v>
          </cell>
          <cell r="P7">
            <v>13210.497859000001</v>
          </cell>
          <cell r="Q7">
            <v>13260.894104999999</v>
          </cell>
          <cell r="R7">
            <v>16153.180069</v>
          </cell>
          <cell r="S7">
            <v>16412.023004000002</v>
          </cell>
          <cell r="T7">
            <v>16489.757279000001</v>
          </cell>
          <cell r="U7">
            <v>17094.773188000003</v>
          </cell>
          <cell r="V7">
            <v>15922.669559000002</v>
          </cell>
          <cell r="W7">
            <v>15156.606774000007</v>
          </cell>
          <cell r="X7">
            <v>15749.542193999998</v>
          </cell>
          <cell r="Y7">
            <v>15231.979010000003</v>
          </cell>
          <cell r="Z7">
            <v>15456.741693999998</v>
          </cell>
          <cell r="AA7">
            <v>17098.714782953022</v>
          </cell>
          <cell r="AB7">
            <v>17148.826551884598</v>
          </cell>
          <cell r="AC7">
            <v>17289.612777954531</v>
          </cell>
          <cell r="AD7">
            <v>18257.008566412318</v>
          </cell>
          <cell r="AE7">
            <v>18419.050871321524</v>
          </cell>
          <cell r="AF7">
            <v>18554.759574598778</v>
          </cell>
        </row>
        <row r="8">
          <cell r="A8" t="str">
            <v>Kommunal fastighetsskatt</v>
          </cell>
          <cell r="B8" t="str">
            <v>D29A12</v>
          </cell>
          <cell r="C8" t="str">
            <v>D5</v>
          </cell>
          <cell r="D8" t="str">
            <v>Fjärdedelar</v>
          </cell>
          <cell r="M8">
            <v>12189.9984</v>
          </cell>
          <cell r="N8">
            <v>13706.729520000001</v>
          </cell>
          <cell r="O8">
            <v>14037.154064</v>
          </cell>
          <cell r="P8">
            <v>14329.20858</v>
          </cell>
          <cell r="Q8">
            <v>15431.738993999999</v>
          </cell>
          <cell r="R8">
            <v>15405.830239000001</v>
          </cell>
          <cell r="S8">
            <v>15571.372089</v>
          </cell>
          <cell r="T8">
            <v>15935.020381999999</v>
          </cell>
          <cell r="U8">
            <v>16336.240575</v>
          </cell>
          <cell r="V8">
            <v>16938.768087</v>
          </cell>
          <cell r="W8">
            <v>18050.122248999996</v>
          </cell>
          <cell r="X8">
            <v>18632.312180000001</v>
          </cell>
          <cell r="Y8">
            <v>19325.864624999998</v>
          </cell>
          <cell r="Z8">
            <v>20627.007552999999</v>
          </cell>
          <cell r="AA8">
            <v>21504.760492479054</v>
          </cell>
          <cell r="AB8">
            <v>22468.09277218908</v>
          </cell>
          <cell r="AC8">
            <v>24220.237868479577</v>
          </cell>
          <cell r="AD8">
            <v>24942.984247940985</v>
          </cell>
          <cell r="AE8">
            <v>25751.367044586226</v>
          </cell>
          <cell r="AF8">
            <v>25962.334503846145</v>
          </cell>
        </row>
        <row r="9">
          <cell r="A9" t="str">
            <v>Skogsvårdsavgifter</v>
          </cell>
          <cell r="B9" t="str">
            <v>D29A2</v>
          </cell>
        </row>
        <row r="10">
          <cell r="A10" t="str">
            <v>Skatt på användning av fasta tillgångar</v>
          </cell>
          <cell r="B10" t="str">
            <v>D292</v>
          </cell>
          <cell r="E10">
            <v>3606.8281736648905</v>
          </cell>
          <cell r="F10">
            <v>3799.928242807272</v>
          </cell>
          <cell r="G10">
            <v>3843.0501525258487</v>
          </cell>
          <cell r="H10">
            <v>3953.6365481165121</v>
          </cell>
          <cell r="I10">
            <v>4093.0330614022578</v>
          </cell>
          <cell r="J10">
            <v>4715.8966362634137</v>
          </cell>
          <cell r="K10">
            <v>6157.8161797821449</v>
          </cell>
          <cell r="L10">
            <v>6173.1885657934381</v>
          </cell>
          <cell r="M10">
            <v>7175.1423749137793</v>
          </cell>
          <cell r="N10">
            <v>6665.3204281359995</v>
          </cell>
          <cell r="O10">
            <v>7322.3371348168012</v>
          </cell>
          <cell r="P10">
            <v>6997.8026036867996</v>
          </cell>
          <cell r="Q10">
            <v>7072.3375202103998</v>
          </cell>
          <cell r="R10">
            <v>7255.4449228776011</v>
          </cell>
          <cell r="S10">
            <v>5924.4328307790001</v>
          </cell>
          <cell r="T10">
            <v>6159.6340775060007</v>
          </cell>
          <cell r="U10">
            <v>7552.0295062521418</v>
          </cell>
          <cell r="V10">
            <v>6061.6721323601041</v>
          </cell>
          <cell r="W10">
            <v>3295.4248511844066</v>
          </cell>
          <cell r="X10">
            <v>3838.8685593694399</v>
          </cell>
          <cell r="Y10">
            <v>4337.2200121616024</v>
          </cell>
          <cell r="Z10">
            <v>4775.8507987940129</v>
          </cell>
          <cell r="AA10">
            <v>22406.124163657732</v>
          </cell>
          <cell r="AB10">
            <v>39083.180153422407</v>
          </cell>
          <cell r="AC10">
            <v>4868.6274225734169</v>
          </cell>
          <cell r="AD10">
            <v>4877.0759517723027</v>
          </cell>
          <cell r="AE10">
            <v>15009</v>
          </cell>
          <cell r="AF10">
            <v>15009</v>
          </cell>
        </row>
        <row r="11">
          <cell r="A11" t="str">
            <v>Fordonsskatt</v>
          </cell>
          <cell r="B11" t="str">
            <v>D29B1</v>
          </cell>
          <cell r="C11">
            <v>1470</v>
          </cell>
          <cell r="D11" t="str">
            <v>jan-dec</v>
          </cell>
          <cell r="E11">
            <v>1898.67432666489</v>
          </cell>
          <cell r="F11">
            <v>1938.8887498072718</v>
          </cell>
          <cell r="G11">
            <v>2054.3714015258483</v>
          </cell>
          <cell r="H11">
            <v>2125.0020471165117</v>
          </cell>
          <cell r="I11">
            <v>2229.9406854022573</v>
          </cell>
          <cell r="J11">
            <v>2922.2806602634137</v>
          </cell>
          <cell r="K11">
            <v>2959.8175047821451</v>
          </cell>
          <cell r="L11">
            <v>2934.8724407934387</v>
          </cell>
          <cell r="M11">
            <v>3199.6483419137794</v>
          </cell>
          <cell r="N11">
            <v>3270.9928891359996</v>
          </cell>
          <cell r="O11">
            <v>3325.0006818168004</v>
          </cell>
          <cell r="P11">
            <v>3146.2267816867998</v>
          </cell>
          <cell r="Q11">
            <v>3133.5585182103996</v>
          </cell>
          <cell r="R11">
            <v>3217.8668668776008</v>
          </cell>
          <cell r="S11">
            <v>2083.7437427790005</v>
          </cell>
          <cell r="T11">
            <v>2392.1241105060008</v>
          </cell>
          <cell r="U11">
            <v>3299.3415852521412</v>
          </cell>
          <cell r="V11">
            <v>3498.3262323601048</v>
          </cell>
          <cell r="W11">
            <v>3298.9561511844067</v>
          </cell>
          <cell r="X11">
            <v>3838.8685593694399</v>
          </cell>
          <cell r="Y11">
            <v>4337.2200121616024</v>
          </cell>
          <cell r="Z11">
            <v>4775.8507987940129</v>
          </cell>
          <cell r="AA11">
            <v>4851.1241636577306</v>
          </cell>
          <cell r="AB11">
            <v>4937.1801534224069</v>
          </cell>
          <cell r="AC11">
            <v>4868.6274225734169</v>
          </cell>
          <cell r="AD11">
            <v>4877.0759517723027</v>
          </cell>
          <cell r="AE11">
            <v>15009</v>
          </cell>
          <cell r="AF11">
            <v>15009</v>
          </cell>
        </row>
        <row r="12">
          <cell r="A12" t="str">
            <v>Kilometerskatt</v>
          </cell>
          <cell r="B12" t="str">
            <v>D29B2</v>
          </cell>
        </row>
        <row r="13">
          <cell r="A13" t="str">
            <v>Skatt på termisk effekt i kärnkraftsreaktorer</v>
          </cell>
          <cell r="B13" t="str">
            <v>D29B3</v>
          </cell>
          <cell r="C13">
            <v>1431</v>
          </cell>
          <cell r="D13" t="str">
            <v>feb-jan</v>
          </cell>
          <cell r="E13">
            <v>1708.1538470000003</v>
          </cell>
          <cell r="F13">
            <v>1861.0394930000004</v>
          </cell>
          <cell r="G13">
            <v>1788.6787510000004</v>
          </cell>
          <cell r="H13">
            <v>1828.6345010000002</v>
          </cell>
          <cell r="I13">
            <v>1863.0923760000005</v>
          </cell>
          <cell r="J13">
            <v>1793.615976</v>
          </cell>
          <cell r="K13">
            <v>3197.9986749999998</v>
          </cell>
          <cell r="L13">
            <v>3238.3161249999994</v>
          </cell>
          <cell r="M13">
            <v>3975.4940329999999</v>
          </cell>
          <cell r="N13">
            <v>3394.3275389999994</v>
          </cell>
          <cell r="O13">
            <v>3997.3364530000008</v>
          </cell>
          <cell r="P13">
            <v>3851.5758219999998</v>
          </cell>
          <cell r="Q13">
            <v>3938.7790020000002</v>
          </cell>
          <cell r="R13">
            <v>4037.5780559999998</v>
          </cell>
          <cell r="S13">
            <v>3840.6890880000001</v>
          </cell>
          <cell r="T13">
            <v>3767.509967</v>
          </cell>
          <cell r="U13">
            <v>4252.6879210000006</v>
          </cell>
          <cell r="V13">
            <v>2563.3458999999993</v>
          </cell>
          <cell r="W13">
            <v>-3.5312999999999999</v>
          </cell>
          <cell r="X13">
            <v>0</v>
          </cell>
          <cell r="Y13">
            <v>0</v>
          </cell>
          <cell r="Z13">
            <v>0</v>
          </cell>
          <cell r="AA13">
            <v>0</v>
          </cell>
          <cell r="AB13">
            <v>0</v>
          </cell>
          <cell r="AC13">
            <v>0</v>
          </cell>
          <cell r="AD13">
            <v>0</v>
          </cell>
          <cell r="AE13">
            <v>0</v>
          </cell>
          <cell r="AF13">
            <v>0</v>
          </cell>
        </row>
        <row r="14">
          <cell r="A14" t="str">
            <v>Flaskhalsintäkter</v>
          </cell>
          <cell r="B14" t="str">
            <v>D29B4</v>
          </cell>
          <cell r="C14" t="str">
            <v>1450/Nr-andringar</v>
          </cell>
          <cell r="D14" t="str">
            <v>feb-jan</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17555</v>
          </cell>
          <cell r="AB14">
            <v>34146</v>
          </cell>
          <cell r="AC14">
            <v>0</v>
          </cell>
          <cell r="AD14">
            <v>0</v>
          </cell>
          <cell r="AE14">
            <v>0</v>
          </cell>
          <cell r="AF14">
            <v>0</v>
          </cell>
        </row>
        <row r="15">
          <cell r="A15" t="str">
            <v>Löne- och arbetskraftsskatter</v>
          </cell>
          <cell r="B15" t="str">
            <v xml:space="preserve">D29C  </v>
          </cell>
          <cell r="E15">
            <v>231211.57878649997</v>
          </cell>
          <cell r="F15">
            <v>245994.56039949995</v>
          </cell>
          <cell r="G15">
            <v>254580.50638199999</v>
          </cell>
          <cell r="H15">
            <v>261324.97763519999</v>
          </cell>
          <cell r="I15">
            <v>266960.59812499996</v>
          </cell>
          <cell r="J15">
            <v>276456.54646824003</v>
          </cell>
          <cell r="K15">
            <v>285691.89540841</v>
          </cell>
          <cell r="L15">
            <v>303731.55365388002</v>
          </cell>
          <cell r="M15">
            <v>320447.82684182003</v>
          </cell>
          <cell r="N15">
            <v>301957.15960642009</v>
          </cell>
          <cell r="O15">
            <v>309814.89649169997</v>
          </cell>
          <cell r="P15">
            <v>323073.14206777001</v>
          </cell>
          <cell r="Q15">
            <v>335218.26605400001</v>
          </cell>
          <cell r="R15">
            <v>342013.69548605999</v>
          </cell>
          <cell r="S15">
            <v>353072.52412918</v>
          </cell>
          <cell r="T15">
            <v>375357.02919792006</v>
          </cell>
          <cell r="U15">
            <v>408876.24771667999</v>
          </cell>
          <cell r="V15">
            <v>431727.60446735006</v>
          </cell>
          <cell r="W15">
            <v>452194.62641595013</v>
          </cell>
          <cell r="X15">
            <v>465774.26841189002</v>
          </cell>
          <cell r="Y15">
            <v>442797.09550843004</v>
          </cell>
          <cell r="Z15">
            <v>487750.51118290005</v>
          </cell>
          <cell r="AA15">
            <v>519480.32194602594</v>
          </cell>
          <cell r="AB15">
            <v>563400.94206068176</v>
          </cell>
          <cell r="AC15">
            <v>588511.52011118585</v>
          </cell>
          <cell r="AD15">
            <v>606306.97069518024</v>
          </cell>
          <cell r="AE15">
            <v>633186.58613838092</v>
          </cell>
          <cell r="AF15">
            <v>659139.91069792374</v>
          </cell>
        </row>
        <row r="16">
          <cell r="A16" t="str">
            <v>Allmän löneavgift</v>
          </cell>
          <cell r="B16" t="str">
            <v xml:space="preserve">D29C1    </v>
          </cell>
          <cell r="C16">
            <v>1200</v>
          </cell>
          <cell r="D16" t="str">
            <v>feb (t+2)</v>
          </cell>
          <cell r="E16">
            <v>27602.809912300003</v>
          </cell>
          <cell r="F16">
            <v>25715.586414900001</v>
          </cell>
          <cell r="G16">
            <v>26802.278547599999</v>
          </cell>
          <cell r="H16">
            <v>32592.1191229</v>
          </cell>
          <cell r="I16">
            <v>32449.556879099993</v>
          </cell>
          <cell r="J16">
            <v>33108.815390180003</v>
          </cell>
          <cell r="K16">
            <v>49944.329594910007</v>
          </cell>
          <cell r="L16">
            <v>52897.647655950001</v>
          </cell>
          <cell r="M16">
            <v>91841.953148660003</v>
          </cell>
          <cell r="N16">
            <v>89939.423523150021</v>
          </cell>
          <cell r="O16">
            <v>74206.530215780003</v>
          </cell>
          <cell r="P16">
            <v>119109.49467910001</v>
          </cell>
          <cell r="Q16">
            <v>122924.36049835999</v>
          </cell>
          <cell r="R16">
            <v>135330.99341240001</v>
          </cell>
          <cell r="S16">
            <v>140383.85639925001</v>
          </cell>
          <cell r="T16">
            <v>153838.87871569002</v>
          </cell>
          <cell r="U16">
            <v>159791.39996389</v>
          </cell>
          <cell r="V16">
            <v>187213.39646435998</v>
          </cell>
          <cell r="W16">
            <v>195849.06494701005</v>
          </cell>
          <cell r="X16">
            <v>219464.28431061999</v>
          </cell>
          <cell r="Y16">
            <v>205054.43026115999</v>
          </cell>
          <cell r="Z16">
            <v>228899.15465838002</v>
          </cell>
          <cell r="AA16">
            <v>242985.2656554748</v>
          </cell>
          <cell r="AB16">
            <v>258933.37294004415</v>
          </cell>
          <cell r="AC16">
            <v>270208.01430712111</v>
          </cell>
          <cell r="AD16">
            <v>282420.82109262142</v>
          </cell>
          <cell r="AE16">
            <v>295200.58812356065</v>
          </cell>
          <cell r="AF16">
            <v>307286.49688620178</v>
          </cell>
        </row>
        <row r="17">
          <cell r="A17" t="str">
            <v>Allmän löneavgift AG</v>
          </cell>
          <cell r="B17" t="str">
            <v>D29C1E</v>
          </cell>
          <cell r="C17">
            <v>1200</v>
          </cell>
          <cell r="D17" t="str">
            <v>feb-jan</v>
          </cell>
          <cell r="E17">
            <v>26790.464788300003</v>
          </cell>
          <cell r="F17">
            <v>24973.2912999</v>
          </cell>
          <cell r="G17">
            <v>26016.8159376</v>
          </cell>
          <cell r="H17">
            <v>31618.494508899999</v>
          </cell>
          <cell r="I17">
            <v>31469.234446099992</v>
          </cell>
          <cell r="J17">
            <v>32072.313874180003</v>
          </cell>
          <cell r="K17">
            <v>48342.139228910004</v>
          </cell>
          <cell r="L17">
            <v>51207.36706995</v>
          </cell>
          <cell r="M17">
            <v>88982.246394660004</v>
          </cell>
          <cell r="N17">
            <v>87177.619219150016</v>
          </cell>
          <cell r="O17">
            <v>71830.721261780011</v>
          </cell>
          <cell r="P17">
            <v>115399.80961210001</v>
          </cell>
          <cell r="Q17">
            <v>119393.13434736</v>
          </cell>
          <cell r="R17">
            <v>131670.28389240001</v>
          </cell>
          <cell r="S17">
            <v>136710.68510225002</v>
          </cell>
          <cell r="T17">
            <v>149989.17504469003</v>
          </cell>
          <cell r="U17">
            <v>156196.96008689</v>
          </cell>
          <cell r="V17">
            <v>183128.25632535998</v>
          </cell>
          <cell r="W17">
            <v>191778.24921301004</v>
          </cell>
          <cell r="X17">
            <v>215328.24183161999</v>
          </cell>
          <cell r="Y17">
            <v>202490.08934516</v>
          </cell>
          <cell r="Z17">
            <v>224620.69531038002</v>
          </cell>
          <cell r="AA17">
            <v>238598.65085899999</v>
          </cell>
          <cell r="AB17">
            <v>254486.58949512211</v>
          </cell>
          <cell r="AC17">
            <v>265707.98987357476</v>
          </cell>
          <cell r="AD17">
            <v>277859.14990081987</v>
          </cell>
          <cell r="AE17">
            <v>290578.41837672872</v>
          </cell>
          <cell r="AF17">
            <v>302600.34240298485</v>
          </cell>
        </row>
        <row r="18">
          <cell r="A18" t="str">
            <v>Allmän löneavgift EG</v>
          </cell>
          <cell r="B18" t="str">
            <v>D29C1S</v>
          </cell>
          <cell r="C18">
            <v>1200</v>
          </cell>
          <cell r="D18" t="str">
            <v>feb-jan</v>
          </cell>
          <cell r="E18">
            <v>812.34512400000006</v>
          </cell>
          <cell r="F18">
            <v>742.29511500000001</v>
          </cell>
          <cell r="G18">
            <v>785.46261000000004</v>
          </cell>
          <cell r="H18">
            <v>973.62461399999995</v>
          </cell>
          <cell r="I18">
            <v>980.32243300000005</v>
          </cell>
          <cell r="J18">
            <v>1036.501516</v>
          </cell>
          <cell r="K18">
            <v>1602.190366</v>
          </cell>
          <cell r="L18">
            <v>1690.2805860000001</v>
          </cell>
          <cell r="M18">
            <v>2859.7067539999998</v>
          </cell>
          <cell r="N18">
            <v>2761.8043039999998</v>
          </cell>
          <cell r="O18">
            <v>2375.8089539999996</v>
          </cell>
          <cell r="P18">
            <v>3709.6850669999999</v>
          </cell>
          <cell r="Q18">
            <v>3531.2261509999998</v>
          </cell>
          <cell r="R18">
            <v>3660.7095199999999</v>
          </cell>
          <cell r="S18">
            <v>3673.1712969999999</v>
          </cell>
          <cell r="T18">
            <v>3849.7036709999998</v>
          </cell>
          <cell r="U18">
            <v>3594.4398769999998</v>
          </cell>
          <cell r="V18">
            <v>4085.1401390000001</v>
          </cell>
          <cell r="W18">
            <v>4070.8157340000002</v>
          </cell>
          <cell r="X18">
            <v>4136.0424789999997</v>
          </cell>
          <cell r="Y18">
            <v>2564.3409160000006</v>
          </cell>
          <cell r="Z18">
            <v>4278.4593480000003</v>
          </cell>
          <cell r="AA18">
            <v>4386.6147964748161</v>
          </cell>
          <cell r="AB18">
            <v>4446.78344492203</v>
          </cell>
          <cell r="AC18">
            <v>4500.024433546364</v>
          </cell>
          <cell r="AD18">
            <v>4561.6711918015317</v>
          </cell>
          <cell r="AE18">
            <v>4622.1697468319271</v>
          </cell>
          <cell r="AF18">
            <v>4686.1544832169138</v>
          </cell>
        </row>
        <row r="19">
          <cell r="A19" t="str">
            <v>Pensionsavgift</v>
          </cell>
          <cell r="B19" t="str">
            <v xml:space="preserve">D29C2    </v>
          </cell>
          <cell r="C19">
            <v>1200</v>
          </cell>
          <cell r="D19" t="str">
            <v>feb (t+2)</v>
          </cell>
          <cell r="E19">
            <v>9825.6188712000021</v>
          </cell>
          <cell r="F19">
            <v>10866.070910399991</v>
          </cell>
          <cell r="G19">
            <v>11630.20256189998</v>
          </cell>
          <cell r="H19">
            <v>12224.159127499981</v>
          </cell>
          <cell r="I19">
            <v>13020.344648999986</v>
          </cell>
          <cell r="J19">
            <v>12961.866872630009</v>
          </cell>
          <cell r="K19">
            <v>11775.504854240024</v>
          </cell>
          <cell r="L19">
            <v>13205.405417450027</v>
          </cell>
          <cell r="M19">
            <v>14146.414138710004</v>
          </cell>
          <cell r="N19">
            <v>15648.586230660007</v>
          </cell>
          <cell r="O19">
            <v>16041.397583440021</v>
          </cell>
          <cell r="P19">
            <v>14168.526746590012</v>
          </cell>
          <cell r="Q19">
            <v>15636.129448259984</v>
          </cell>
          <cell r="R19">
            <v>16392.951377290003</v>
          </cell>
          <cell r="S19">
            <v>17928.32576116002</v>
          </cell>
          <cell r="T19">
            <v>17102.663825850028</v>
          </cell>
          <cell r="U19">
            <v>18290.558621220007</v>
          </cell>
          <cell r="V19">
            <v>19534.708678590036</v>
          </cell>
          <cell r="W19">
            <v>19325.228490960002</v>
          </cell>
          <cell r="X19">
            <v>19228.926382790047</v>
          </cell>
          <cell r="Y19">
            <v>21631.974025559994</v>
          </cell>
          <cell r="Z19">
            <v>23040.173000959996</v>
          </cell>
          <cell r="AA19">
            <v>24453.186210976815</v>
          </cell>
          <cell r="AB19">
            <v>26679.458536696555</v>
          </cell>
          <cell r="AC19">
            <v>27445.774899153264</v>
          </cell>
          <cell r="AD19">
            <v>27941.098841011604</v>
          </cell>
          <cell r="AE19">
            <v>28493.700905979156</v>
          </cell>
          <cell r="AF19">
            <v>29499.282102735746</v>
          </cell>
        </row>
        <row r="20">
          <cell r="A20" t="str">
            <v>Pensionsavgift AG</v>
          </cell>
          <cell r="B20" t="str">
            <v>D29C2E</v>
          </cell>
          <cell r="C20">
            <v>1200</v>
          </cell>
          <cell r="D20" t="str">
            <v>feb-jan</v>
          </cell>
          <cell r="E20">
            <v>9583.5649743300019</v>
          </cell>
          <cell r="F20">
            <v>10583.612637940991</v>
          </cell>
          <cell r="G20">
            <v>11332.25908656398</v>
          </cell>
          <cell r="H20">
            <v>11893.495123054981</v>
          </cell>
          <cell r="I20">
            <v>12675.443577979986</v>
          </cell>
          <cell r="J20">
            <v>12570.596643428009</v>
          </cell>
          <cell r="K20">
            <v>11376.230831372024</v>
          </cell>
          <cell r="L20">
            <v>12762.661247726028</v>
          </cell>
          <cell r="M20">
            <v>13665.660348180005</v>
          </cell>
          <cell r="N20">
            <v>15187.067124260007</v>
          </cell>
          <cell r="O20">
            <v>15567.821283568021</v>
          </cell>
          <cell r="P20">
            <v>13672.653971396012</v>
          </cell>
          <cell r="Q20">
            <v>15173.547817787985</v>
          </cell>
          <cell r="R20">
            <v>15909.146347495003</v>
          </cell>
          <cell r="S20">
            <v>17449.645114200019</v>
          </cell>
          <cell r="T20">
            <v>16614.334161600029</v>
          </cell>
          <cell r="U20">
            <v>17813.766254748007</v>
          </cell>
          <cell r="V20">
            <v>19046.011428594036</v>
          </cell>
          <cell r="W20">
            <v>18856.713702296001</v>
          </cell>
          <cell r="X20">
            <v>18785.891932976047</v>
          </cell>
          <cell r="Y20">
            <v>21160.193804471994</v>
          </cell>
          <cell r="Z20">
            <v>22558.046672607998</v>
          </cell>
          <cell r="AA20">
            <v>23967.251051139225</v>
          </cell>
          <cell r="AB20">
            <v>26177.386170967664</v>
          </cell>
          <cell r="AC20">
            <v>26947.280097762276</v>
          </cell>
          <cell r="AD20">
            <v>27435.778128690945</v>
          </cell>
          <cell r="AE20">
            <v>27981.681658071087</v>
          </cell>
          <cell r="AF20">
            <v>28980.178513598548</v>
          </cell>
        </row>
        <row r="21">
          <cell r="A21" t="str">
            <v>Pensionsavgift EG</v>
          </cell>
          <cell r="B21" t="str">
            <v>D29C2S</v>
          </cell>
          <cell r="C21">
            <v>1200</v>
          </cell>
          <cell r="D21" t="str">
            <v>feb-jan</v>
          </cell>
          <cell r="E21">
            <v>242.05389687000013</v>
          </cell>
          <cell r="F21">
            <v>282.45827245899977</v>
          </cell>
          <cell r="G21">
            <v>297.94347533599978</v>
          </cell>
          <cell r="H21">
            <v>330.66400444500005</v>
          </cell>
          <cell r="I21">
            <v>344.90107101999979</v>
          </cell>
          <cell r="J21">
            <v>391.270229202</v>
          </cell>
          <cell r="K21">
            <v>399.27402286799986</v>
          </cell>
          <cell r="L21">
            <v>442.74416972399968</v>
          </cell>
          <cell r="M21">
            <v>480.75379053000006</v>
          </cell>
          <cell r="N21">
            <v>461.51910640000006</v>
          </cell>
          <cell r="O21">
            <v>473.57629987199959</v>
          </cell>
          <cell r="P21">
            <v>495.87277519400027</v>
          </cell>
          <cell r="Q21">
            <v>462.58163047199992</v>
          </cell>
          <cell r="R21">
            <v>483.80502979500022</v>
          </cell>
          <cell r="S21">
            <v>478.68064696000022</v>
          </cell>
          <cell r="T21">
            <v>488.32966425000029</v>
          </cell>
          <cell r="U21">
            <v>476.79236647200025</v>
          </cell>
          <cell r="V21">
            <v>488.69724999600032</v>
          </cell>
          <cell r="W21">
            <v>468.51478866400021</v>
          </cell>
          <cell r="X21">
            <v>443.03444981399991</v>
          </cell>
          <cell r="Y21">
            <v>471.78022108799962</v>
          </cell>
          <cell r="Z21">
            <v>482.12632835199986</v>
          </cell>
          <cell r="AA21">
            <v>485.93515983759187</v>
          </cell>
          <cell r="AB21">
            <v>502.0723657288919</v>
          </cell>
          <cell r="AC21">
            <v>498.49480139098864</v>
          </cell>
          <cell r="AD21">
            <v>505.32071232066119</v>
          </cell>
          <cell r="AE21">
            <v>512.01924790807016</v>
          </cell>
          <cell r="AF21">
            <v>519.1035891371962</v>
          </cell>
        </row>
        <row r="22">
          <cell r="A22" t="str">
            <v>Beskattning av tjänstegruppliv</v>
          </cell>
          <cell r="B22" t="str">
            <v xml:space="preserve">D29C3    </v>
          </cell>
          <cell r="C22">
            <v>1123</v>
          </cell>
          <cell r="D22" t="str">
            <v>feb-jan</v>
          </cell>
          <cell r="E22">
            <v>955.06876</v>
          </cell>
          <cell r="F22">
            <v>1083.1895940000002</v>
          </cell>
          <cell r="G22">
            <v>1121.7362189999999</v>
          </cell>
          <cell r="H22">
            <v>1270.8926550000001</v>
          </cell>
          <cell r="I22">
            <v>1330.6310500000002</v>
          </cell>
          <cell r="J22">
            <v>1059.7862620000001</v>
          </cell>
          <cell r="K22">
            <v>1237.5313039999999</v>
          </cell>
          <cell r="L22">
            <v>891.34302200000013</v>
          </cell>
          <cell r="M22">
            <v>1184.308078</v>
          </cell>
          <cell r="N22">
            <v>869.81814499999973</v>
          </cell>
          <cell r="O22">
            <v>1128.937314</v>
          </cell>
          <cell r="P22">
            <v>952.70338100000026</v>
          </cell>
          <cell r="Q22">
            <v>858.53533600000014</v>
          </cell>
          <cell r="R22">
            <v>677.52495399999998</v>
          </cell>
          <cell r="S22">
            <v>667.28552300000001</v>
          </cell>
          <cell r="T22">
            <v>513.29003000000012</v>
          </cell>
          <cell r="U22">
            <v>478.30630500000007</v>
          </cell>
          <cell r="V22">
            <v>458.08282700000001</v>
          </cell>
          <cell r="W22">
            <v>565.85421299999996</v>
          </cell>
          <cell r="X22">
            <v>597.84040099999993</v>
          </cell>
          <cell r="Y22">
            <v>601.82160199999987</v>
          </cell>
          <cell r="Z22">
            <v>580.61026700000002</v>
          </cell>
          <cell r="AA22">
            <v>632.32261399999993</v>
          </cell>
          <cell r="AB22">
            <v>629.03236281679995</v>
          </cell>
          <cell r="AC22">
            <v>649.66025637633606</v>
          </cell>
          <cell r="AD22">
            <v>662.6534615038629</v>
          </cell>
          <cell r="AE22">
            <v>675.90653073394003</v>
          </cell>
          <cell r="AF22">
            <v>685.46693389124232</v>
          </cell>
        </row>
        <row r="23">
          <cell r="A23" t="str">
            <v>Särskild löneskatt</v>
          </cell>
          <cell r="B23" t="str">
            <v xml:space="preserve">D29C4    </v>
          </cell>
          <cell r="C23">
            <v>1200</v>
          </cell>
          <cell r="D23" t="str">
            <v>feb (t+2)</v>
          </cell>
          <cell r="E23">
            <v>22391.254778699997</v>
          </cell>
          <cell r="F23">
            <v>25317.171978899998</v>
          </cell>
          <cell r="G23">
            <v>27622.102797999996</v>
          </cell>
          <cell r="H23">
            <v>27161.594568600001</v>
          </cell>
          <cell r="I23">
            <v>28269.249106799998</v>
          </cell>
          <cell r="J23">
            <v>29274.961681140001</v>
          </cell>
          <cell r="K23">
            <v>28920.470375379999</v>
          </cell>
          <cell r="L23">
            <v>30225.115348769999</v>
          </cell>
          <cell r="M23">
            <v>32570.305169539999</v>
          </cell>
          <cell r="N23">
            <v>32462.115923750003</v>
          </cell>
          <cell r="O23">
            <v>33089.813852109997</v>
          </cell>
          <cell r="P23">
            <v>36218.323392949998</v>
          </cell>
          <cell r="Q23">
            <v>37399.682465310005</v>
          </cell>
          <cell r="R23">
            <v>36832.150302319998</v>
          </cell>
          <cell r="S23">
            <v>37021.682891790006</v>
          </cell>
          <cell r="T23">
            <v>40283.125956890006</v>
          </cell>
          <cell r="U23">
            <v>43639.981984869999</v>
          </cell>
          <cell r="V23">
            <v>45977.203686360001</v>
          </cell>
          <cell r="W23">
            <v>49185.102196000007</v>
          </cell>
          <cell r="X23">
            <v>49366.662231679999</v>
          </cell>
          <cell r="Y23">
            <v>50836.445994120004</v>
          </cell>
          <cell r="Z23">
            <v>51865.114029710006</v>
          </cell>
          <cell r="AA23">
            <v>58041.807945324334</v>
          </cell>
          <cell r="AB23">
            <v>66872.770658132387</v>
          </cell>
          <cell r="AC23">
            <v>71331.165730755049</v>
          </cell>
          <cell r="AD23">
            <v>66135.879255334759</v>
          </cell>
          <cell r="AE23">
            <v>68890.708383250385</v>
          </cell>
          <cell r="AF23">
            <v>71644.045138314221</v>
          </cell>
        </row>
        <row r="24">
          <cell r="A24" t="str">
            <v>Särsk. löneskatt AG</v>
          </cell>
          <cell r="B24" t="str">
            <v>D29C4E</v>
          </cell>
          <cell r="C24">
            <v>1200</v>
          </cell>
          <cell r="D24" t="str">
            <v>feb (t+2)</v>
          </cell>
          <cell r="E24">
            <v>21048.874900699997</v>
          </cell>
          <cell r="F24">
            <v>23932.6388099</v>
          </cell>
          <cell r="G24">
            <v>26277.298388999996</v>
          </cell>
          <cell r="H24">
            <v>25850.702493600002</v>
          </cell>
          <cell r="I24">
            <v>26898.604901799998</v>
          </cell>
          <cell r="J24">
            <v>27814.74431514</v>
          </cell>
          <cell r="K24">
            <v>27421.422306379998</v>
          </cell>
          <cell r="L24">
            <v>28895.528151769999</v>
          </cell>
          <cell r="M24">
            <v>31534.609137539999</v>
          </cell>
          <cell r="N24">
            <v>31461.236340750002</v>
          </cell>
          <cell r="O24">
            <v>32095.475969109997</v>
          </cell>
          <cell r="P24">
            <v>35277.74985095</v>
          </cell>
          <cell r="Q24">
            <v>36549.936020310008</v>
          </cell>
          <cell r="R24">
            <v>36029.742419319999</v>
          </cell>
          <cell r="S24">
            <v>36241.195407790008</v>
          </cell>
          <cell r="T24">
            <v>39508.002624890003</v>
          </cell>
          <cell r="U24">
            <v>42498.58439987</v>
          </cell>
          <cell r="V24">
            <v>44844.296431360002</v>
          </cell>
          <cell r="W24">
            <v>48062.358364000007</v>
          </cell>
          <cell r="X24">
            <v>48463.589013680001</v>
          </cell>
          <cell r="Y24">
            <v>50146.131422120001</v>
          </cell>
          <cell r="Z24">
            <v>51200.178518710003</v>
          </cell>
          <cell r="AA24">
            <v>57362.651403004798</v>
          </cell>
          <cell r="AB24">
            <v>66182.137870488892</v>
          </cell>
          <cell r="AC24">
            <v>70629.006434442897</v>
          </cell>
          <cell r="AD24">
            <v>65418.794412568976</v>
          </cell>
          <cell r="AE24">
            <v>68159.086433995311</v>
          </cell>
          <cell r="AF24">
            <v>70895.07154295384</v>
          </cell>
        </row>
        <row r="25">
          <cell r="A25" t="str">
            <v>Särsk. löneskatt EG</v>
          </cell>
          <cell r="B25" t="str">
            <v>D29C4S</v>
          </cell>
          <cell r="C25">
            <v>1200</v>
          </cell>
          <cell r="D25" t="str">
            <v>feb-jan</v>
          </cell>
          <cell r="E25">
            <v>1342.379878</v>
          </cell>
          <cell r="F25">
            <v>1384.533169</v>
          </cell>
          <cell r="G25">
            <v>1344.8044090000001</v>
          </cell>
          <cell r="H25">
            <v>1310.892075</v>
          </cell>
          <cell r="I25">
            <v>1370.6442050000001</v>
          </cell>
          <cell r="J25">
            <v>1460.2173660000001</v>
          </cell>
          <cell r="K25">
            <v>1499.0480689999999</v>
          </cell>
          <cell r="L25">
            <v>1329.5871969999998</v>
          </cell>
          <cell r="M25">
            <v>1035.6960320000001</v>
          </cell>
          <cell r="N25">
            <v>1000.8795829999999</v>
          </cell>
          <cell r="O25">
            <v>994.33788299999992</v>
          </cell>
          <cell r="P25">
            <v>940.57354199999997</v>
          </cell>
          <cell r="Q25">
            <v>849.74644499999999</v>
          </cell>
          <cell r="R25">
            <v>802.40788299999997</v>
          </cell>
          <cell r="S25">
            <v>780.48748399999999</v>
          </cell>
          <cell r="T25">
            <v>775.123332</v>
          </cell>
          <cell r="U25">
            <v>1141.3975849999999</v>
          </cell>
          <cell r="V25">
            <v>1132.9072550000001</v>
          </cell>
          <cell r="W25">
            <v>1122.7438320000001</v>
          </cell>
          <cell r="X25">
            <v>903.073218</v>
          </cell>
          <cell r="Y25">
            <v>690.314572</v>
          </cell>
          <cell r="Z25">
            <v>664.93551099999991</v>
          </cell>
          <cell r="AA25">
            <v>679.15654231953511</v>
          </cell>
          <cell r="AB25">
            <v>690.63278764350025</v>
          </cell>
          <cell r="AC25">
            <v>702.15929631214567</v>
          </cell>
          <cell r="AD25">
            <v>717.08484276578542</v>
          </cell>
          <cell r="AE25">
            <v>731.6219492550747</v>
          </cell>
          <cell r="AF25">
            <v>748.97359536037902</v>
          </cell>
        </row>
        <row r="26">
          <cell r="A26" t="str">
            <v>Sjukförsäkringsavgift AG</v>
          </cell>
          <cell r="B26" t="str">
            <v>D29C6CE1</v>
          </cell>
          <cell r="C26">
            <v>1200</v>
          </cell>
          <cell r="D26" t="str">
            <v>feb-jan</v>
          </cell>
          <cell r="E26">
            <v>74096.833900799989</v>
          </cell>
          <cell r="F26">
            <v>81572.872363699993</v>
          </cell>
          <cell r="G26">
            <v>84902.713646600008</v>
          </cell>
          <cell r="H26">
            <v>107558.2362977</v>
          </cell>
          <cell r="I26">
            <v>111140.3295584</v>
          </cell>
          <cell r="J26">
            <v>106436.66507604001</v>
          </cell>
          <cell r="K26">
            <v>94084.876547860011</v>
          </cell>
          <cell r="L26">
            <v>100992.98493478002</v>
          </cell>
          <cell r="M26">
            <v>92340.433962340001</v>
          </cell>
          <cell r="N26">
            <v>78630.661116830001</v>
          </cell>
          <cell r="O26">
            <v>71292.259861569997</v>
          </cell>
          <cell r="P26">
            <v>63318.135127409994</v>
          </cell>
          <cell r="Q26">
            <v>65433.999173069999</v>
          </cell>
          <cell r="R26">
            <v>58364.741557569992</v>
          </cell>
          <cell r="S26">
            <v>60287.318378929995</v>
          </cell>
          <cell r="T26">
            <v>64332.436500659998</v>
          </cell>
          <cell r="U26">
            <v>78539.543386029996</v>
          </cell>
          <cell r="V26">
            <v>74389.265917889992</v>
          </cell>
          <cell r="W26">
            <v>77890.102781710011</v>
          </cell>
          <cell r="X26">
            <v>66015.281846319995</v>
          </cell>
          <cell r="Y26">
            <v>62065.995677649989</v>
          </cell>
          <cell r="Z26">
            <v>68834.196872440007</v>
          </cell>
          <cell r="AA26">
            <v>73102.944043999989</v>
          </cell>
          <cell r="AB26">
            <v>78148.757552195719</v>
          </cell>
          <cell r="AC26">
            <v>81591.962381966368</v>
          </cell>
          <cell r="AD26">
            <v>85323.173729374073</v>
          </cell>
          <cell r="AE26">
            <v>89228.831618255062</v>
          </cell>
          <cell r="AF26">
            <v>92920.359040068302</v>
          </cell>
        </row>
        <row r="27">
          <cell r="A27" t="str">
            <v>Sjukförsäkringsavgift EG</v>
          </cell>
          <cell r="B27" t="str">
            <v>D29C7CS1</v>
          </cell>
          <cell r="C27">
            <v>1200</v>
          </cell>
          <cell r="D27" t="str">
            <v>feb-jan</v>
          </cell>
          <cell r="E27">
            <v>1987.7944460000001</v>
          </cell>
          <cell r="F27">
            <v>2141.0185110000002</v>
          </cell>
          <cell r="G27">
            <v>2195.616399</v>
          </cell>
          <cell r="H27">
            <v>2300.1471459999998</v>
          </cell>
          <cell r="I27">
            <v>2428.5685479999997</v>
          </cell>
          <cell r="J27">
            <v>2712.0187680000004</v>
          </cell>
          <cell r="K27">
            <v>2487.4083449999998</v>
          </cell>
          <cell r="L27">
            <v>3296.8533629999997</v>
          </cell>
          <cell r="M27">
            <v>2910.1496080000002</v>
          </cell>
          <cell r="N27">
            <v>2609.4162269999997</v>
          </cell>
          <cell r="O27">
            <v>2081.8911050000002</v>
          </cell>
          <cell r="P27">
            <v>840.28720100000032</v>
          </cell>
          <cell r="Q27">
            <v>751.27998099999991</v>
          </cell>
          <cell r="R27">
            <v>550.33327899999995</v>
          </cell>
          <cell r="S27">
            <v>290.08464500000014</v>
          </cell>
          <cell r="T27">
            <v>256.173947</v>
          </cell>
          <cell r="U27">
            <v>325.59571700000015</v>
          </cell>
          <cell r="V27">
            <v>273.01759700000002</v>
          </cell>
          <cell r="W27">
            <v>290.86978199999999</v>
          </cell>
          <cell r="X27">
            <v>151.67832300000009</v>
          </cell>
          <cell r="Y27">
            <v>59.421209999999974</v>
          </cell>
          <cell r="Z27">
            <v>184.49272699999983</v>
          </cell>
          <cell r="AA27">
            <v>138.60213460207615</v>
          </cell>
          <cell r="AB27">
            <v>140.25346942111878</v>
          </cell>
          <cell r="AC27">
            <v>141.90167624005903</v>
          </cell>
          <cell r="AD27">
            <v>144.22250390667091</v>
          </cell>
          <cell r="AE27">
            <v>146.6629107901208</v>
          </cell>
          <cell r="AF27">
            <v>149.45577047890788</v>
          </cell>
        </row>
        <row r="28">
          <cell r="A28" t="str">
            <v>Särskild sjukförsäkringsavgift</v>
          </cell>
          <cell r="C28">
            <v>1200</v>
          </cell>
          <cell r="E28">
            <v>0</v>
          </cell>
          <cell r="F28">
            <v>0</v>
          </cell>
          <cell r="G28">
            <v>0</v>
          </cell>
          <cell r="H28">
            <v>0</v>
          </cell>
          <cell r="I28">
            <v>0</v>
          </cell>
          <cell r="J28">
            <v>1782.0565450000001</v>
          </cell>
          <cell r="K28">
            <v>1373.7928259999999</v>
          </cell>
          <cell r="L28">
            <v>-13.835227999999999</v>
          </cell>
          <cell r="M28">
            <v>-4.2477000000000001E-2</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row>
        <row r="29">
          <cell r="A29" t="str">
            <v>Arbetsskadeförsäkringsavgift AG</v>
          </cell>
          <cell r="B29" t="str">
            <v>D29C6CE3</v>
          </cell>
          <cell r="C29">
            <v>1200</v>
          </cell>
          <cell r="D29" t="str">
            <v>feb-jan</v>
          </cell>
          <cell r="E29">
            <v>12029.5198657</v>
          </cell>
          <cell r="F29">
            <v>12794.417110099999</v>
          </cell>
          <cell r="G29">
            <v>13406.9696107</v>
          </cell>
          <cell r="H29">
            <v>6588.7589430000007</v>
          </cell>
          <cell r="I29">
            <v>6857.0218325999995</v>
          </cell>
          <cell r="J29">
            <v>7103.7413476300017</v>
          </cell>
          <cell r="K29">
            <v>7498.70610528</v>
          </cell>
          <cell r="L29">
            <v>7844.3584902000011</v>
          </cell>
          <cell r="M29">
            <v>8138.9292716</v>
          </cell>
          <cell r="N29">
            <v>7963.5069113999998</v>
          </cell>
          <cell r="O29">
            <v>8146.0422695699999</v>
          </cell>
          <cell r="P29">
            <v>8570.9993183900006</v>
          </cell>
          <cell r="Q29">
            <v>3914.1079435600004</v>
          </cell>
          <cell r="R29">
            <v>4022.4903396200007</v>
          </cell>
          <cell r="S29">
            <v>4151.3537054099997</v>
          </cell>
          <cell r="T29">
            <v>4430.57575946</v>
          </cell>
          <cell r="U29">
            <v>4856.3026114100003</v>
          </cell>
          <cell r="V29">
            <v>3421.95995434</v>
          </cell>
          <cell r="W29">
            <v>3584.7671565000001</v>
          </cell>
          <cell r="X29">
            <v>3717.6784746199996</v>
          </cell>
          <cell r="Y29">
            <v>3495.99270161</v>
          </cell>
          <cell r="Z29">
            <v>3877.7345039000002</v>
          </cell>
          <cell r="AA29">
            <v>4118.1729419999992</v>
          </cell>
          <cell r="AB29">
            <v>4402.7469043490537</v>
          </cell>
          <cell r="AC29">
            <v>4596.7302750403587</v>
          </cell>
          <cell r="AD29">
            <v>4806.9393650351594</v>
          </cell>
          <cell r="AE29">
            <v>5026.9764291974698</v>
          </cell>
          <cell r="AF29">
            <v>5234.9498050742714</v>
          </cell>
        </row>
        <row r="30">
          <cell r="A30" t="str">
            <v>Arbetsskadeförsäkringsavgift EG</v>
          </cell>
          <cell r="B30" t="str">
            <v>D29C7CS2</v>
          </cell>
          <cell r="C30">
            <v>1200</v>
          </cell>
          <cell r="D30" t="str">
            <v>feb-jan</v>
          </cell>
          <cell r="E30">
            <v>364.58196600000002</v>
          </cell>
          <cell r="F30">
            <v>382.58764300000001</v>
          </cell>
          <cell r="G30">
            <v>401.12784500000004</v>
          </cell>
          <cell r="H30">
            <v>201.40119300000001</v>
          </cell>
          <cell r="I30">
            <v>211.247322</v>
          </cell>
          <cell r="J30">
            <v>228.80628200000001</v>
          </cell>
          <cell r="K30">
            <v>244.00437200000002</v>
          </cell>
          <cell r="L30">
            <v>264.23130300000003</v>
          </cell>
          <cell r="M30">
            <v>267.14517499999999</v>
          </cell>
          <cell r="N30">
            <v>257.55379899999997</v>
          </cell>
          <cell r="O30">
            <v>274.84176500000001</v>
          </cell>
          <cell r="P30">
            <v>279.45191699999998</v>
          </cell>
          <cell r="Q30">
            <v>115.638323</v>
          </cell>
          <cell r="R30">
            <v>113.17509200000001</v>
          </cell>
          <cell r="S30">
            <v>103.756511</v>
          </cell>
          <cell r="T30">
            <v>84.441727999999998</v>
          </cell>
          <cell r="U30">
            <v>112.64480700000001</v>
          </cell>
          <cell r="V30">
            <v>58.390563000000007</v>
          </cell>
          <cell r="W30">
            <v>59.168655999999999</v>
          </cell>
          <cell r="X30">
            <v>50.515907000000006</v>
          </cell>
          <cell r="Y30">
            <v>28.823462999999997</v>
          </cell>
          <cell r="Z30">
            <v>53.865897000000004</v>
          </cell>
          <cell r="AA30">
            <v>30.053284658764142</v>
          </cell>
          <cell r="AB30">
            <v>31.361287286100634</v>
          </cell>
          <cell r="AC30">
            <v>33.652653473681468</v>
          </cell>
          <cell r="AD30">
            <v>36.640551882725603</v>
          </cell>
          <cell r="AE30">
            <v>39.703343706424896</v>
          </cell>
          <cell r="AF30">
            <v>43.114778157726946</v>
          </cell>
        </row>
        <row r="31">
          <cell r="A31" t="str">
            <v>Arbetsmarknadsavgift AG</v>
          </cell>
          <cell r="B31" t="str">
            <v>D29C6CE4</v>
          </cell>
          <cell r="C31">
            <v>1200</v>
          </cell>
          <cell r="D31" t="str">
            <v>feb-jan</v>
          </cell>
          <cell r="E31">
            <v>45974.7590002</v>
          </cell>
          <cell r="F31">
            <v>49075.097168000008</v>
          </cell>
          <cell r="G31">
            <v>51317.005485000009</v>
          </cell>
          <cell r="H31">
            <v>30648.8440056</v>
          </cell>
          <cell r="I31">
            <v>31918.716169400002</v>
          </cell>
          <cell r="J31">
            <v>40735.499382530004</v>
          </cell>
          <cell r="K31">
            <v>44472.998639969999</v>
          </cell>
          <cell r="L31">
            <v>48471.214268109994</v>
          </cell>
          <cell r="M31">
            <v>29012.213675229999</v>
          </cell>
          <cell r="N31">
            <v>28324.78106668</v>
          </cell>
          <cell r="O31">
            <v>55443.334340900008</v>
          </cell>
          <cell r="P31">
            <v>36752.128246280001</v>
          </cell>
          <cell r="Q31">
            <v>37918.546441799997</v>
          </cell>
          <cell r="R31">
            <v>39006.716716650008</v>
          </cell>
          <cell r="S31">
            <v>39365.61277824</v>
          </cell>
          <cell r="T31">
            <v>37925.9096107</v>
          </cell>
          <cell r="U31">
            <v>41631.77253545</v>
          </cell>
          <cell r="V31">
            <v>43923.923995860001</v>
          </cell>
          <cell r="W31">
            <v>45971.611393710002</v>
          </cell>
          <cell r="X31">
            <v>47681.59558239999</v>
          </cell>
          <cell r="Y31">
            <v>44078.338658100001</v>
          </cell>
          <cell r="Z31">
            <v>48300.452849240006</v>
          </cell>
          <cell r="AA31">
            <v>51320.102115999995</v>
          </cell>
          <cell r="AB31">
            <v>57071.774622423771</v>
          </cell>
          <cell r="AC31">
            <v>59610.372402105066</v>
          </cell>
          <cell r="AD31">
            <v>62427.773669699134</v>
          </cell>
          <cell r="AE31">
            <v>65306.658096638028</v>
          </cell>
          <cell r="AF31">
            <v>68025.657138522671</v>
          </cell>
        </row>
        <row r="32">
          <cell r="A32" t="str">
            <v>Arbetsmarknadsavgift EG</v>
          </cell>
          <cell r="B32" t="str">
            <v>D29C7CS3</v>
          </cell>
          <cell r="C32">
            <v>1200</v>
          </cell>
          <cell r="D32" t="str">
            <v>feb-jan</v>
          </cell>
          <cell r="E32">
            <v>111.88151999999999</v>
          </cell>
          <cell r="F32">
            <v>100.484488</v>
          </cell>
          <cell r="G32">
            <v>95.777294999999981</v>
          </cell>
          <cell r="H32">
            <v>18.116155999999989</v>
          </cell>
          <cell r="I32">
            <v>18.250413999999978</v>
          </cell>
          <cell r="J32">
            <v>48.675202000000013</v>
          </cell>
          <cell r="K32">
            <v>54.734877999999981</v>
          </cell>
          <cell r="L32">
            <v>156.37372200000004</v>
          </cell>
          <cell r="M32">
            <v>197.56057200000001</v>
          </cell>
          <cell r="N32">
            <v>189.00419399999998</v>
          </cell>
          <cell r="O32">
            <v>218.529224</v>
          </cell>
          <cell r="P32">
            <v>13.610937999999976</v>
          </cell>
          <cell r="Q32">
            <v>1.8501830000000155</v>
          </cell>
          <cell r="R32">
            <v>6.8595389999999838</v>
          </cell>
          <cell r="S32">
            <v>6.3616930000000025</v>
          </cell>
          <cell r="T32">
            <v>-0.97434299999999752</v>
          </cell>
          <cell r="U32">
            <v>0.70778099999999711</v>
          </cell>
          <cell r="V32">
            <v>1.2303899999999999</v>
          </cell>
          <cell r="W32">
            <v>1.3511179999999996</v>
          </cell>
          <cell r="X32">
            <v>1.2201270000000051</v>
          </cell>
          <cell r="Y32">
            <v>6.5555000000003361E-2</v>
          </cell>
          <cell r="Z32">
            <v>1.4009470000000022</v>
          </cell>
          <cell r="AA32">
            <v>0</v>
          </cell>
          <cell r="AB32">
            <v>0</v>
          </cell>
          <cell r="AC32">
            <v>0</v>
          </cell>
          <cell r="AD32">
            <v>0</v>
          </cell>
          <cell r="AE32">
            <v>0</v>
          </cell>
          <cell r="AF32">
            <v>0</v>
          </cell>
        </row>
        <row r="33">
          <cell r="A33" t="str">
            <v>Föräldraförsäkringsavgift AG</v>
          </cell>
          <cell r="B33" t="str">
            <v>D29C6CE5</v>
          </cell>
          <cell r="C33">
            <v>1200</v>
          </cell>
          <cell r="D33" t="str">
            <v>feb-jan</v>
          </cell>
          <cell r="E33">
            <v>19214.685720000001</v>
          </cell>
          <cell r="F33">
            <v>20394.936150499998</v>
          </cell>
          <cell r="G33">
            <v>21275.430683300001</v>
          </cell>
          <cell r="H33">
            <v>21409.851839900002</v>
          </cell>
          <cell r="I33">
            <v>22154.519332100001</v>
          </cell>
          <cell r="J33">
            <v>22982.609838970002</v>
          </cell>
          <cell r="K33">
            <v>24229.762394420002</v>
          </cell>
          <cell r="L33">
            <v>25356.042851479997</v>
          </cell>
          <cell r="M33">
            <v>26331.32313053</v>
          </cell>
          <cell r="N33">
            <v>25764.216668290002</v>
          </cell>
          <cell r="O33">
            <v>26354.632881270001</v>
          </cell>
          <cell r="P33">
            <v>27729.436948099996</v>
          </cell>
          <cell r="Q33">
            <v>33877.936940920001</v>
          </cell>
          <cell r="R33">
            <v>34854.49742105</v>
          </cell>
          <cell r="S33">
            <v>36037.568204879994</v>
          </cell>
          <cell r="T33">
            <v>38447.830689980001</v>
          </cell>
          <cell r="U33">
            <v>42107.855670569996</v>
          </cell>
          <cell r="V33">
            <v>44447.909708599997</v>
          </cell>
          <cell r="W33">
            <v>46554.036744400008</v>
          </cell>
          <cell r="X33">
            <v>48326.239699090002</v>
          </cell>
          <cell r="Y33">
            <v>45448.796749970003</v>
          </cell>
          <cell r="Z33">
            <v>50411.283579679999</v>
          </cell>
          <cell r="AA33">
            <v>53537.244590000002</v>
          </cell>
          <cell r="AB33">
            <v>57235.709756537712</v>
          </cell>
          <cell r="AC33">
            <v>59757.493575524648</v>
          </cell>
          <cell r="AD33">
            <v>62490.211745457076</v>
          </cell>
          <cell r="AE33">
            <v>65350.693579567094</v>
          </cell>
          <cell r="AF33">
            <v>68054.347465965533</v>
          </cell>
        </row>
        <row r="34">
          <cell r="A34" t="str">
            <v>Föräldraförsäkringsavgift EG</v>
          </cell>
          <cell r="B34" t="str">
            <v>D29C7CS4</v>
          </cell>
          <cell r="C34">
            <v>1200</v>
          </cell>
          <cell r="D34" t="str">
            <v>feb-jan</v>
          </cell>
          <cell r="E34">
            <v>572.99458900000002</v>
          </cell>
          <cell r="F34">
            <v>605.60508700000003</v>
          </cell>
          <cell r="G34">
            <v>631.58696199999997</v>
          </cell>
          <cell r="H34">
            <v>648.08801100000005</v>
          </cell>
          <cell r="I34">
            <v>677.90069099999994</v>
          </cell>
          <cell r="J34">
            <v>736.43432100000007</v>
          </cell>
          <cell r="K34">
            <v>788.32930800000008</v>
          </cell>
          <cell r="L34">
            <v>855.98697900000002</v>
          </cell>
          <cell r="M34">
            <v>864.57852500000001</v>
          </cell>
          <cell r="N34">
            <v>833.73683400000004</v>
          </cell>
          <cell r="O34">
            <v>888.13292200000001</v>
          </cell>
          <cell r="P34">
            <v>903.45801700000004</v>
          </cell>
          <cell r="Q34">
            <v>1007.7505609999999</v>
          </cell>
          <cell r="R34">
            <v>960.44065799999998</v>
          </cell>
          <cell r="S34">
            <v>597.44142499999998</v>
          </cell>
          <cell r="T34">
            <v>602.83869000000004</v>
          </cell>
          <cell r="U34">
            <v>662.50287899999989</v>
          </cell>
          <cell r="V34">
            <v>624.90936699999997</v>
          </cell>
          <cell r="W34">
            <v>636.0596680000001</v>
          </cell>
          <cell r="X34">
            <v>517.95549200000005</v>
          </cell>
          <cell r="Y34">
            <v>279.1909149999999</v>
          </cell>
          <cell r="Z34">
            <v>567.96231399999999</v>
          </cell>
          <cell r="AA34">
            <v>528.07021801581209</v>
          </cell>
          <cell r="AB34">
            <v>544.27292814680118</v>
          </cell>
          <cell r="AC34">
            <v>569.94371444940339</v>
          </cell>
          <cell r="AD34">
            <v>603.00737671252864</v>
          </cell>
          <cell r="AE34">
            <v>636.77186457261337</v>
          </cell>
          <cell r="AF34">
            <v>674.19896209964941</v>
          </cell>
        </row>
        <row r="35">
          <cell r="A35" t="str">
            <v>Efterlevandepensionsavgift AG</v>
          </cell>
          <cell r="B35" t="str">
            <v>D29C7CE3</v>
          </cell>
          <cell r="C35">
            <v>1200</v>
          </cell>
          <cell r="D35" t="str">
            <v>feb-jan</v>
          </cell>
          <cell r="E35">
            <v>14846.602185000003</v>
          </cell>
          <cell r="F35">
            <v>15759.037536000002</v>
          </cell>
          <cell r="G35">
            <v>16460.399078899998</v>
          </cell>
          <cell r="H35">
            <v>16544.088861</v>
          </cell>
          <cell r="I35">
            <v>17118.273883600003</v>
          </cell>
          <cell r="J35">
            <v>17758.768178120001</v>
          </cell>
          <cell r="K35">
            <v>18745.836199189998</v>
          </cell>
          <cell r="L35">
            <v>19610.615857009998</v>
          </cell>
          <cell r="M35">
            <v>20351.423460999998</v>
          </cell>
          <cell r="N35">
            <v>19904.901771500001</v>
          </cell>
          <cell r="O35">
            <v>20362.330727430002</v>
          </cell>
          <cell r="P35">
            <v>14771.410971789999</v>
          </cell>
          <cell r="Q35">
            <v>15250.316025189999</v>
          </cell>
          <cell r="R35">
            <v>15692.805992890002</v>
          </cell>
          <cell r="S35">
            <v>16216.112958799999</v>
          </cell>
          <cell r="T35">
            <v>17305.127985190004</v>
          </cell>
          <cell r="U35">
            <v>18954.054828009997</v>
          </cell>
          <cell r="V35">
            <v>11983.39604399</v>
          </cell>
          <cell r="W35">
            <v>12534.390515720002</v>
          </cell>
          <cell r="X35">
            <v>11159.07030893</v>
          </cell>
          <cell r="Y35">
            <v>10492.896896849999</v>
          </cell>
          <cell r="Z35">
            <v>11636.406308690001</v>
          </cell>
          <cell r="AA35">
            <v>12358.533889999999</v>
          </cell>
          <cell r="AB35">
            <v>13133.486033117781</v>
          </cell>
          <cell r="AC35">
            <v>13790.190825121077</v>
          </cell>
          <cell r="AD35">
            <v>14420.818095105473</v>
          </cell>
          <cell r="AE35">
            <v>15080.929287592409</v>
          </cell>
          <cell r="AF35">
            <v>15704.849415222814</v>
          </cell>
        </row>
        <row r="36">
          <cell r="A36" t="str">
            <v>Efterlevandepensionsavgift EG</v>
          </cell>
          <cell r="B36" t="str">
            <v>D29C7CS7</v>
          </cell>
          <cell r="C36">
            <v>1200</v>
          </cell>
          <cell r="D36" t="str">
            <v>feb-jan</v>
          </cell>
          <cell r="E36">
            <v>451.463232</v>
          </cell>
          <cell r="F36">
            <v>470.54229400000003</v>
          </cell>
          <cell r="G36">
            <v>495.40230000000003</v>
          </cell>
          <cell r="H36">
            <v>503.17676</v>
          </cell>
          <cell r="I36">
            <v>528.439076</v>
          </cell>
          <cell r="J36">
            <v>570.28040399999998</v>
          </cell>
          <cell r="K36">
            <v>613.57755600000007</v>
          </cell>
          <cell r="L36">
            <v>661.51107100000002</v>
          </cell>
          <cell r="M36">
            <v>668.021658</v>
          </cell>
          <cell r="N36">
            <v>643.16942900000004</v>
          </cell>
          <cell r="O36">
            <v>686.79121499999997</v>
          </cell>
          <cell r="P36">
            <v>481.57124500000003</v>
          </cell>
          <cell r="Q36">
            <v>452.473906</v>
          </cell>
          <cell r="R36">
            <v>441.50014499999997</v>
          </cell>
          <cell r="S36">
            <v>443.22049099999998</v>
          </cell>
          <cell r="T36">
            <v>443.21591799999999</v>
          </cell>
          <cell r="U36">
            <v>443.51630599999993</v>
          </cell>
          <cell r="V36">
            <v>256.188422</v>
          </cell>
          <cell r="W36">
            <v>255.721981</v>
          </cell>
          <cell r="X36">
            <v>157.602846</v>
          </cell>
          <cell r="Y36">
            <v>90.81301400000001</v>
          </cell>
          <cell r="Z36">
            <v>167.463695</v>
          </cell>
          <cell r="AA36">
            <v>221.88870460341894</v>
          </cell>
          <cell r="AB36">
            <v>225.02123214378963</v>
          </cell>
          <cell r="AC36">
            <v>227.90626348941657</v>
          </cell>
          <cell r="AD36">
            <v>231.27985716556969</v>
          </cell>
          <cell r="AE36">
            <v>234.60391416679965</v>
          </cell>
          <cell r="AF36">
            <v>238.13611081983606</v>
          </cell>
        </row>
        <row r="37">
          <cell r="A37" t="str">
            <v>Lönegarantiavgift AG</v>
          </cell>
          <cell r="B37" t="str">
            <v>D29C6CE6</v>
          </cell>
        </row>
        <row r="38">
          <cell r="A38" t="str">
            <v>Ofördelade soc.avg.  1600</v>
          </cell>
          <cell r="B38" t="str">
            <v>D29C6CE9</v>
          </cell>
          <cell r="C38">
            <v>1600</v>
          </cell>
          <cell r="D38" t="str">
            <v>jan-dec</v>
          </cell>
          <cell r="E38">
            <v>-874.32237200002339</v>
          </cell>
          <cell r="F38">
            <v>-281.69584200000384</v>
          </cell>
          <cell r="G38">
            <v>-3777.8430499999931</v>
          </cell>
          <cell r="H38">
            <v>1655.5029480000076</v>
          </cell>
          <cell r="I38">
            <v>-1162.4503870000017</v>
          </cell>
          <cell r="J38">
            <v>-1044.4390829999973</v>
          </cell>
          <cell r="K38">
            <v>-779.96789184000227</v>
          </cell>
          <cell r="L38">
            <v>-984.29540186998747</v>
          </cell>
          <cell r="M38">
            <v>-569.81932876001088</v>
          </cell>
          <cell r="N38">
            <v>-1797.9147259799984</v>
          </cell>
          <cell r="O38">
            <v>-782.29163692999384</v>
          </cell>
          <cell r="P38">
            <v>-1078.4401711800033</v>
          </cell>
          <cell r="Q38">
            <v>-517.87302030999012</v>
          </cell>
          <cell r="R38">
            <v>-820.97920226000269</v>
          </cell>
          <cell r="S38">
            <v>-549.15859760999967</v>
          </cell>
          <cell r="T38">
            <v>-315.01894996999351</v>
          </cell>
          <cell r="U38">
            <v>-520.63217419000489</v>
          </cell>
          <cell r="V38">
            <v>-768.21071491999999</v>
          </cell>
          <cell r="W38">
            <v>-570.85884903000408</v>
          </cell>
          <cell r="X38">
            <v>-677.72935578998488</v>
          </cell>
          <cell r="Y38">
            <v>-1110.9607136900188</v>
          </cell>
          <cell r="Z38">
            <v>-770.79398176999689</v>
          </cell>
          <cell r="AA38">
            <v>-1442.5875156300033</v>
          </cell>
          <cell r="AB38">
            <v>-1436.229963630002</v>
          </cell>
          <cell r="AC38">
            <v>-1443.24884963</v>
          </cell>
          <cell r="AD38">
            <v>-1337.5488496297435</v>
          </cell>
          <cell r="AE38">
            <v>-1126.1488496292309</v>
          </cell>
          <cell r="AF38">
            <v>-1020.4488496289746</v>
          </cell>
        </row>
        <row r="39">
          <cell r="A39" t="str">
            <v>Ofördelade soc.avg.  1200</v>
          </cell>
          <cell r="B39" t="str">
            <v>D29C6CE9</v>
          </cell>
          <cell r="C39">
            <v>1200</v>
          </cell>
          <cell r="D39" t="str">
            <v>juni (t+1)</v>
          </cell>
          <cell r="E39">
            <v>1630.3595846000007</v>
          </cell>
          <cell r="F39">
            <v>-2.3610080000050346</v>
          </cell>
          <cell r="G39">
            <v>0</v>
          </cell>
          <cell r="H39">
            <v>0</v>
          </cell>
          <cell r="I39">
            <v>0</v>
          </cell>
          <cell r="J39">
            <v>0</v>
          </cell>
          <cell r="K39">
            <v>0</v>
          </cell>
          <cell r="L39">
            <v>0</v>
          </cell>
          <cell r="M39">
            <v>192.92907397000533</v>
          </cell>
          <cell r="N39">
            <v>-285.81750785999424</v>
          </cell>
          <cell r="O39">
            <v>381.72285155998554</v>
          </cell>
          <cell r="P39">
            <v>42.044109339999977</v>
          </cell>
          <cell r="Q39">
            <v>193.53184784000001</v>
          </cell>
          <cell r="R39">
            <v>-412.50609847000004</v>
          </cell>
          <cell r="S39">
            <v>121.70136033</v>
          </cell>
          <cell r="T39">
            <v>106.51313347000848</v>
          </cell>
          <cell r="U39">
            <v>-437.86350558000009</v>
          </cell>
          <cell r="V39">
            <v>-67.768433720003401</v>
          </cell>
          <cell r="W39">
            <v>62.155620970013842</v>
          </cell>
          <cell r="X39">
            <v>15.445835230020748</v>
          </cell>
          <cell r="Y39">
            <v>-256.95050189996982</v>
          </cell>
          <cell r="Z39">
            <v>100.9935146699936</v>
          </cell>
          <cell r="AA39">
            <v>-545.28488800000196</v>
          </cell>
          <cell r="AB39">
            <v>789.1537410000019</v>
          </cell>
          <cell r="AC39">
            <v>0</v>
          </cell>
          <cell r="AD39">
            <v>0</v>
          </cell>
          <cell r="AE39">
            <v>0</v>
          </cell>
          <cell r="AF39">
            <v>0</v>
          </cell>
        </row>
        <row r="40">
          <cell r="A40" t="str">
            <v>Sjöfolkpensionering</v>
          </cell>
          <cell r="B40" t="str">
            <v>D29C7CE4</v>
          </cell>
          <cell r="E40">
            <v>29.672826999999998</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row>
        <row r="41">
          <cell r="A41" t="str">
            <v>Övriga löne- och arbetskraftsskatter</v>
          </cell>
          <cell r="B41" t="str">
            <v>D2939</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row>
        <row r="42">
          <cell r="A42" t="str">
            <v>Utbildningsavgift</v>
          </cell>
          <cell r="B42" t="str">
            <v xml:space="preserve">D29C91   </v>
          </cell>
        </row>
        <row r="43">
          <cell r="A43" t="str">
            <v>Barnomsorgsavgift</v>
          </cell>
          <cell r="B43" t="str">
            <v xml:space="preserve">D29C92   </v>
          </cell>
        </row>
        <row r="44">
          <cell r="A44" t="str">
            <v>Affärs- och yrkeslicenser</v>
          </cell>
          <cell r="B44" t="str">
            <v>D294</v>
          </cell>
          <cell r="E44">
            <v>855.57118485813487</v>
          </cell>
          <cell r="F44">
            <v>908.89574640577302</v>
          </cell>
          <cell r="G44">
            <v>1011.6021450745275</v>
          </cell>
          <cell r="H44">
            <v>905.39084054752482</v>
          </cell>
          <cell r="I44">
            <v>990.86533210877747</v>
          </cell>
          <cell r="J44">
            <v>991.48699513235078</v>
          </cell>
          <cell r="K44">
            <v>986.6299816088416</v>
          </cell>
          <cell r="L44">
            <v>1011.1760662130198</v>
          </cell>
          <cell r="M44">
            <v>1056.3203524009127</v>
          </cell>
          <cell r="N44">
            <v>1144.1520069361866</v>
          </cell>
          <cell r="O44">
            <v>1037.4728376401304</v>
          </cell>
          <cell r="P44">
            <v>1111.1089452901945</v>
          </cell>
          <cell r="Q44">
            <v>1030.9812955331272</v>
          </cell>
          <cell r="R44">
            <v>1022.2551549638247</v>
          </cell>
          <cell r="S44">
            <v>1012.4822524241383</v>
          </cell>
          <cell r="T44">
            <v>1094.8498921693556</v>
          </cell>
          <cell r="U44">
            <v>1169.4942677950644</v>
          </cell>
          <cell r="V44">
            <v>1272.2700259999997</v>
          </cell>
          <cell r="W44">
            <v>1342.2905964600002</v>
          </cell>
          <cell r="X44">
            <v>1299.22862459</v>
          </cell>
          <cell r="Y44">
            <v>1341.17108846</v>
          </cell>
          <cell r="Z44">
            <v>1370.9204191400001</v>
          </cell>
          <cell r="AA44">
            <v>1395.5919373699999</v>
          </cell>
          <cell r="AB44">
            <v>1444.39761254665</v>
          </cell>
          <cell r="AC44">
            <v>1445.3</v>
          </cell>
          <cell r="AD44">
            <v>1459.6999999999998</v>
          </cell>
          <cell r="AE44">
            <v>1466</v>
          </cell>
          <cell r="AF44">
            <v>1487.9999999999998</v>
          </cell>
        </row>
        <row r="45">
          <cell r="A45" t="str">
            <v>Spelskatt på roulettspel</v>
          </cell>
          <cell r="B45" t="str">
            <v xml:space="preserve">D29E1    </v>
          </cell>
          <cell r="C45">
            <v>1450</v>
          </cell>
          <cell r="D45" t="str">
            <v>feb-jan</v>
          </cell>
          <cell r="E45">
            <v>95.125189000000006</v>
          </cell>
          <cell r="F45">
            <v>36.911393000000004</v>
          </cell>
          <cell r="G45">
            <v>34.604963000000005</v>
          </cell>
          <cell r="H45">
            <v>32.566972</v>
          </cell>
          <cell r="I45">
            <v>30.473603999999995</v>
          </cell>
          <cell r="J45">
            <v>29.377694000000002</v>
          </cell>
          <cell r="K45">
            <v>24.9803</v>
          </cell>
          <cell r="L45">
            <v>21.919</v>
          </cell>
          <cell r="M45">
            <v>20.597000000000001</v>
          </cell>
          <cell r="N45">
            <v>19.218999999999998</v>
          </cell>
          <cell r="O45">
            <v>18.298000000000002</v>
          </cell>
          <cell r="P45">
            <v>16.667000000000002</v>
          </cell>
          <cell r="Q45">
            <v>15.596</v>
          </cell>
          <cell r="R45">
            <v>15.423000000000002</v>
          </cell>
          <cell r="S45">
            <v>15.275000000000002</v>
          </cell>
          <cell r="T45">
            <v>15.733000000000002</v>
          </cell>
          <cell r="U45">
            <v>14.551000000000002</v>
          </cell>
          <cell r="V45">
            <v>14.279</v>
          </cell>
          <cell r="W45">
            <v>12.765000000000001</v>
          </cell>
        </row>
        <row r="46">
          <cell r="A46" t="str">
            <v>Avgifter avseende Myndigheten för radio och tv</v>
          </cell>
          <cell r="B46" t="str">
            <v xml:space="preserve">D29E2    </v>
          </cell>
          <cell r="C46">
            <v>1480</v>
          </cell>
          <cell r="D46" t="str">
            <v>jan-dec</v>
          </cell>
          <cell r="E46">
            <v>5.0460000000000003</v>
          </cell>
          <cell r="F46">
            <v>5.5519999999999996</v>
          </cell>
          <cell r="G46">
            <v>6.0629999999999997</v>
          </cell>
          <cell r="H46">
            <v>6.2149999999999999</v>
          </cell>
          <cell r="I46">
            <v>6.3970000000000002</v>
          </cell>
          <cell r="J46">
            <v>6.4889999999999999</v>
          </cell>
          <cell r="K46">
            <v>6.6189999999999998</v>
          </cell>
          <cell r="L46">
            <v>6.7</v>
          </cell>
          <cell r="M46">
            <v>7.2</v>
          </cell>
          <cell r="N46">
            <v>7.32</v>
          </cell>
          <cell r="O46">
            <v>7.57</v>
          </cell>
          <cell r="P46">
            <v>7.5750000000000002</v>
          </cell>
          <cell r="Q46">
            <v>7.6509999999999998</v>
          </cell>
          <cell r="R46">
            <v>7.66</v>
          </cell>
          <cell r="S46">
            <v>8.6999999999999993</v>
          </cell>
          <cell r="T46">
            <v>8.6999999999999993</v>
          </cell>
          <cell r="U46">
            <v>8.6999999999999993</v>
          </cell>
          <cell r="V46">
            <v>8.6999999999999993</v>
          </cell>
          <cell r="W46">
            <v>8.6999999999999993</v>
          </cell>
          <cell r="X46">
            <v>0</v>
          </cell>
          <cell r="Y46">
            <v>0</v>
          </cell>
          <cell r="Z46">
            <v>0</v>
          </cell>
          <cell r="AA46">
            <v>0</v>
          </cell>
          <cell r="AB46">
            <v>0</v>
          </cell>
          <cell r="AC46">
            <v>0</v>
          </cell>
          <cell r="AD46">
            <v>0</v>
          </cell>
          <cell r="AE46">
            <v>0</v>
          </cell>
          <cell r="AF46">
            <v>0</v>
          </cell>
        </row>
        <row r="47">
          <cell r="A47" t="str">
            <v>Lotteriavgifter</v>
          </cell>
          <cell r="B47" t="str">
            <v xml:space="preserve">D29E3    </v>
          </cell>
          <cell r="C47">
            <v>1480</v>
          </cell>
          <cell r="D47" t="str">
            <v>feb-jan</v>
          </cell>
          <cell r="E47">
            <v>23.759606999999999</v>
          </cell>
          <cell r="F47">
            <v>26.979840000000003</v>
          </cell>
          <cell r="G47">
            <v>28.720883999999998</v>
          </cell>
          <cell r="H47">
            <v>31.424609</v>
          </cell>
          <cell r="I47">
            <v>32.561793999999999</v>
          </cell>
          <cell r="J47">
            <v>30.274164500000001</v>
          </cell>
          <cell r="K47">
            <v>32.56266669999998</v>
          </cell>
          <cell r="L47">
            <v>27.07974325</v>
          </cell>
          <cell r="M47">
            <v>29.512716800000003</v>
          </cell>
          <cell r="N47">
            <v>28.046120000000002</v>
          </cell>
          <cell r="O47">
            <v>25.168946179999995</v>
          </cell>
          <cell r="P47">
            <v>25.02202346</v>
          </cell>
          <cell r="Q47">
            <v>21.262227269999997</v>
          </cell>
          <cell r="R47">
            <v>34.069425469999999</v>
          </cell>
          <cell r="S47">
            <v>29.23732777</v>
          </cell>
          <cell r="T47">
            <v>30.589971950000002</v>
          </cell>
          <cell r="U47">
            <v>29.741786199999996</v>
          </cell>
          <cell r="V47">
            <v>31.600007499999993</v>
          </cell>
          <cell r="W47">
            <v>89.414554390000006</v>
          </cell>
          <cell r="X47">
            <v>70.67627023</v>
          </cell>
          <cell r="Y47">
            <v>82.202984389999997</v>
          </cell>
          <cell r="Z47">
            <v>68.475341999999998</v>
          </cell>
          <cell r="AA47">
            <v>61.899708260000011</v>
          </cell>
          <cell r="AB47">
            <v>90.700000000000017</v>
          </cell>
          <cell r="AC47">
            <v>58.3</v>
          </cell>
          <cell r="AD47">
            <v>57.7</v>
          </cell>
          <cell r="AE47">
            <v>54</v>
          </cell>
          <cell r="AF47">
            <v>54</v>
          </cell>
        </row>
        <row r="48">
          <cell r="A48" t="str">
            <v>Lokalradioavgifter</v>
          </cell>
          <cell r="B48" t="str">
            <v xml:space="preserve">D29E4    </v>
          </cell>
          <cell r="C48">
            <v>1480</v>
          </cell>
          <cell r="D48" t="str">
            <v>jan-dec</v>
          </cell>
          <cell r="E48">
            <v>106.69439375</v>
          </cell>
          <cell r="F48">
            <v>125.3175</v>
          </cell>
          <cell r="G48">
            <v>128.15982500000001</v>
          </cell>
          <cell r="H48">
            <v>118.79133</v>
          </cell>
          <cell r="I48">
            <v>125.15436500000001</v>
          </cell>
          <cell r="J48">
            <v>123.21427300000001</v>
          </cell>
          <cell r="K48">
            <v>125.63305</v>
          </cell>
          <cell r="L48">
            <v>128.02266700000001</v>
          </cell>
          <cell r="M48">
            <v>139.66300000000001</v>
          </cell>
          <cell r="N48">
            <v>121.729125</v>
          </cell>
          <cell r="O48">
            <v>126.1763503</v>
          </cell>
          <cell r="P48">
            <v>199.049993</v>
          </cell>
          <cell r="Q48">
            <v>127.67936100000001</v>
          </cell>
          <cell r="R48">
            <v>128.21131600000001</v>
          </cell>
          <cell r="S48">
            <v>115.89090200000001</v>
          </cell>
          <cell r="T48">
            <v>130.09713299999999</v>
          </cell>
          <cell r="U48">
            <v>124.493318</v>
          </cell>
          <cell r="V48">
            <v>107.68821999999999</v>
          </cell>
          <cell r="W48">
            <v>63.99930100000006</v>
          </cell>
          <cell r="X48">
            <v>0</v>
          </cell>
          <cell r="Y48">
            <v>0</v>
          </cell>
          <cell r="Z48">
            <v>0</v>
          </cell>
          <cell r="AA48">
            <v>0</v>
          </cell>
          <cell r="AB48">
            <v>0</v>
          </cell>
          <cell r="AC48">
            <v>0</v>
          </cell>
          <cell r="AD48">
            <v>0</v>
          </cell>
          <cell r="AE48">
            <v>0</v>
          </cell>
          <cell r="AF48">
            <v>0</v>
          </cell>
        </row>
        <row r="49">
          <cell r="A49" t="str">
            <v>Vägavgifter (2533 tom 2000)</v>
          </cell>
          <cell r="B49" t="str">
            <v xml:space="preserve">D29E5    </v>
          </cell>
          <cell r="C49">
            <v>1470</v>
          </cell>
          <cell r="D49" t="str">
            <v>jan-dec</v>
          </cell>
          <cell r="E49">
            <v>564.99201229999994</v>
          </cell>
          <cell r="F49">
            <v>645.95971780000013</v>
          </cell>
          <cell r="G49">
            <v>743.4496916999999</v>
          </cell>
          <cell r="H49">
            <v>641.07433190000017</v>
          </cell>
          <cell r="I49">
            <v>719.50288</v>
          </cell>
          <cell r="J49">
            <v>722.1458348000001</v>
          </cell>
          <cell r="K49">
            <v>718.37710517000005</v>
          </cell>
          <cell r="L49">
            <v>748.39263635000009</v>
          </cell>
          <cell r="M49">
            <v>781.97963289000006</v>
          </cell>
          <cell r="N49">
            <v>890.67114585000002</v>
          </cell>
          <cell r="O49">
            <v>777.56071602999987</v>
          </cell>
          <cell r="P49">
            <v>778.41393306999998</v>
          </cell>
          <cell r="Q49">
            <v>771.37906585999997</v>
          </cell>
          <cell r="R49">
            <v>751.50348460999999</v>
          </cell>
          <cell r="S49">
            <v>753.46581785000001</v>
          </cell>
          <cell r="T49">
            <v>817.81456244000003</v>
          </cell>
          <cell r="U49">
            <v>896.29028548999997</v>
          </cell>
          <cell r="V49">
            <v>1015.0027984999998</v>
          </cell>
          <cell r="W49">
            <v>1071.4117410700001</v>
          </cell>
          <cell r="X49">
            <v>1228.55235436</v>
          </cell>
          <cell r="Y49">
            <v>1258.96810407</v>
          </cell>
          <cell r="Z49">
            <v>1302.4450771400002</v>
          </cell>
          <cell r="AA49">
            <v>1333.6922291099997</v>
          </cell>
          <cell r="AB49">
            <v>1353.6976125466499</v>
          </cell>
          <cell r="AC49">
            <v>1387</v>
          </cell>
          <cell r="AD49">
            <v>1401.9999999999998</v>
          </cell>
          <cell r="AE49">
            <v>1412</v>
          </cell>
          <cell r="AF49">
            <v>1433.9999999999998</v>
          </cell>
        </row>
        <row r="50">
          <cell r="A50" t="str">
            <v>Radio- och TV-avgiften</v>
          </cell>
          <cell r="B50" t="str">
            <v>D29E6</v>
          </cell>
          <cell r="C50" t="str">
            <v>NR-andringar</v>
          </cell>
          <cell r="D50" t="str">
            <v>jan-dec</v>
          </cell>
          <cell r="E50">
            <v>59.95398280813491</v>
          </cell>
          <cell r="F50">
            <v>68.175295605772845</v>
          </cell>
          <cell r="G50">
            <v>70.603781374527571</v>
          </cell>
          <cell r="H50">
            <v>75.318597647524555</v>
          </cell>
          <cell r="I50">
            <v>76.775689108777385</v>
          </cell>
          <cell r="J50">
            <v>79.986028832350698</v>
          </cell>
          <cell r="K50">
            <v>78.457859738841634</v>
          </cell>
          <cell r="L50">
            <v>79.062019613019629</v>
          </cell>
          <cell r="M50">
            <v>77.368002710912677</v>
          </cell>
          <cell r="N50">
            <v>77.166616086186679</v>
          </cell>
          <cell r="O50">
            <v>82.698825130130373</v>
          </cell>
          <cell r="P50">
            <v>84.380995760194608</v>
          </cell>
          <cell r="Q50">
            <v>87.413641403127343</v>
          </cell>
          <cell r="R50">
            <v>85.387928883824628</v>
          </cell>
          <cell r="S50">
            <v>89.913204804138303</v>
          </cell>
          <cell r="T50">
            <v>91.915224779355611</v>
          </cell>
          <cell r="U50">
            <v>95.71787810506423</v>
          </cell>
          <cell r="V50">
            <v>95</v>
          </cell>
          <cell r="W50">
            <v>96</v>
          </cell>
          <cell r="X50">
            <v>0</v>
          </cell>
          <cell r="Y50">
            <v>0</v>
          </cell>
          <cell r="Z50">
            <v>0</v>
          </cell>
          <cell r="AA50">
            <v>0</v>
          </cell>
          <cell r="AB50">
            <v>0</v>
          </cell>
          <cell r="AC50">
            <v>0</v>
          </cell>
          <cell r="AD50">
            <v>0</v>
          </cell>
          <cell r="AE50">
            <v>0</v>
          </cell>
          <cell r="AF50">
            <v>0</v>
          </cell>
        </row>
        <row r="52">
          <cell r="A52" t="str">
            <v>Övriga affärs- och yrkeslicenser</v>
          </cell>
          <cell r="B52" t="str">
            <v>D2949</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row>
        <row r="53">
          <cell r="A53" t="str">
            <v>Vissa avgifter för motorfordon</v>
          </cell>
          <cell r="B53" t="str">
            <v xml:space="preserve">D29E91   </v>
          </cell>
        </row>
        <row r="54">
          <cell r="A54" t="str">
            <v>Miljöskatter</v>
          </cell>
          <cell r="B54" t="str">
            <v>D295</v>
          </cell>
          <cell r="E54">
            <v>125.05807219999997</v>
          </cell>
          <cell r="F54">
            <v>121.4492099</v>
          </cell>
          <cell r="G54">
            <v>108.93774740000001</v>
          </cell>
          <cell r="H54">
            <v>109.54490110000002</v>
          </cell>
          <cell r="I54">
            <v>106.61307500000001</v>
          </cell>
          <cell r="J54">
            <v>0</v>
          </cell>
          <cell r="K54">
            <v>294.94052714999998</v>
          </cell>
          <cell r="L54">
            <v>206.849218842</v>
          </cell>
          <cell r="M54">
            <v>412.39755386999997</v>
          </cell>
          <cell r="N54">
            <v>470.92109836200007</v>
          </cell>
          <cell r="O54">
            <v>479.43491899799994</v>
          </cell>
          <cell r="P54">
            <v>481.30824281399993</v>
          </cell>
          <cell r="Q54">
            <v>487.19864570999999</v>
          </cell>
          <cell r="R54">
            <v>895.56012719399996</v>
          </cell>
          <cell r="S54">
            <v>970.64217269999995</v>
          </cell>
          <cell r="T54">
            <v>1204.8762176199998</v>
          </cell>
          <cell r="U54">
            <v>1461.7194177573986</v>
          </cell>
          <cell r="V54">
            <v>1535.877319981103</v>
          </cell>
          <cell r="W54">
            <v>1726.5253486475731</v>
          </cell>
          <cell r="X54">
            <v>2665.6196290435892</v>
          </cell>
          <cell r="Y54">
            <v>2891.7210498475397</v>
          </cell>
          <cell r="Z54">
            <v>2373.4474774296496</v>
          </cell>
          <cell r="AA54">
            <v>4803.9421879836445</v>
          </cell>
          <cell r="AB54">
            <v>5726.8347187874333</v>
          </cell>
          <cell r="AC54">
            <v>4949.3164270407178</v>
          </cell>
          <cell r="AD54">
            <v>4908.2793483693031</v>
          </cell>
          <cell r="AE54">
            <v>6418.3953628773961</v>
          </cell>
          <cell r="AF54">
            <v>7064.3234133999013</v>
          </cell>
        </row>
        <row r="55">
          <cell r="A55" t="str">
            <v>Miljöskyddsavgift (ej prövn.avg)</v>
          </cell>
          <cell r="B55" t="str">
            <v xml:space="preserve">D29F1    </v>
          </cell>
          <cell r="C55" t="str">
            <v>2537 tom</v>
          </cell>
          <cell r="E55">
            <v>125.05807219999997</v>
          </cell>
          <cell r="F55">
            <v>121.4492099</v>
          </cell>
          <cell r="G55">
            <v>108.93774740000001</v>
          </cell>
          <cell r="H55">
            <v>109.54490110000002</v>
          </cell>
          <cell r="I55">
            <v>106.61307500000001</v>
          </cell>
        </row>
        <row r="56">
          <cell r="A56" t="str">
            <v>Miljöskatt på inrikes flygtrafik</v>
          </cell>
          <cell r="B56" t="str">
            <v xml:space="preserve">D29F3    </v>
          </cell>
        </row>
        <row r="57">
          <cell r="A57" t="str">
            <v>Trängselskatt</v>
          </cell>
          <cell r="B57" t="str">
            <v xml:space="preserve">D29F4    </v>
          </cell>
          <cell r="C57">
            <v>1470</v>
          </cell>
          <cell r="D57" t="str">
            <v>jan-dec</v>
          </cell>
          <cell r="J57">
            <v>0</v>
          </cell>
          <cell r="K57">
            <v>294.94052714999998</v>
          </cell>
          <cell r="L57">
            <v>206.849218842</v>
          </cell>
          <cell r="M57">
            <v>412.39755386999997</v>
          </cell>
          <cell r="N57">
            <v>470.92109836200007</v>
          </cell>
          <cell r="O57">
            <v>479.43491899799994</v>
          </cell>
          <cell r="P57">
            <v>481.30824281399993</v>
          </cell>
          <cell r="Q57">
            <v>487.19864570999999</v>
          </cell>
          <cell r="R57">
            <v>895.56012719399996</v>
          </cell>
          <cell r="S57">
            <v>787.64217269999995</v>
          </cell>
          <cell r="T57">
            <v>862.87621761999992</v>
          </cell>
          <cell r="U57">
            <v>1125.7194177573986</v>
          </cell>
          <cell r="V57">
            <v>1254.877319981103</v>
          </cell>
          <cell r="W57">
            <v>1260.5253486475731</v>
          </cell>
          <cell r="X57">
            <v>1260.6196290435892</v>
          </cell>
          <cell r="Y57">
            <v>1317.7210498475397</v>
          </cell>
          <cell r="Z57">
            <v>1294.4474774296498</v>
          </cell>
          <cell r="AA57">
            <v>1339.9421879836441</v>
          </cell>
          <cell r="AB57">
            <v>1352.8347187874328</v>
          </cell>
          <cell r="AC57">
            <v>1369.3345299311652</v>
          </cell>
          <cell r="AD57">
            <v>1356.1042446178208</v>
          </cell>
          <cell r="AE57">
            <v>2872.9999999999995</v>
          </cell>
          <cell r="AF57">
            <v>2916.0000000000005</v>
          </cell>
        </row>
        <row r="58">
          <cell r="A58" t="str">
            <v>Utsläppsrätter</v>
          </cell>
          <cell r="B58" t="str">
            <v>D29F5</v>
          </cell>
          <cell r="C58">
            <v>1450</v>
          </cell>
          <cell r="D58" t="str">
            <v>Andra kvartalet</v>
          </cell>
          <cell r="Q58">
            <v>0</v>
          </cell>
          <cell r="R58">
            <v>0</v>
          </cell>
          <cell r="S58">
            <v>183</v>
          </cell>
          <cell r="T58">
            <v>342</v>
          </cell>
          <cell r="U58">
            <v>336</v>
          </cell>
          <cell r="V58">
            <v>281</v>
          </cell>
          <cell r="W58">
            <v>466</v>
          </cell>
          <cell r="X58">
            <v>1405</v>
          </cell>
          <cell r="Y58">
            <v>1574</v>
          </cell>
          <cell r="Z58">
            <v>1079</v>
          </cell>
          <cell r="AA58">
            <v>3464</v>
          </cell>
          <cell r="AB58">
            <v>4374</v>
          </cell>
          <cell r="AC58">
            <v>3579.9818971095524</v>
          </cell>
          <cell r="AD58">
            <v>3552.1751037514823</v>
          </cell>
          <cell r="AE58">
            <v>3545.395362877397</v>
          </cell>
          <cell r="AF58">
            <v>4148.3234133999003</v>
          </cell>
        </row>
        <row r="59">
          <cell r="A59" t="str">
            <v>Övriga produktionsskatter, ej klassificerade ovan</v>
          </cell>
          <cell r="B59" t="str">
            <v>D299</v>
          </cell>
          <cell r="E59">
            <v>3637.486015</v>
          </cell>
          <cell r="F59">
            <v>1948.2496249999999</v>
          </cell>
          <cell r="G59">
            <v>1460.5593289999999</v>
          </cell>
          <cell r="H59">
            <v>1491.8439949999999</v>
          </cell>
          <cell r="I59">
            <v>1428.3961869999998</v>
          </cell>
          <cell r="J59">
            <v>1552.682712</v>
          </cell>
          <cell r="K59">
            <v>1623.2908600000001</v>
          </cell>
          <cell r="L59">
            <v>1548.6092799999999</v>
          </cell>
          <cell r="M59">
            <v>1264.509587</v>
          </cell>
          <cell r="N59">
            <v>1650.0541619999999</v>
          </cell>
          <cell r="O59">
            <v>3068.207343</v>
          </cell>
          <cell r="P59">
            <v>3469.1696700000002</v>
          </cell>
          <cell r="Q59">
            <v>4947.9885897499998</v>
          </cell>
          <cell r="R59">
            <v>5145.0248533000004</v>
          </cell>
          <cell r="S59">
            <v>5291.4756969999989</v>
          </cell>
          <cell r="T59">
            <v>5658.8738629999998</v>
          </cell>
          <cell r="U59">
            <v>8970.9924449999999</v>
          </cell>
          <cell r="V59">
            <v>9075.634481000001</v>
          </cell>
          <cell r="W59">
            <v>10834.809110999999</v>
          </cell>
          <cell r="X59">
            <v>8090.0482443800001</v>
          </cell>
          <cell r="Y59">
            <v>5924.5280827899996</v>
          </cell>
          <cell r="Z59">
            <v>6083.6387268399994</v>
          </cell>
          <cell r="AA59">
            <v>11444.240907879999</v>
          </cell>
          <cell r="AB59">
            <v>12505.042780383799</v>
          </cell>
          <cell r="AC59">
            <v>12557.204209390686</v>
          </cell>
          <cell r="AD59">
            <v>12681.678187815094</v>
          </cell>
          <cell r="AE59">
            <v>8512.3665811727078</v>
          </cell>
          <cell r="AF59">
            <v>12939.271512963162</v>
          </cell>
        </row>
        <row r="60">
          <cell r="A60" t="str">
            <v>Koncessionsavgift på televisionens område</v>
          </cell>
          <cell r="B60" t="str">
            <v xml:space="preserve">D29H1    </v>
          </cell>
          <cell r="C60">
            <v>1480</v>
          </cell>
          <cell r="E60">
            <v>450.48601500000001</v>
          </cell>
          <cell r="F60">
            <v>525.24962500000004</v>
          </cell>
          <cell r="G60">
            <v>397.55932899999999</v>
          </cell>
          <cell r="H60">
            <v>411.12099499999999</v>
          </cell>
          <cell r="I60">
            <v>370.46129000000002</v>
          </cell>
          <cell r="J60">
            <v>331.39973200000009</v>
          </cell>
          <cell r="K60">
            <v>439.243469</v>
          </cell>
          <cell r="L60">
            <v>297.05217099999999</v>
          </cell>
          <cell r="M60">
            <v>2.270089</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row>
        <row r="61">
          <cell r="A61" t="str">
            <v>Insättningsgaranti- och stabilitetsfondsavgifter</v>
          </cell>
          <cell r="B61" t="str">
            <v xml:space="preserve">D29H2    </v>
          </cell>
          <cell r="C61">
            <v>1480</v>
          </cell>
          <cell r="D61" t="str">
            <v>Fjärdedelar</v>
          </cell>
          <cell r="E61">
            <v>2576</v>
          </cell>
          <cell r="F61">
            <v>757</v>
          </cell>
          <cell r="G61">
            <v>424</v>
          </cell>
          <cell r="H61">
            <v>449.6</v>
          </cell>
          <cell r="I61">
            <v>390.98264700000004</v>
          </cell>
          <cell r="J61">
            <v>540</v>
          </cell>
          <cell r="K61">
            <v>521.822</v>
          </cell>
          <cell r="L61">
            <v>586.84199999999998</v>
          </cell>
          <cell r="M61">
            <v>633.30200000000002</v>
          </cell>
          <cell r="N61">
            <v>879.23099999999999</v>
          </cell>
          <cell r="O61">
            <v>2259.2260000000001</v>
          </cell>
          <cell r="P61">
            <v>2580.3680000000004</v>
          </cell>
          <cell r="Q61">
            <v>4215.91</v>
          </cell>
          <cell r="R61">
            <v>4370.25</v>
          </cell>
          <cell r="S61">
            <v>4533.1988999999994</v>
          </cell>
          <cell r="T61">
            <v>4973.1779999999999</v>
          </cell>
          <cell r="U61">
            <v>8307.3130000000001</v>
          </cell>
          <cell r="V61">
            <v>8372.9080000000013</v>
          </cell>
          <cell r="W61">
            <v>10121.57</v>
          </cell>
          <cell r="X61">
            <v>7353.4944043799997</v>
          </cell>
          <cell r="Y61">
            <v>5225.7881628599998</v>
          </cell>
          <cell r="Z61">
            <v>5455.59815084</v>
          </cell>
          <cell r="AA61">
            <v>5967.9945248799995</v>
          </cell>
          <cell r="AB61">
            <v>6157.4638058088003</v>
          </cell>
          <cell r="AC61">
            <v>6208.3372044968874</v>
          </cell>
          <cell r="AD61">
            <v>6331.5205765418568</v>
          </cell>
          <cell r="AE61">
            <v>2160.9157823072755</v>
          </cell>
          <cell r="AF61">
            <v>6586.5249401303481</v>
          </cell>
        </row>
        <row r="62">
          <cell r="A62" t="str">
            <v>Insättningsgarantiavgift</v>
          </cell>
          <cell r="B62" t="str">
            <v>D29H21</v>
          </cell>
          <cell r="D62" t="str">
            <v>Fjärdedelar</v>
          </cell>
          <cell r="E62">
            <v>2576</v>
          </cell>
          <cell r="F62">
            <v>757</v>
          </cell>
          <cell r="G62">
            <v>424</v>
          </cell>
          <cell r="H62">
            <v>449.6</v>
          </cell>
          <cell r="I62">
            <v>390.98264700000004</v>
          </cell>
          <cell r="J62">
            <v>540</v>
          </cell>
          <cell r="K62">
            <v>521.822</v>
          </cell>
          <cell r="L62">
            <v>586.84199999999998</v>
          </cell>
          <cell r="M62">
            <v>633.30200000000002</v>
          </cell>
          <cell r="N62">
            <v>879.23099999999999</v>
          </cell>
          <cell r="O62">
            <v>945.72500000000002</v>
          </cell>
          <cell r="P62">
            <v>1252.2560000000001</v>
          </cell>
          <cell r="Q62">
            <v>1213.037</v>
          </cell>
          <cell r="R62">
            <v>1295.7539999999999</v>
          </cell>
          <cell r="S62">
            <v>1370.7713999999999</v>
          </cell>
          <cell r="T62">
            <v>1484.606</v>
          </cell>
          <cell r="U62">
            <v>1540.8420000000001</v>
          </cell>
          <cell r="V62">
            <v>1579.469298</v>
          </cell>
          <cell r="W62">
            <v>1317.2429999999999</v>
          </cell>
          <cell r="X62">
            <v>1505.3561233800001</v>
          </cell>
          <cell r="Y62">
            <v>1772.2931728599999</v>
          </cell>
          <cell r="Z62">
            <v>1791.5350028400001</v>
          </cell>
          <cell r="AA62">
            <v>2076.5975928799999</v>
          </cell>
          <cell r="AB62">
            <v>2097.3635688087998</v>
          </cell>
          <cell r="AC62">
            <v>2118.3372044968878</v>
          </cell>
          <cell r="AD62">
            <v>2139.5205765418568</v>
          </cell>
          <cell r="AE62">
            <v>2160.9157823072755</v>
          </cell>
          <cell r="AF62">
            <v>2182.5249401303481</v>
          </cell>
        </row>
        <row r="63">
          <cell r="A63" t="str">
            <v>Stabilitetsavgift</v>
          </cell>
          <cell r="B63" t="str">
            <v>D29H22</v>
          </cell>
          <cell r="D63" t="str">
            <v>Fjärdedelar</v>
          </cell>
          <cell r="O63">
            <v>1313.501</v>
          </cell>
          <cell r="P63">
            <v>1328.1120000000001</v>
          </cell>
          <cell r="Q63">
            <v>3002.873</v>
          </cell>
          <cell r="R63">
            <v>3074.4960000000001</v>
          </cell>
          <cell r="S63">
            <v>3162.4274999999998</v>
          </cell>
          <cell r="T63">
            <v>3488.5720000000001</v>
          </cell>
          <cell r="U63">
            <v>3373.2159999999999</v>
          </cell>
          <cell r="V63">
            <v>2.3459589999999997</v>
          </cell>
          <cell r="W63">
            <v>0</v>
          </cell>
          <cell r="X63">
            <v>0</v>
          </cell>
          <cell r="Y63">
            <v>0</v>
          </cell>
          <cell r="Z63">
            <v>0</v>
          </cell>
          <cell r="AA63">
            <v>0</v>
          </cell>
          <cell r="AB63">
            <v>0</v>
          </cell>
          <cell r="AC63">
            <v>0</v>
          </cell>
          <cell r="AD63">
            <v>0</v>
          </cell>
          <cell r="AE63">
            <v>0</v>
          </cell>
          <cell r="AF63">
            <v>0</v>
          </cell>
        </row>
        <row r="64">
          <cell r="A64" t="str">
            <v>Resolutionsavgift</v>
          </cell>
          <cell r="B64" t="str">
            <v>D29H23</v>
          </cell>
          <cell r="D64" t="str">
            <v>Fjärdedelar</v>
          </cell>
          <cell r="U64">
            <v>3393.2550000000001</v>
          </cell>
          <cell r="V64">
            <v>6791.0927430000011</v>
          </cell>
          <cell r="W64">
            <v>8804.3269999999993</v>
          </cell>
          <cell r="X64">
            <v>5848.1382809999996</v>
          </cell>
          <cell r="Y64">
            <v>3453.4949900000001</v>
          </cell>
          <cell r="Z64">
            <v>3664.0631480000002</v>
          </cell>
          <cell r="AA64">
            <v>3891.3969320000001</v>
          </cell>
          <cell r="AB64">
            <v>4060.1002370000001</v>
          </cell>
          <cell r="AC64">
            <v>4090</v>
          </cell>
          <cell r="AD64">
            <v>4192</v>
          </cell>
          <cell r="AE64">
            <v>0</v>
          </cell>
          <cell r="AF64">
            <v>4404</v>
          </cell>
        </row>
        <row r="65">
          <cell r="A65" t="str">
            <v>Avg för telekommunikation</v>
          </cell>
          <cell r="B65" t="str">
            <v xml:space="preserve">D29H3    </v>
          </cell>
          <cell r="C65">
            <v>1480</v>
          </cell>
          <cell r="D65" t="str">
            <v>jan-dec</v>
          </cell>
          <cell r="E65">
            <v>100</v>
          </cell>
          <cell r="F65">
            <v>100</v>
          </cell>
          <cell r="G65">
            <v>50</v>
          </cell>
          <cell r="H65">
            <v>50</v>
          </cell>
          <cell r="I65">
            <v>45.860250000000001</v>
          </cell>
          <cell r="J65">
            <v>93.282979999999995</v>
          </cell>
          <cell r="K65">
            <v>91.840390999999997</v>
          </cell>
          <cell r="L65">
            <v>96.061109000000002</v>
          </cell>
          <cell r="M65">
            <v>93.623497999999998</v>
          </cell>
          <cell r="N65">
            <v>97.893162000000004</v>
          </cell>
          <cell r="O65">
            <v>94.836342999999999</v>
          </cell>
          <cell r="P65">
            <v>94.945670000000007</v>
          </cell>
          <cell r="Q65">
            <v>75.034589750000009</v>
          </cell>
          <cell r="R65">
            <v>108.6188533</v>
          </cell>
          <cell r="S65">
            <v>92.272797000000011</v>
          </cell>
          <cell r="T65">
            <v>96.676862999999997</v>
          </cell>
          <cell r="U65">
            <v>97.505445000000009</v>
          </cell>
          <cell r="V65">
            <v>99.882480999999999</v>
          </cell>
          <cell r="W65">
            <v>99.365110999999999</v>
          </cell>
          <cell r="X65">
            <v>99.352232000000001</v>
          </cell>
          <cell r="Y65">
            <v>97.288480000000007</v>
          </cell>
          <cell r="Z65">
            <v>101.832576</v>
          </cell>
          <cell r="AA65">
            <v>110.020808</v>
          </cell>
          <cell r="AB65">
            <v>110</v>
          </cell>
          <cell r="AC65">
            <v>110</v>
          </cell>
          <cell r="AD65">
            <v>110</v>
          </cell>
          <cell r="AE65">
            <v>110</v>
          </cell>
          <cell r="AF65">
            <v>110</v>
          </cell>
        </row>
        <row r="66">
          <cell r="A66" t="str">
            <v>Kväveoxidavgifter</v>
          </cell>
          <cell r="B66" t="str">
            <v xml:space="preserve">D29H6    </v>
          </cell>
          <cell r="C66">
            <v>1480</v>
          </cell>
          <cell r="D66" t="str">
            <v>Fjärdedelar</v>
          </cell>
          <cell r="E66">
            <v>511</v>
          </cell>
          <cell r="F66">
            <v>566</v>
          </cell>
          <cell r="G66">
            <v>589</v>
          </cell>
          <cell r="H66">
            <v>581.12299999999993</v>
          </cell>
          <cell r="I66">
            <v>621.09199999999998</v>
          </cell>
          <cell r="J66">
            <v>588</v>
          </cell>
          <cell r="K66">
            <v>570.38499999999999</v>
          </cell>
          <cell r="L66">
            <v>568.654</v>
          </cell>
          <cell r="M66">
            <v>535.31399999999996</v>
          </cell>
          <cell r="N66">
            <v>672.93000000000006</v>
          </cell>
          <cell r="O66">
            <v>714.14499999999998</v>
          </cell>
          <cell r="P66">
            <v>793.85599999999999</v>
          </cell>
          <cell r="Q66">
            <v>657.04399999999998</v>
          </cell>
          <cell r="R66">
            <v>666.15599999999995</v>
          </cell>
          <cell r="S66">
            <v>666.00400000000002</v>
          </cell>
          <cell r="T66">
            <v>589.01900000000001</v>
          </cell>
          <cell r="U66">
            <v>566.17399999999998</v>
          </cell>
          <cell r="V66">
            <v>602.84400000000005</v>
          </cell>
          <cell r="W66">
            <v>613.87400000000002</v>
          </cell>
          <cell r="X66">
            <v>637.20160799999996</v>
          </cell>
          <cell r="Y66">
            <v>601.45143992999999</v>
          </cell>
          <cell r="Z66">
            <v>526.20799999999997</v>
          </cell>
          <cell r="AA66">
            <v>642.72969999999998</v>
          </cell>
          <cell r="AB66">
            <v>644.01515940000002</v>
          </cell>
          <cell r="AC66">
            <v>645.30318971880001</v>
          </cell>
          <cell r="AD66">
            <v>646.59379609823759</v>
          </cell>
          <cell r="AE66">
            <v>647.88698369043402</v>
          </cell>
          <cell r="AF66">
            <v>649.18275765781493</v>
          </cell>
        </row>
        <row r="67">
          <cell r="A67" t="str">
            <v>Riskskatt för kreditinstitut</v>
          </cell>
          <cell r="B67" t="str">
            <v>D29H7</v>
          </cell>
          <cell r="C67">
            <v>1121</v>
          </cell>
          <cell r="D67" t="str">
            <v>Fjärdedelar</v>
          </cell>
          <cell r="AA67">
            <v>4723.4958749999996</v>
          </cell>
          <cell r="AB67">
            <v>5593.563815174999</v>
          </cell>
          <cell r="AC67">
            <v>5593.563815174999</v>
          </cell>
          <cell r="AD67">
            <v>5593.563815174999</v>
          </cell>
          <cell r="AE67">
            <v>5593.563815174999</v>
          </cell>
          <cell r="AF67">
            <v>5593.563815174999</v>
          </cell>
        </row>
      </sheetData>
      <sheetData sheetId="51">
        <row r="1">
          <cell r="B1" t="str">
            <v>NR-REDOVISADE SKATTER</v>
          </cell>
          <cell r="C1" t="str">
            <v>Klistra januariutfall</v>
          </cell>
          <cell r="H1">
            <v>1999</v>
          </cell>
          <cell r="I1">
            <v>2000</v>
          </cell>
          <cell r="J1">
            <v>2001</v>
          </cell>
          <cell r="K1">
            <v>2002</v>
          </cell>
          <cell r="L1">
            <v>2003</v>
          </cell>
          <cell r="M1">
            <v>2004</v>
          </cell>
          <cell r="N1">
            <v>2005</v>
          </cell>
          <cell r="O1">
            <v>2006</v>
          </cell>
          <cell r="P1">
            <v>2007</v>
          </cell>
          <cell r="Q1">
            <v>2008</v>
          </cell>
          <cell r="R1">
            <v>2009</v>
          </cell>
          <cell r="S1">
            <v>2010</v>
          </cell>
          <cell r="T1">
            <v>2011</v>
          </cell>
          <cell r="U1">
            <v>2012</v>
          </cell>
          <cell r="V1">
            <v>2013</v>
          </cell>
          <cell r="W1">
            <v>2014</v>
          </cell>
          <cell r="X1">
            <v>2015</v>
          </cell>
          <cell r="Y1">
            <v>2016</v>
          </cell>
          <cell r="Z1">
            <v>2017</v>
          </cell>
          <cell r="AA1">
            <v>2018</v>
          </cell>
          <cell r="AB1">
            <v>2019</v>
          </cell>
          <cell r="AC1">
            <v>2020</v>
          </cell>
          <cell r="AD1">
            <v>2021</v>
          </cell>
          <cell r="AE1">
            <v>2022</v>
          </cell>
          <cell r="AF1">
            <v>2023</v>
          </cell>
          <cell r="AG1">
            <v>2024</v>
          </cell>
          <cell r="AH1">
            <v>2025</v>
          </cell>
          <cell r="AI1">
            <v>2026</v>
          </cell>
          <cell r="AJ1">
            <v>2027</v>
          </cell>
        </row>
        <row r="3">
          <cell r="A3" t="str">
            <v>Avgifter till socialförsäkringen, pensionssystemet</v>
          </cell>
          <cell r="H3">
            <v>89436.198947700002</v>
          </cell>
          <cell r="I3">
            <v>111270.7803217</v>
          </cell>
          <cell r="J3">
            <v>104212.0015235</v>
          </cell>
          <cell r="K3">
            <v>88937.642409099994</v>
          </cell>
          <cell r="L3">
            <v>90348.516237700023</v>
          </cell>
          <cell r="M3">
            <v>93327.058921100019</v>
          </cell>
          <cell r="N3">
            <v>86346.191898699995</v>
          </cell>
          <cell r="O3">
            <v>82266.973270920003</v>
          </cell>
          <cell r="P3">
            <v>87855.380308120002</v>
          </cell>
          <cell r="Q3">
            <v>92945.945336720004</v>
          </cell>
          <cell r="R3">
            <v>91947.590259399993</v>
          </cell>
          <cell r="S3">
            <v>94322.400469479995</v>
          </cell>
          <cell r="T3">
            <v>101708.330353</v>
          </cell>
          <cell r="U3">
            <v>104033.34222699999</v>
          </cell>
          <cell r="V3">
            <v>106657.017672</v>
          </cell>
          <cell r="W3">
            <v>109702.27007900001</v>
          </cell>
          <cell r="X3">
            <v>115772.70989299999</v>
          </cell>
          <cell r="Y3">
            <v>120564.14572399999</v>
          </cell>
          <cell r="Z3">
            <v>126291.93945400001</v>
          </cell>
          <cell r="AA3">
            <v>133084.032286</v>
          </cell>
          <cell r="AB3">
            <v>138355.38269699999</v>
          </cell>
          <cell r="AC3">
            <v>138048.40463100001</v>
          </cell>
          <cell r="AD3">
            <v>146133.89218299999</v>
          </cell>
          <cell r="AE3">
            <v>155210.51737800002</v>
          </cell>
          <cell r="AF3">
            <v>161118.40300996829</v>
          </cell>
          <cell r="AG3">
            <v>167760.62786064911</v>
          </cell>
          <cell r="AH3">
            <v>176408.2883761595</v>
          </cell>
          <cell r="AI3">
            <v>184388.20865745828</v>
          </cell>
          <cell r="AJ3">
            <v>191748.83639472481</v>
          </cell>
        </row>
        <row r="4">
          <cell r="A4" t="str">
            <v>D611C101</v>
          </cell>
          <cell r="B4" t="str">
            <v>Arbetsgivaravgifter</v>
          </cell>
          <cell r="C4" t="str">
            <v>feb-jan</v>
          </cell>
          <cell r="H4">
            <v>28519.152617240004</v>
          </cell>
          <cell r="I4">
            <v>61800.344828025001</v>
          </cell>
          <cell r="J4">
            <v>69181.466230933016</v>
          </cell>
          <cell r="K4">
            <v>69674.735094364019</v>
          </cell>
          <cell r="L4">
            <v>70481.491627235009</v>
          </cell>
          <cell r="M4">
            <v>72890.622088008022</v>
          </cell>
          <cell r="N4">
            <v>74438.323252600007</v>
          </cell>
          <cell r="O4">
            <v>79651.168691195999</v>
          </cell>
          <cell r="P4">
            <v>84985.74217102</v>
          </cell>
          <cell r="Q4">
            <v>89931.489136639997</v>
          </cell>
          <cell r="R4">
            <v>89031.628632599997</v>
          </cell>
          <cell r="S4">
            <v>91143.974918415988</v>
          </cell>
          <cell r="T4">
            <v>98457.089043945001</v>
          </cell>
          <cell r="U4">
            <v>100942.05152336499</v>
          </cell>
          <cell r="V4">
            <v>103598.83725430501</v>
          </cell>
          <cell r="W4">
            <v>106577.29830828001</v>
          </cell>
          <cell r="X4">
            <v>112589.35330812499</v>
          </cell>
          <cell r="Y4">
            <v>117526.80175980799</v>
          </cell>
          <cell r="Z4">
            <v>123174.231998007</v>
          </cell>
          <cell r="AA4">
            <v>129962.102011537</v>
          </cell>
          <cell r="AB4">
            <v>135378.87940310399</v>
          </cell>
          <cell r="AC4">
            <v>134878.77440776801</v>
          </cell>
          <cell r="AD4">
            <v>143029.35909669599</v>
          </cell>
          <cell r="AE4">
            <v>151981.85203715603</v>
          </cell>
          <cell r="AF4">
            <v>157859.66916448265</v>
          </cell>
          <cell r="AG4">
            <v>164453.30658218966</v>
          </cell>
          <cell r="AH4">
            <v>173055.67980403203</v>
          </cell>
          <cell r="AI4">
            <v>180991.15787806819</v>
          </cell>
          <cell r="AJ4">
            <v>188304.78373602612</v>
          </cell>
        </row>
        <row r="5">
          <cell r="A5" t="str">
            <v>D613CS12</v>
          </cell>
          <cell r="B5" t="str">
            <v>Egenavgifter</v>
          </cell>
          <cell r="C5" t="str">
            <v>Klistra vid annan tidpunkt</v>
          </cell>
          <cell r="H5">
            <v>952.36853045999999</v>
          </cell>
          <cell r="I5">
            <v>1949.878613675</v>
          </cell>
          <cell r="J5">
            <v>1993.9876065670003</v>
          </cell>
          <cell r="K5">
            <v>2016.8481407360002</v>
          </cell>
          <cell r="L5">
            <v>2106.1211814650001</v>
          </cell>
          <cell r="M5">
            <v>2213.6377830920005</v>
          </cell>
          <cell r="N5">
            <v>2402.5364950999997</v>
          </cell>
          <cell r="O5">
            <v>2615.8045797240002</v>
          </cell>
          <cell r="P5">
            <v>2869.6381371000002</v>
          </cell>
          <cell r="Q5">
            <v>3014.4562000800001</v>
          </cell>
          <cell r="R5">
            <v>2915.9616268</v>
          </cell>
          <cell r="S5">
            <v>3178.4255510640005</v>
          </cell>
          <cell r="T5">
            <v>3251.2413090549999</v>
          </cell>
          <cell r="U5">
            <v>3091.2907036349998</v>
          </cell>
          <cell r="V5">
            <v>3058.180417695</v>
          </cell>
          <cell r="W5">
            <v>3124.9717707199998</v>
          </cell>
          <cell r="X5">
            <v>3183.356584875</v>
          </cell>
          <cell r="Y5">
            <v>3037.3439641919995</v>
          </cell>
          <cell r="Z5">
            <v>3117.7074559929997</v>
          </cell>
          <cell r="AA5">
            <v>3121.9302744629999</v>
          </cell>
          <cell r="AB5">
            <v>2976.5032938960003</v>
          </cell>
          <cell r="AC5">
            <v>3169.6302232320004</v>
          </cell>
          <cell r="AD5">
            <v>3104.5330863039999</v>
          </cell>
          <cell r="AE5">
            <v>3228.665340844002</v>
          </cell>
          <cell r="AF5">
            <v>3258.733845485639</v>
          </cell>
          <cell r="AG5">
            <v>3307.3212784594407</v>
          </cell>
          <cell r="AH5">
            <v>3352.6085721274667</v>
          </cell>
          <cell r="AI5">
            <v>3397.0507793900815</v>
          </cell>
          <cell r="AJ5">
            <v>3444.0526586987075</v>
          </cell>
        </row>
        <row r="6">
          <cell r="A6" t="str">
            <v>D613CE11</v>
          </cell>
          <cell r="B6" t="str">
            <v>Allmän pensionsavgift</v>
          </cell>
          <cell r="C6" t="str">
            <v>Klistra vid annan tidpunkt</v>
          </cell>
          <cell r="H6">
            <v>59964.677799999998</v>
          </cell>
          <cell r="I6">
            <v>63073.55</v>
          </cell>
          <cell r="J6">
            <v>65748.711299999995</v>
          </cell>
          <cell r="K6">
            <v>68136.951499999996</v>
          </cell>
          <cell r="L6">
            <v>70295.658299999996</v>
          </cell>
          <cell r="M6">
            <v>72114.907600000006</v>
          </cell>
          <cell r="N6">
            <v>74177.7353</v>
          </cell>
          <cell r="O6">
            <v>77329.091799999995</v>
          </cell>
          <cell r="P6">
            <v>81088.126499999998</v>
          </cell>
          <cell r="Q6">
            <v>85162.334499999997</v>
          </cell>
          <cell r="R6">
            <v>86844.9179</v>
          </cell>
          <cell r="S6">
            <v>89174.917000000001</v>
          </cell>
          <cell r="T6">
            <v>93499.585200000001</v>
          </cell>
          <cell r="U6">
            <v>97560.646899999992</v>
          </cell>
          <cell r="V6">
            <v>100860.9362</v>
          </cell>
          <cell r="W6">
            <v>103955.1421</v>
          </cell>
          <cell r="X6">
            <v>108355.81069999999</v>
          </cell>
          <cell r="Y6">
            <v>113340.3544</v>
          </cell>
          <cell r="Z6">
            <v>118739.8855</v>
          </cell>
          <cell r="AA6">
            <v>123660.6461</v>
          </cell>
          <cell r="AB6">
            <v>128160.64479999999</v>
          </cell>
          <cell r="AC6">
            <v>131043.64259999999</v>
          </cell>
          <cell r="AD6">
            <v>137337.38130000001</v>
          </cell>
          <cell r="AE6">
            <v>145639.1380620058</v>
          </cell>
          <cell r="AF6">
            <v>152912.15916549828</v>
          </cell>
          <cell r="AG6">
            <v>158477.71615199154</v>
          </cell>
          <cell r="AH6">
            <v>165500.63866408702</v>
          </cell>
          <cell r="AI6">
            <v>172651.86580499861</v>
          </cell>
          <cell r="AJ6">
            <v>179762.99214061708</v>
          </cell>
        </row>
        <row r="7">
          <cell r="B7" t="str">
            <v>Skattereduktion allmän pensionsavgift</v>
          </cell>
          <cell r="H7">
            <v>0</v>
          </cell>
          <cell r="I7">
            <v>-15552.993119999999</v>
          </cell>
          <cell r="J7">
            <v>-32712.163614000001</v>
          </cell>
          <cell r="K7">
            <v>-50890.892326000001</v>
          </cell>
          <cell r="L7">
            <v>-52534.754870999997</v>
          </cell>
          <cell r="M7">
            <v>-53892.108549999997</v>
          </cell>
          <cell r="N7">
            <v>-64672.403148999998</v>
          </cell>
          <cell r="O7">
            <v>-77295.336311999999</v>
          </cell>
          <cell r="P7">
            <v>-81060.951641000007</v>
          </cell>
          <cell r="Q7">
            <v>-85134.436711000002</v>
          </cell>
          <cell r="R7">
            <v>-86815.385525999998</v>
          </cell>
          <cell r="S7">
            <v>-89144.245561000003</v>
          </cell>
          <cell r="T7">
            <v>-93471.458111</v>
          </cell>
          <cell r="U7">
            <v>-97531.990235000005</v>
          </cell>
          <cell r="V7">
            <v>-100829.587579</v>
          </cell>
          <cell r="W7">
            <v>-103926.374144</v>
          </cell>
          <cell r="X7">
            <v>-108327.809118</v>
          </cell>
          <cell r="Y7">
            <v>-113313.731916</v>
          </cell>
          <cell r="Z7">
            <v>-118712</v>
          </cell>
          <cell r="AA7">
            <v>-123633</v>
          </cell>
          <cell r="AB7">
            <v>-128133</v>
          </cell>
          <cell r="AC7">
            <v>-131015.052366</v>
          </cell>
          <cell r="AD7">
            <v>-137309.23987700001</v>
          </cell>
          <cell r="AE7">
            <v>-145306.33948747793</v>
          </cell>
          <cell r="AF7">
            <v>-152560.04353804822</v>
          </cell>
          <cell r="AG7">
            <v>-158114.21309294683</v>
          </cell>
          <cell r="AH7">
            <v>-165121.54767588686</v>
          </cell>
          <cell r="AI7">
            <v>-172259.02321498145</v>
          </cell>
          <cell r="AJ7">
            <v>-179353.0977166463</v>
          </cell>
        </row>
        <row r="8">
          <cell r="B8" t="str">
            <v>Skattereduktion allmän pensionsavgift</v>
          </cell>
          <cell r="H8">
            <v>0</v>
          </cell>
          <cell r="I8">
            <v>0.25</v>
          </cell>
          <cell r="J8">
            <v>0.5</v>
          </cell>
          <cell r="K8">
            <v>0.75</v>
          </cell>
          <cell r="L8">
            <v>0.75</v>
          </cell>
          <cell r="M8">
            <v>0.75</v>
          </cell>
          <cell r="N8">
            <v>0.875</v>
          </cell>
          <cell r="O8">
            <v>1</v>
          </cell>
        </row>
        <row r="10">
          <cell r="A10" t="str">
            <v>Avgifter till socialförsäkringen, Riksgälden</v>
          </cell>
          <cell r="C10" t="str">
            <v>feb-jan</v>
          </cell>
          <cell r="D10" t="str">
            <v>PPM-pengar</v>
          </cell>
          <cell r="H10">
            <v>20805.3301025</v>
          </cell>
          <cell r="I10">
            <v>18348.780436699999</v>
          </cell>
          <cell r="J10">
            <v>15422.015446799998</v>
          </cell>
          <cell r="K10">
            <v>18391.5772989</v>
          </cell>
          <cell r="L10">
            <v>17524.653657800001</v>
          </cell>
          <cell r="M10">
            <v>17821.129982300001</v>
          </cell>
          <cell r="N10">
            <v>20286.938353510002</v>
          </cell>
          <cell r="O10">
            <v>22320.664257199998</v>
          </cell>
          <cell r="P10">
            <v>23920.22064788</v>
          </cell>
          <cell r="Q10">
            <v>25111.445634260002</v>
          </cell>
          <cell r="R10">
            <v>25350.281495949996</v>
          </cell>
          <cell r="S10">
            <v>26423.865869000001</v>
          </cell>
          <cell r="T10">
            <v>28876.935302999995</v>
          </cell>
          <cell r="U10">
            <v>29994.263946999999</v>
          </cell>
          <cell r="V10">
            <v>31048.242184999999</v>
          </cell>
          <cell r="W10">
            <v>31875.650201999997</v>
          </cell>
          <cell r="X10">
            <v>33644.776975000001</v>
          </cell>
          <cell r="Y10">
            <v>35586.41433</v>
          </cell>
          <cell r="Z10">
            <v>36886.870536999995</v>
          </cell>
          <cell r="AA10">
            <v>38775.436501999997</v>
          </cell>
          <cell r="AB10">
            <v>41088.015918000005</v>
          </cell>
          <cell r="AC10">
            <v>41327.960714000008</v>
          </cell>
          <cell r="AD10">
            <v>43214.767421999997</v>
          </cell>
          <cell r="AE10">
            <v>46397.886717000009</v>
          </cell>
          <cell r="AF10">
            <v>48590.290412877373</v>
          </cell>
          <cell r="AG10">
            <v>49909.601815631911</v>
          </cell>
          <cell r="AH10">
            <v>51754.95595110883</v>
          </cell>
          <cell r="AI10">
            <v>54719.48075643948</v>
          </cell>
          <cell r="AJ10">
            <v>57246.754054077246</v>
          </cell>
        </row>
        <row r="11">
          <cell r="A11" t="str">
            <v>D611C102</v>
          </cell>
          <cell r="B11" t="str">
            <v>Arbetsgivaravgifter</v>
          </cell>
          <cell r="C11" t="str">
            <v>feb-jan</v>
          </cell>
          <cell r="H11">
            <v>20305.726938979999</v>
          </cell>
          <cell r="I11">
            <v>17851.225204244998</v>
          </cell>
          <cell r="J11">
            <v>14901.844766825998</v>
          </cell>
          <cell r="K11">
            <v>17841.527805972</v>
          </cell>
          <cell r="L11">
            <v>16982.483848710002</v>
          </cell>
          <cell r="M11">
            <v>17244.204554412001</v>
          </cell>
          <cell r="N11">
            <v>19648.550084812003</v>
          </cell>
          <cell r="O11">
            <v>21604.209935791998</v>
          </cell>
          <cell r="P11">
            <v>23133.119901703998</v>
          </cell>
          <cell r="Q11">
            <v>24275.540394870004</v>
          </cell>
          <cell r="R11">
            <v>24532.133989149996</v>
          </cell>
          <cell r="S11">
            <v>25522.249451936001</v>
          </cell>
          <cell r="T11">
            <v>27946.004338248993</v>
          </cell>
          <cell r="U11">
            <v>29100.235988107001</v>
          </cell>
          <cell r="V11">
            <v>30151.649377489997</v>
          </cell>
          <cell r="W11">
            <v>30963.447459679996</v>
          </cell>
          <cell r="X11">
            <v>32709.579599125002</v>
          </cell>
          <cell r="Y11">
            <v>34685.806526663997</v>
          </cell>
          <cell r="Z11">
            <v>35968.300705988993</v>
          </cell>
          <cell r="AA11">
            <v>37860.931674126994</v>
          </cell>
          <cell r="AB11">
            <v>40206.248323710002</v>
          </cell>
          <cell r="AC11">
            <v>40388.980662320006</v>
          </cell>
          <cell r="AD11">
            <v>42295.573300655997</v>
          </cell>
          <cell r="AE11">
            <v>45440.033757704754</v>
          </cell>
          <cell r="AF11">
            <v>47614.564871932547</v>
          </cell>
          <cell r="AG11">
            <v>48922.198651338222</v>
          </cell>
          <cell r="AH11">
            <v>50754.032232473677</v>
          </cell>
          <cell r="AI11">
            <v>53705.288784621574</v>
          </cell>
          <cell r="AJ11">
            <v>56218.529637132415</v>
          </cell>
        </row>
        <row r="12">
          <cell r="A12" t="str">
            <v>D613CS13</v>
          </cell>
          <cell r="B12" t="str">
            <v>Egenavgifter</v>
          </cell>
          <cell r="C12" t="str">
            <v>feb-jan</v>
          </cell>
          <cell r="H12">
            <v>499.60316352000001</v>
          </cell>
          <cell r="I12">
            <v>497.55523245500001</v>
          </cell>
          <cell r="J12">
            <v>520.170679974</v>
          </cell>
          <cell r="K12">
            <v>550.04949292799995</v>
          </cell>
          <cell r="L12">
            <v>542.16980908999994</v>
          </cell>
          <cell r="M12">
            <v>576.92542788800006</v>
          </cell>
          <cell r="N12">
            <v>638.38826869799993</v>
          </cell>
          <cell r="O12">
            <v>716.45432140800006</v>
          </cell>
          <cell r="P12">
            <v>787.10074617600003</v>
          </cell>
          <cell r="Q12">
            <v>835.90523939000013</v>
          </cell>
          <cell r="R12">
            <v>818.14750679999997</v>
          </cell>
          <cell r="S12">
            <v>901.61641706400007</v>
          </cell>
          <cell r="T12">
            <v>930.93096475100015</v>
          </cell>
          <cell r="U12">
            <v>894.027958893</v>
          </cell>
          <cell r="V12">
            <v>896.59280751000017</v>
          </cell>
          <cell r="W12">
            <v>912.20274232000008</v>
          </cell>
          <cell r="X12">
            <v>935.19737587500015</v>
          </cell>
          <cell r="Y12">
            <v>900.60780333599985</v>
          </cell>
          <cell r="Z12">
            <v>918.56983101100002</v>
          </cell>
          <cell r="AA12">
            <v>914.50482787300007</v>
          </cell>
          <cell r="AB12">
            <v>881.76759428999992</v>
          </cell>
          <cell r="AC12">
            <v>938.98005167999997</v>
          </cell>
          <cell r="AD12">
            <v>919.19412134399988</v>
          </cell>
          <cell r="AE12">
            <v>957.85295929525375</v>
          </cell>
          <cell r="AF12">
            <v>975.72554094482791</v>
          </cell>
          <cell r="AG12">
            <v>987.40316429368818</v>
          </cell>
          <cell r="AH12">
            <v>1000.9237186351565</v>
          </cell>
          <cell r="AI12">
            <v>1014.1919718179083</v>
          </cell>
          <cell r="AJ12">
            <v>1028.2244169448313</v>
          </cell>
        </row>
        <row r="15">
          <cell r="B15" t="str">
            <v>Arbetsgivaravgifter</v>
          </cell>
          <cell r="C15" t="str">
            <v>Används endast för UFS-kvartal</v>
          </cell>
          <cell r="X15">
            <v>1292.152</v>
          </cell>
          <cell r="Y15">
            <v>71.553025617116376</v>
          </cell>
          <cell r="Z15">
            <v>-161.71239598586087</v>
          </cell>
          <cell r="AA15">
            <v>-244.32980194466703</v>
          </cell>
          <cell r="AB15">
            <v>-303.96806756299202</v>
          </cell>
          <cell r="AC15">
            <v>-20.072999999999922</v>
          </cell>
          <cell r="AD15">
            <v>-177.14195262046027</v>
          </cell>
          <cell r="AE15">
            <v>-90.904195511291789</v>
          </cell>
          <cell r="AF15">
            <v>-1084.3378121841245</v>
          </cell>
          <cell r="AG15">
            <v>-1003.9832702094986</v>
          </cell>
          <cell r="AH15">
            <v>75.97166891698771</v>
          </cell>
          <cell r="AI15">
            <v>140.18820340206659</v>
          </cell>
          <cell r="AJ15">
            <v>0</v>
          </cell>
        </row>
        <row r="16">
          <cell r="B16" t="str">
            <v>Egenavgifter</v>
          </cell>
          <cell r="C16" t="str">
            <v>Används endast för UFS-kvartal</v>
          </cell>
          <cell r="X16">
            <v>324.33500000000004</v>
          </cell>
          <cell r="Y16">
            <v>424.66006198201325</v>
          </cell>
          <cell r="Z16">
            <v>360.63800783715379</v>
          </cell>
          <cell r="AA16">
            <v>261.57236188603991</v>
          </cell>
          <cell r="AB16">
            <v>389.48134898063216</v>
          </cell>
          <cell r="AC16">
            <v>-44.236000000000047</v>
          </cell>
          <cell r="AD16">
            <v>-129.98448267129999</v>
          </cell>
          <cell r="AE16">
            <v>-144.16601468019999</v>
          </cell>
          <cell r="AF16">
            <v>23.7720853143</v>
          </cell>
          <cell r="AG16">
            <v>-475.19513068240002</v>
          </cell>
          <cell r="AH16">
            <v>-889.18497887950002</v>
          </cell>
          <cell r="AI16">
            <v>-287.89926317729999</v>
          </cell>
          <cell r="AJ16">
            <v>0</v>
          </cell>
        </row>
      </sheetData>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0a"/>
      <sheetName val="Table 10b"/>
      <sheetName val="Table 11"/>
      <sheetName val="Table 12"/>
    </sheetNames>
    <sheetDataSet>
      <sheetData sheetId="0">
        <row r="2">
          <cell r="A2" t="str">
            <v xml:space="preserve"> </v>
          </cell>
        </row>
        <row r="4">
          <cell r="A4" t="str">
            <v>COUNTRY :</v>
          </cell>
        </row>
        <row r="6">
          <cell r="A6" t="str">
            <v xml:space="preserve">KEY POINTS OF THE FORECAST  </v>
          </cell>
        </row>
        <row r="9">
          <cell r="B9">
            <v>2009</v>
          </cell>
          <cell r="C9">
            <v>2010</v>
          </cell>
          <cell r="D9">
            <v>2011</v>
          </cell>
          <cell r="E9">
            <v>2012</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row>
        <row r="37">
          <cell r="A37" t="str">
            <v xml:space="preserve">22. Cyclically-adjusted primary balance </v>
          </cell>
        </row>
        <row r="38">
          <cell r="A38" t="str">
            <v xml:space="preserve">23. Gross debt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
      <sheetName val="Betdiff"/>
      <sheetName val="NySB06"/>
      <sheetName val="Inläsning HERMES"/>
      <sheetName val="Proptab-jfm FREDAG"/>
      <sheetName val="Proptab-jfm VÅP09"/>
      <sheetName val="Proptab-jfm BP09"/>
      <sheetName val="Proptab-jfm BP08"/>
      <sheetName val="Propotab-Detaljerad"/>
      <sheetName val="Propotab-Detaljerad-Jmf FREDAG"/>
      <sheetName val="Propotab-Detaljerad-Jmf VÅP09"/>
      <sheetName val="Propotab-Detaljerad-Jmf BP09"/>
      <sheetName val="Propotab-Detaljerad-Jmf BP08"/>
      <sheetName val="NySB06-JMF VÅP09"/>
      <sheetName val="NySB06-JMF BP09"/>
      <sheetName val="NySB06-JMF BP08"/>
      <sheetName val="KASSA-AKTUELL"/>
      <sheetName val="KASSA-JMF"/>
      <sheetName val="NYA NR"/>
      <sheetName val="Hushall"/>
      <sheetName val="NYA NR-JMF"/>
      <sheetName val="D5"/>
      <sheetName val="D21"/>
      <sheetName val="D29"/>
      <sheetName val="D61"/>
      <sheetName val="D-Total"/>
      <sheetName val="Foretag"/>
      <sheetName val="1600"/>
      <sheetName val="Blad5"/>
      <sheetName val="Regler"/>
      <sheetName val="ÅRS08"/>
      <sheetName val="Tabeller ÅRS08"/>
      <sheetName val="Tabeller LK5DEC08"/>
      <sheetName val="Bilaga 4"/>
      <sheetName val="Inläsningsark (ej aktuell)"/>
      <sheetName val="Årsboken"/>
      <sheetName val="Jämförelsetabell BP09"/>
      <sheetName val="ReglerKort"/>
      <sheetName val="WEB-tabell"/>
      <sheetName val="Tabeller"/>
      <sheetName val="Specifikation FI"/>
      <sheetName val="Proptabjämförelse till BP08"/>
      <sheetName val="RevStat"/>
      <sheetName val="Jämförelse i BP"/>
      <sheetName val="BP-VP-TAB"/>
      <sheetName val="BNP"/>
      <sheetName val="Tab"/>
      <sheetName val="1111"/>
      <sheetName val="1121"/>
      <sheetName val="1131"/>
      <sheetName val="1144"/>
      <sheetName val="1200"/>
      <sheetName val="1340"/>
      <sheetName val="1411"/>
      <sheetName val="1424"/>
      <sheetName val="1425"/>
      <sheetName val="2000-detaljerad"/>
      <sheetName val="2000"/>
      <sheetName val="DIFF-LK"/>
      <sheetName val="1428"/>
      <sheetName val="1430"/>
      <sheetName val="1460"/>
      <sheetName val="1470"/>
      <sheetName val="Fonder"/>
      <sheetName val="DIffESV"/>
      <sheetName val="ESVny"/>
      <sheetName val="Års05"/>
      <sheetName val="Sparande"/>
      <sheetName val="Blad3"/>
      <sheetName val="Slutreg"/>
      <sheetName val="Blad4"/>
      <sheetName val="JfrKIoRGK"/>
      <sheetName val="Jfr"/>
      <sheetName val="Års"/>
      <sheetName val="Engelsk"/>
      <sheetName val="NR-tot"/>
      <sheetName val="Blad2"/>
      <sheetName val="Pres."/>
      <sheetName val="Våra pengar"/>
      <sheetName val="DUFO"/>
      <sheetName val="Kommuner"/>
      <sheetName val="Blad1"/>
      <sheetName val="DEB.AKTUELL"/>
      <sheetName val="DEB.JMF"/>
      <sheetName val="Proptab-Per-Gammal"/>
      <sheetName val="Ej aktuell (Regler Korr)"/>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sheetData sheetId="18" refreshError="1"/>
      <sheetData sheetId="19" refreshError="1"/>
      <sheetData sheetId="20"/>
      <sheetData sheetId="21"/>
      <sheetData sheetId="22"/>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refreshError="1"/>
      <sheetData sheetId="47"/>
      <sheetData sheetId="48"/>
      <sheetData sheetId="49" refreshError="1"/>
      <sheetData sheetId="50"/>
      <sheetData sheetId="51"/>
      <sheetData sheetId="52"/>
      <sheetData sheetId="53"/>
      <sheetData sheetId="54"/>
      <sheetData sheetId="55"/>
      <sheetData sheetId="56" refreshError="1"/>
      <sheetData sheetId="57"/>
      <sheetData sheetId="58"/>
      <sheetData sheetId="59"/>
      <sheetData sheetId="60"/>
      <sheetData sheetId="61"/>
      <sheetData sheetId="62"/>
      <sheetData sheetId="63"/>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sheetData sheetId="83"/>
      <sheetData sheetId="84"/>
      <sheetData sheetId="85"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pageSetUpPr fitToPage="1"/>
  </sheetPr>
  <dimension ref="A1:J44"/>
  <sheetViews>
    <sheetView tabSelected="1" zoomScaleNormal="100" workbookViewId="0">
      <selection sqref="A1:B1"/>
    </sheetView>
  </sheetViews>
  <sheetFormatPr defaultColWidth="9.140625" defaultRowHeight="12.75"/>
  <cols>
    <col min="1" max="1" width="1.85546875" style="14" customWidth="1"/>
    <col min="2" max="2" width="94.7109375" style="14" customWidth="1"/>
    <col min="3" max="3" width="2.5703125" style="14" customWidth="1"/>
    <col min="4" max="4" width="70" style="14" customWidth="1"/>
    <col min="5" max="9" width="31.7109375" style="14" customWidth="1"/>
    <col min="10" max="10" width="16.28515625" style="14" bestFit="1" customWidth="1"/>
    <col min="11" max="16384" width="9.140625" style="14"/>
  </cols>
  <sheetData>
    <row r="1" spans="1:4" ht="15.75">
      <c r="A1" s="561" t="s">
        <v>309</v>
      </c>
      <c r="B1" s="561"/>
      <c r="C1" s="52" t="s">
        <v>435</v>
      </c>
    </row>
    <row r="2" spans="1:4" ht="12.75" customHeight="1">
      <c r="A2" s="17"/>
      <c r="B2" s="20"/>
      <c r="C2" s="20"/>
    </row>
    <row r="3" spans="1:4">
      <c r="A3" s="17"/>
      <c r="B3" s="21" t="s">
        <v>576</v>
      </c>
      <c r="C3" s="21"/>
    </row>
    <row r="4" spans="1:4" s="26" customFormat="1">
      <c r="A4" s="18"/>
      <c r="B4" s="22" t="s">
        <v>133</v>
      </c>
      <c r="C4" s="22"/>
    </row>
    <row r="5" spans="1:4" ht="15">
      <c r="A5" s="17"/>
      <c r="B5" s="128" t="s">
        <v>480</v>
      </c>
      <c r="C5" s="21"/>
    </row>
    <row r="6" spans="1:4" s="26" customFormat="1">
      <c r="A6" s="18"/>
      <c r="B6" s="22" t="s">
        <v>446</v>
      </c>
      <c r="C6" s="22"/>
    </row>
    <row r="7" spans="1:4">
      <c r="A7" s="17"/>
      <c r="B7" s="21" t="s">
        <v>535</v>
      </c>
      <c r="C7" s="22"/>
      <c r="D7" s="51"/>
    </row>
    <row r="8" spans="1:4">
      <c r="A8" s="17"/>
      <c r="B8" s="22" t="s">
        <v>621</v>
      </c>
      <c r="C8" s="22"/>
    </row>
    <row r="9" spans="1:4">
      <c r="A9" s="17"/>
      <c r="B9" s="21" t="s">
        <v>195</v>
      </c>
      <c r="C9" s="22"/>
    </row>
    <row r="10" spans="1:4">
      <c r="A10" s="17"/>
      <c r="B10" s="22" t="s">
        <v>622</v>
      </c>
      <c r="C10" s="22"/>
    </row>
    <row r="11" spans="1:4">
      <c r="A11" s="17"/>
      <c r="B11" s="21" t="s">
        <v>596</v>
      </c>
      <c r="C11" s="22"/>
    </row>
    <row r="12" spans="1:4">
      <c r="A12" s="17"/>
      <c r="B12" s="22" t="s">
        <v>624</v>
      </c>
      <c r="C12" s="22"/>
    </row>
    <row r="13" spans="1:4">
      <c r="A13" s="17"/>
      <c r="B13" s="21" t="s">
        <v>594</v>
      </c>
      <c r="C13" s="22"/>
    </row>
    <row r="14" spans="1:4">
      <c r="A14" s="17"/>
      <c r="B14" s="22" t="s">
        <v>623</v>
      </c>
      <c r="C14" s="22"/>
    </row>
    <row r="15" spans="1:4">
      <c r="A15" s="17"/>
      <c r="B15" s="21" t="s">
        <v>132</v>
      </c>
      <c r="C15" s="21"/>
    </row>
    <row r="16" spans="1:4" s="26" customFormat="1">
      <c r="A16" s="18"/>
      <c r="B16" s="22" t="s">
        <v>411</v>
      </c>
      <c r="C16" s="22"/>
    </row>
    <row r="17" spans="1:10">
      <c r="A17" s="17"/>
      <c r="B17" s="49" t="s">
        <v>338</v>
      </c>
      <c r="C17" s="21"/>
      <c r="D17" s="29" t="s">
        <v>468</v>
      </c>
    </row>
    <row r="18" spans="1:10" s="26" customFormat="1">
      <c r="A18" s="18"/>
      <c r="B18" s="22" t="s">
        <v>412</v>
      </c>
      <c r="C18" s="22"/>
    </row>
    <row r="19" spans="1:10">
      <c r="A19" s="17"/>
      <c r="B19" s="50" t="s">
        <v>54</v>
      </c>
      <c r="C19" s="21"/>
    </row>
    <row r="20" spans="1:10" s="26" customFormat="1">
      <c r="A20" s="18"/>
      <c r="B20" s="22" t="s">
        <v>413</v>
      </c>
      <c r="C20" s="22"/>
    </row>
    <row r="21" spans="1:10" collapsed="1">
      <c r="A21" s="17"/>
      <c r="B21" s="21" t="s">
        <v>495</v>
      </c>
      <c r="C21" s="21"/>
    </row>
    <row r="22" spans="1:10">
      <c r="A22" s="17"/>
      <c r="B22" s="22" t="s">
        <v>449</v>
      </c>
      <c r="C22" s="22"/>
    </row>
    <row r="23" spans="1:10">
      <c r="A23" s="17"/>
      <c r="B23" s="49" t="s">
        <v>311</v>
      </c>
      <c r="C23" s="21"/>
    </row>
    <row r="24" spans="1:10" s="26" customFormat="1">
      <c r="A24" s="18"/>
      <c r="B24" s="22" t="s">
        <v>444</v>
      </c>
      <c r="C24" s="22"/>
    </row>
    <row r="25" spans="1:10" collapsed="1">
      <c r="A25" s="17"/>
      <c r="B25" s="21" t="s">
        <v>152</v>
      </c>
      <c r="C25" s="21"/>
    </row>
    <row r="26" spans="1:10" s="26" customFormat="1">
      <c r="A26" s="18"/>
      <c r="B26" s="22" t="s">
        <v>414</v>
      </c>
      <c r="C26" s="22"/>
    </row>
    <row r="27" spans="1:10" collapsed="1">
      <c r="A27" s="17"/>
      <c r="B27" s="21" t="s">
        <v>509</v>
      </c>
      <c r="C27" s="21"/>
      <c r="D27" s="13"/>
      <c r="E27" s="13"/>
      <c r="F27" s="13"/>
      <c r="G27" s="13"/>
      <c r="H27" s="13"/>
      <c r="I27" s="13"/>
      <c r="J27" s="13"/>
    </row>
    <row r="28" spans="1:10" s="26" customFormat="1">
      <c r="A28" s="18"/>
      <c r="B28" s="22" t="s">
        <v>415</v>
      </c>
      <c r="C28" s="22"/>
      <c r="D28" s="27"/>
      <c r="E28" s="27"/>
      <c r="F28" s="27"/>
      <c r="G28" s="27"/>
      <c r="H28" s="27"/>
      <c r="I28" s="27"/>
      <c r="J28" s="27"/>
    </row>
    <row r="29" spans="1:10" collapsed="1">
      <c r="A29" s="17"/>
      <c r="B29" s="23" t="s">
        <v>151</v>
      </c>
      <c r="C29" s="23"/>
    </row>
    <row r="30" spans="1:10" s="26" customFormat="1">
      <c r="A30" s="18"/>
      <c r="B30" s="22" t="s">
        <v>416</v>
      </c>
      <c r="C30" s="22"/>
    </row>
    <row r="31" spans="1:10" collapsed="1">
      <c r="A31" s="17"/>
      <c r="B31" s="21" t="s">
        <v>339</v>
      </c>
      <c r="C31" s="21"/>
    </row>
    <row r="32" spans="1:10">
      <c r="A32" s="17"/>
      <c r="B32" s="22" t="s">
        <v>419</v>
      </c>
      <c r="C32" s="22"/>
    </row>
    <row r="33" spans="1:4" collapsed="1">
      <c r="A33" s="17"/>
      <c r="B33" s="21" t="s">
        <v>361</v>
      </c>
      <c r="C33" s="21"/>
      <c r="D33" s="29" t="s">
        <v>469</v>
      </c>
    </row>
    <row r="34" spans="1:4" s="26" customFormat="1">
      <c r="A34" s="18"/>
      <c r="B34" s="22" t="s">
        <v>467</v>
      </c>
      <c r="C34" s="22"/>
    </row>
    <row r="35" spans="1:4" collapsed="1">
      <c r="A35" s="17"/>
      <c r="B35" s="49" t="s">
        <v>442</v>
      </c>
      <c r="C35" s="23"/>
    </row>
    <row r="36" spans="1:4" s="26" customFormat="1">
      <c r="A36" s="18"/>
      <c r="B36" s="22" t="s">
        <v>445</v>
      </c>
      <c r="C36" s="22"/>
    </row>
    <row r="37" spans="1:4" collapsed="1">
      <c r="A37" s="17"/>
      <c r="B37" s="21" t="s">
        <v>218</v>
      </c>
      <c r="C37" s="21"/>
    </row>
    <row r="38" spans="1:4" s="26" customFormat="1">
      <c r="A38" s="18"/>
      <c r="B38" s="22" t="s">
        <v>417</v>
      </c>
      <c r="C38" s="22"/>
    </row>
    <row r="39" spans="1:4">
      <c r="A39" s="17"/>
      <c r="B39" s="21" t="s">
        <v>296</v>
      </c>
      <c r="C39" s="21"/>
    </row>
    <row r="40" spans="1:4">
      <c r="A40" s="17"/>
      <c r="B40" s="22" t="s">
        <v>418</v>
      </c>
      <c r="C40" s="22"/>
    </row>
    <row r="41" spans="1:4">
      <c r="A41" s="17"/>
      <c r="B41" s="17"/>
      <c r="C41" s="17"/>
    </row>
    <row r="42" spans="1:4">
      <c r="A42" s="16" t="s">
        <v>744</v>
      </c>
      <c r="B42" s="17"/>
      <c r="C42" s="17"/>
    </row>
    <row r="43" spans="1:4">
      <c r="A43" s="16" t="s">
        <v>745</v>
      </c>
      <c r="B43" s="17"/>
      <c r="C43" s="17"/>
    </row>
    <row r="44" spans="1:4">
      <c r="A44" s="17"/>
      <c r="B44" s="17"/>
      <c r="C44" s="17"/>
    </row>
  </sheetData>
  <sortState xmlns:xlrd2="http://schemas.microsoft.com/office/spreadsheetml/2017/richdata2" ref="B2:B16">
    <sortCondition ref="B16"/>
  </sortState>
  <mergeCells count="1">
    <mergeCell ref="A1:B1"/>
  </mergeCells>
  <hyperlinks>
    <hyperlink ref="B15" location="Försörjningsbalans!A1" display="Försörjningsbalans!A1" xr:uid="{00000000-0004-0000-0000-000000000000}"/>
    <hyperlink ref="B3" location="Arbetsmarknad!A1" display="Arbetsmarknad!A1" xr:uid="{00000000-0004-0000-0000-000001000000}"/>
    <hyperlink ref="B25" location="'Löner, lönesumma, priser'!A1" display="'Löner, lönesumma, priser'!A1" xr:uid="{00000000-0004-0000-0000-000002000000}"/>
    <hyperlink ref="B29" location="'Räntor och valutor'!A1" display="'Räntor och valutor'!A1" xr:uid="{00000000-0004-0000-0000-000003000000}"/>
    <hyperlink ref="B21" location="'Inkomster av statens aktier'!A1" display="Inkomster av statens aktier" xr:uid="{00000000-0004-0000-0000-000004000000}"/>
    <hyperlink ref="D17" location="'Kommentarer Anslagsbehållningar'!A1" display="Kommentarer till tabell Förändring av anslagsbehållningar" xr:uid="{00000000-0004-0000-0000-000005000000}"/>
    <hyperlink ref="D33" location="'Kommentarer Statsskuld'!A1" display="Kommentarer till tabell Statsskuld och Maastrichskuld" xr:uid="{00000000-0004-0000-0000-000006000000}"/>
    <hyperlink ref="B5" location="'Sparande och budgetsaldo staten'!A1" display="'Sparande och budgetsaldo staten'!A1" xr:uid="{00000000-0004-0000-0000-000007000000}"/>
    <hyperlink ref="B27" location="'Skatteintäkter mm'!A1" display="'Skatteintäkter mm'!A1" xr:uid="{00000000-0004-0000-0000-000008000000}"/>
    <hyperlink ref="B37" location="Utgiftstak!A1" display="Utgiftstak!A1" xr:uid="{00000000-0004-0000-0000-000009000000}"/>
    <hyperlink ref="B39" location="Volymer!A1" display="Volymer!A1" xr:uid="{00000000-0004-0000-0000-00000A000000}"/>
    <hyperlink ref="B33" location="'Statsskuld och Maastrichtskuld'!A1" display="'Statsskuld och Maastrichtskuld'!A1" xr:uid="{00000000-0004-0000-0000-00000B000000}"/>
    <hyperlink ref="B35" location="'Statens budget utgifter mm'!A1" display="'Statens budget utgifter mm'!A1" xr:uid="{00000000-0004-0000-0000-00000C000000}"/>
    <hyperlink ref="B17" location="Anslagsbehållningar!A1" display="Anslagsbehållningar!A1" xr:uid="{00000000-0004-0000-0000-00000D000000}"/>
    <hyperlink ref="B23" location="'kassa.korr. och nettoutlåning'!A1" display="'kassa.korr. och nettoutlåning'!A1" xr:uid="{00000000-0004-0000-0000-00000E000000}"/>
    <hyperlink ref="B19" location="'Hushållens disponibla inkomster'!A1" display="'Hushållens disponibla inkomster'!A1" xr:uid="{00000000-0004-0000-0000-00000F000000}"/>
    <hyperlink ref="B7" location="'Finansiellt sparande'!A1" display="'Finansiellt sparande'!A1" xr:uid="{00000000-0004-0000-0000-000010000000}"/>
    <hyperlink ref="B31" location="Skattebaser!A1" display="Skattebaser!A1" xr:uid="{00000000-0004-0000-0000-000011000000}"/>
    <hyperlink ref="B9" location="'Finansiellt sparande i staten'!A1" display="'Finansiellt sparande i staten'!A1" xr:uid="{00000000-0004-0000-0000-000012000000}"/>
    <hyperlink ref="B13" location="'Finansiellt sparande kommun'!A1" display="'Finansiellt sparande kommun'!A1" xr:uid="{00000000-0004-0000-0000-000013000000}"/>
    <hyperlink ref="B11" location="'Finansiellt sparande ÅP'!A1" display="'Finansiellt sparande ÅP'!A1" xr:uid="{00000000-0004-0000-0000-000014000000}"/>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L73"/>
  <sheetViews>
    <sheetView zoomScaleNormal="100" workbookViewId="0">
      <pane xSplit="2" ySplit="5" topLeftCell="C6" activePane="bottomRight" state="frozen"/>
      <selection pane="topRight" activeCell="C1" sqref="C1"/>
      <selection pane="bottomLeft" activeCell="A6" sqref="A6"/>
      <selection pane="bottomRight"/>
    </sheetView>
  </sheetViews>
  <sheetFormatPr defaultColWidth="9.140625" defaultRowHeight="11.25" outlineLevelCol="1"/>
  <cols>
    <col min="1" max="1" width="7.140625" style="472" customWidth="1"/>
    <col min="2" max="2" width="58.7109375" style="472" customWidth="1"/>
    <col min="3" max="18" width="7.140625" style="472" hidden="1" customWidth="1" outlineLevel="1"/>
    <col min="19" max="19" width="7.140625" style="472" customWidth="1" collapsed="1"/>
    <col min="20" max="26" width="7.140625" style="472" customWidth="1"/>
    <col min="27" max="27" width="3.140625" style="472" customWidth="1"/>
    <col min="28" max="31" width="7.140625" style="472" customWidth="1"/>
    <col min="32" max="32" width="3.140625" style="472" customWidth="1"/>
    <col min="33" max="33" width="7.140625" style="472" customWidth="1"/>
    <col min="34" max="34" width="3.140625" style="472" customWidth="1"/>
    <col min="35" max="38" width="7.140625" style="472" customWidth="1"/>
    <col min="39" max="16384" width="9.140625" style="472"/>
  </cols>
  <sheetData>
    <row r="1" spans="1:38" ht="12" customHeight="1">
      <c r="A1" s="11" t="s">
        <v>353</v>
      </c>
      <c r="B1" s="4"/>
      <c r="C1" s="4"/>
      <c r="D1" s="4"/>
      <c r="E1" s="4"/>
      <c r="F1" s="4"/>
      <c r="G1" s="4"/>
      <c r="H1" s="4"/>
      <c r="I1" s="4"/>
      <c r="J1" s="4"/>
      <c r="K1" s="4"/>
      <c r="L1" s="206"/>
      <c r="M1" s="206"/>
      <c r="N1" s="206"/>
      <c r="O1" s="206"/>
      <c r="P1" s="206"/>
      <c r="Q1" s="206"/>
      <c r="R1" s="206"/>
      <c r="S1" s="206"/>
      <c r="T1" s="206"/>
      <c r="U1" s="206"/>
      <c r="V1" s="206"/>
      <c r="W1" s="206"/>
      <c r="X1" s="206"/>
      <c r="Y1" s="206"/>
      <c r="Z1" s="206"/>
      <c r="AB1" s="206"/>
      <c r="AC1" s="206"/>
      <c r="AD1" s="206"/>
      <c r="AE1" s="206"/>
      <c r="AG1" s="206"/>
      <c r="AI1" s="206"/>
      <c r="AJ1" s="206"/>
      <c r="AK1" s="206"/>
      <c r="AL1" s="206"/>
    </row>
    <row r="2" spans="1:38" ht="15.75" customHeight="1">
      <c r="A2" s="203" t="s">
        <v>442</v>
      </c>
      <c r="B2" s="4"/>
      <c r="C2" s="4"/>
      <c r="D2" s="4"/>
      <c r="E2" s="4"/>
      <c r="F2" s="4"/>
      <c r="G2" s="4"/>
      <c r="H2" s="4"/>
      <c r="I2" s="4"/>
      <c r="J2" s="4"/>
      <c r="K2" s="4"/>
      <c r="L2" s="5"/>
      <c r="M2" s="5"/>
      <c r="N2" s="5"/>
      <c r="O2" s="4"/>
      <c r="P2" s="5"/>
      <c r="Q2" s="5"/>
      <c r="R2" s="5"/>
      <c r="S2" s="5"/>
      <c r="T2" s="5"/>
      <c r="U2" s="5"/>
      <c r="V2" s="5"/>
      <c r="W2" s="5"/>
      <c r="X2" s="5"/>
      <c r="Y2" s="5"/>
      <c r="Z2" s="5"/>
      <c r="AB2" s="4"/>
      <c r="AC2" s="4"/>
      <c r="AD2" s="4"/>
      <c r="AE2" s="4"/>
      <c r="AG2" s="5"/>
      <c r="AH2" s="473"/>
      <c r="AI2" s="5"/>
      <c r="AJ2" s="5"/>
      <c r="AK2" s="5"/>
      <c r="AL2" s="5"/>
    </row>
    <row r="3" spans="1:38" ht="12" customHeight="1">
      <c r="A3" s="204" t="s">
        <v>55</v>
      </c>
      <c r="B3" s="5"/>
      <c r="C3" s="5"/>
      <c r="D3" s="5"/>
      <c r="E3" s="5"/>
      <c r="F3" s="5"/>
      <c r="G3" s="5"/>
      <c r="H3" s="5"/>
      <c r="I3" s="5"/>
      <c r="J3" s="5"/>
      <c r="K3" s="5"/>
      <c r="L3" s="5"/>
      <c r="M3" s="5"/>
      <c r="N3" s="5"/>
      <c r="O3" s="5"/>
      <c r="P3" s="5"/>
      <c r="Q3" s="5"/>
      <c r="R3" s="5"/>
      <c r="S3" s="5"/>
      <c r="T3" s="5"/>
      <c r="U3" s="5"/>
      <c r="V3" s="5"/>
      <c r="W3" s="5"/>
      <c r="X3" s="5"/>
      <c r="Y3" s="5"/>
      <c r="Z3" s="5"/>
      <c r="AB3" s="5"/>
      <c r="AC3" s="5"/>
      <c r="AD3" s="5"/>
      <c r="AE3" s="5"/>
      <c r="AG3" s="5"/>
      <c r="AH3" s="473"/>
      <c r="AI3" s="5"/>
      <c r="AJ3" s="5"/>
      <c r="AK3" s="5"/>
      <c r="AL3" s="5"/>
    </row>
    <row r="4" spans="1:38" s="474" customFormat="1" ht="12" customHeight="1">
      <c r="A4" s="205"/>
      <c r="B4" s="205"/>
      <c r="C4" s="96" t="s">
        <v>1</v>
      </c>
      <c r="D4" s="96" t="s">
        <v>1</v>
      </c>
      <c r="E4" s="96" t="s">
        <v>1</v>
      </c>
      <c r="F4" s="96" t="s">
        <v>1</v>
      </c>
      <c r="G4" s="96" t="s">
        <v>1</v>
      </c>
      <c r="H4" s="96" t="s">
        <v>1</v>
      </c>
      <c r="I4" s="96" t="s">
        <v>1</v>
      </c>
      <c r="J4" s="96" t="s">
        <v>1</v>
      </c>
      <c r="K4" s="96" t="s">
        <v>1</v>
      </c>
      <c r="L4" s="96" t="s">
        <v>1</v>
      </c>
      <c r="M4" s="96" t="s">
        <v>1</v>
      </c>
      <c r="N4" s="96" t="s">
        <v>1</v>
      </c>
      <c r="O4" s="96" t="s">
        <v>1</v>
      </c>
      <c r="P4" s="96" t="s">
        <v>1</v>
      </c>
      <c r="Q4" s="96" t="s">
        <v>1</v>
      </c>
      <c r="R4" s="96" t="s">
        <v>1</v>
      </c>
      <c r="S4" s="96" t="s">
        <v>1</v>
      </c>
      <c r="T4" s="96" t="s">
        <v>1</v>
      </c>
      <c r="U4" s="96" t="s">
        <v>1</v>
      </c>
      <c r="V4" s="96" t="s">
        <v>153</v>
      </c>
      <c r="W4" s="96" t="s">
        <v>153</v>
      </c>
      <c r="X4" s="96" t="s">
        <v>153</v>
      </c>
      <c r="Y4" s="96" t="s">
        <v>153</v>
      </c>
      <c r="Z4" s="96" t="s">
        <v>153</v>
      </c>
      <c r="AB4" s="96" t="s">
        <v>161</v>
      </c>
      <c r="AC4" s="96"/>
      <c r="AD4" s="96"/>
      <c r="AE4" s="96"/>
      <c r="AG4" s="227" t="s">
        <v>748</v>
      </c>
      <c r="AH4" s="475"/>
      <c r="AI4" s="96" t="s">
        <v>749</v>
      </c>
      <c r="AJ4" s="96"/>
      <c r="AK4" s="96"/>
      <c r="AL4" s="96"/>
    </row>
    <row r="5" spans="1:38" s="474" customFormat="1" ht="12" customHeight="1" thickBot="1">
      <c r="A5" s="221" t="s">
        <v>64</v>
      </c>
      <c r="B5" s="221" t="s">
        <v>65</v>
      </c>
      <c r="C5" s="222">
        <v>2006</v>
      </c>
      <c r="D5" s="222">
        <v>2007</v>
      </c>
      <c r="E5" s="222">
        <v>2008</v>
      </c>
      <c r="F5" s="222">
        <v>2009</v>
      </c>
      <c r="G5" s="222">
        <v>2010</v>
      </c>
      <c r="H5" s="222">
        <v>2011</v>
      </c>
      <c r="I5" s="222">
        <v>2012</v>
      </c>
      <c r="J5" s="222">
        <v>2013</v>
      </c>
      <c r="K5" s="222">
        <v>2014</v>
      </c>
      <c r="L5" s="222">
        <v>2015</v>
      </c>
      <c r="M5" s="222">
        <v>2016</v>
      </c>
      <c r="N5" s="222">
        <v>2017</v>
      </c>
      <c r="O5" s="222">
        <v>2018</v>
      </c>
      <c r="P5" s="222">
        <v>2019</v>
      </c>
      <c r="Q5" s="222">
        <v>2020</v>
      </c>
      <c r="R5" s="222">
        <v>2021</v>
      </c>
      <c r="S5" s="222">
        <v>2022</v>
      </c>
      <c r="T5" s="222">
        <v>2023</v>
      </c>
      <c r="U5" s="222">
        <v>2024</v>
      </c>
      <c r="V5" s="222">
        <v>2025</v>
      </c>
      <c r="W5" s="222">
        <v>2026</v>
      </c>
      <c r="X5" s="222">
        <v>2027</v>
      </c>
      <c r="Y5" s="222">
        <v>2028</v>
      </c>
      <c r="Z5" s="222">
        <v>2029</v>
      </c>
      <c r="AB5" s="222">
        <v>2025</v>
      </c>
      <c r="AC5" s="222">
        <v>2026</v>
      </c>
      <c r="AD5" s="222">
        <v>2027</v>
      </c>
      <c r="AE5" s="222">
        <v>2028</v>
      </c>
      <c r="AG5" s="222">
        <v>2026</v>
      </c>
      <c r="AH5" s="476"/>
      <c r="AI5" s="222">
        <v>2025</v>
      </c>
      <c r="AJ5" s="222">
        <v>2026</v>
      </c>
      <c r="AK5" s="222">
        <v>2027</v>
      </c>
      <c r="AL5" s="222">
        <v>2028</v>
      </c>
    </row>
    <row r="6" spans="1:38" ht="12" customHeight="1">
      <c r="A6" s="477"/>
      <c r="B6" s="478"/>
      <c r="C6" s="5"/>
      <c r="D6" s="5"/>
      <c r="E6" s="5"/>
      <c r="F6" s="5"/>
      <c r="G6" s="5"/>
      <c r="H6" s="5"/>
      <c r="I6" s="5"/>
      <c r="J6" s="5"/>
      <c r="K6" s="5"/>
      <c r="L6" s="5"/>
      <c r="M6" s="5"/>
      <c r="N6" s="5"/>
      <c r="O6" s="5"/>
      <c r="P6" s="5"/>
      <c r="Q6" s="5"/>
      <c r="R6" s="5"/>
      <c r="S6" s="5"/>
      <c r="T6" s="5"/>
      <c r="U6" s="5"/>
      <c r="V6" s="5"/>
      <c r="W6" s="5"/>
      <c r="X6" s="5"/>
      <c r="Y6" s="5"/>
      <c r="Z6" s="5"/>
      <c r="AB6" s="5"/>
      <c r="AC6" s="5"/>
      <c r="AD6" s="5"/>
      <c r="AE6" s="5"/>
      <c r="AG6" s="5"/>
      <c r="AH6" s="473"/>
      <c r="AI6" s="5"/>
      <c r="AJ6" s="5"/>
      <c r="AK6" s="5"/>
      <c r="AL6" s="5"/>
    </row>
    <row r="7" spans="1:38" ht="12" customHeight="1">
      <c r="A7" s="479" t="s">
        <v>66</v>
      </c>
      <c r="B7" s="480" t="s">
        <v>67</v>
      </c>
      <c r="C7" s="481">
        <v>10.87017103809</v>
      </c>
      <c r="D7" s="481">
        <v>10.878060545450001</v>
      </c>
      <c r="E7" s="481">
        <v>11.24994946064</v>
      </c>
      <c r="F7" s="481">
        <v>12.43865984828</v>
      </c>
      <c r="G7" s="481">
        <v>11.954336462680001</v>
      </c>
      <c r="H7" s="481">
        <v>11.475050944969999</v>
      </c>
      <c r="I7" s="481">
        <v>11.8511144161</v>
      </c>
      <c r="J7" s="481">
        <v>12.102477645680001</v>
      </c>
      <c r="K7" s="481">
        <v>13.203625215280001</v>
      </c>
      <c r="L7" s="481">
        <v>12.58992304433</v>
      </c>
      <c r="M7" s="481">
        <v>12.99135491383</v>
      </c>
      <c r="N7" s="481">
        <v>13.654491512610001</v>
      </c>
      <c r="O7" s="481">
        <v>14.62354978528</v>
      </c>
      <c r="P7" s="481">
        <v>14.96830637415</v>
      </c>
      <c r="Q7" s="481">
        <v>15.749040581319999</v>
      </c>
      <c r="R7" s="481">
        <v>16.391715618780001</v>
      </c>
      <c r="S7" s="481">
        <v>17.575471998939999</v>
      </c>
      <c r="T7" s="481">
        <v>18.303820682479998</v>
      </c>
      <c r="U7" s="481">
        <v>19.02445261107</v>
      </c>
      <c r="V7" s="481">
        <v>19.732322595179998</v>
      </c>
      <c r="W7" s="481">
        <v>21.482045736280003</v>
      </c>
      <c r="X7" s="481">
        <v>21.012725636120003</v>
      </c>
      <c r="Y7" s="481">
        <v>21.002005941190003</v>
      </c>
      <c r="Z7" s="481">
        <v>21.21911090055</v>
      </c>
      <c r="AA7" s="482"/>
      <c r="AB7" s="481">
        <v>-0.13199999995999526</v>
      </c>
      <c r="AC7" s="481">
        <v>0.65705559505000311</v>
      </c>
      <c r="AD7" s="481">
        <v>0.51351015445000081</v>
      </c>
      <c r="AE7" s="481">
        <v>0.38479023998000716</v>
      </c>
      <c r="AF7" s="482"/>
      <c r="AG7" s="483">
        <v>21.614324</v>
      </c>
      <c r="AH7" s="484"/>
      <c r="AI7" s="481">
        <v>-0.45226240482000352</v>
      </c>
      <c r="AJ7" s="481">
        <v>-0.1322782637199974</v>
      </c>
      <c r="AK7" s="481">
        <v>-0.19944636387999726</v>
      </c>
      <c r="AL7" s="481">
        <v>-0.32859105880999756</v>
      </c>
    </row>
    <row r="8" spans="1:38" ht="12" customHeight="1">
      <c r="A8" s="479" t="s">
        <v>68</v>
      </c>
      <c r="B8" s="480" t="s">
        <v>69</v>
      </c>
      <c r="C8" s="481">
        <v>11.562590575149999</v>
      </c>
      <c r="D8" s="481">
        <v>10.923565829700001</v>
      </c>
      <c r="E8" s="481">
        <v>11.093842036809999</v>
      </c>
      <c r="F8" s="481">
        <v>11.71882097158</v>
      </c>
      <c r="G8" s="481">
        <v>11.845851361819999</v>
      </c>
      <c r="H8" s="481">
        <v>12.60720636187</v>
      </c>
      <c r="I8" s="481">
        <v>13.188542396920001</v>
      </c>
      <c r="J8" s="481">
        <v>15.772412772200001</v>
      </c>
      <c r="K8" s="481">
        <v>13.82063741074</v>
      </c>
      <c r="L8" s="481">
        <v>14.132547052350001</v>
      </c>
      <c r="M8" s="481">
        <v>14.715522684809999</v>
      </c>
      <c r="N8" s="481">
        <v>14.931992035059999</v>
      </c>
      <c r="O8" s="481">
        <v>15.65648644397</v>
      </c>
      <c r="P8" s="481">
        <v>16.596300498969999</v>
      </c>
      <c r="Q8" s="481">
        <v>17.002918798580001</v>
      </c>
      <c r="R8" s="481">
        <v>16.920836437159998</v>
      </c>
      <c r="S8" s="481">
        <v>17.340428509679999</v>
      </c>
      <c r="T8" s="481">
        <v>18.918794423040001</v>
      </c>
      <c r="U8" s="481">
        <v>20.823817052580001</v>
      </c>
      <c r="V8" s="481">
        <v>21.562796289030004</v>
      </c>
      <c r="W8" s="481">
        <v>21.914442675730019</v>
      </c>
      <c r="X8" s="481">
        <v>22.03066985205</v>
      </c>
      <c r="Y8" s="481">
        <v>22.65920273842001</v>
      </c>
      <c r="Z8" s="481">
        <v>23.34519976791</v>
      </c>
      <c r="AA8" s="482"/>
      <c r="AB8" s="481">
        <v>0.1173999999900055</v>
      </c>
      <c r="AC8" s="481">
        <v>0.17004999991001893</v>
      </c>
      <c r="AD8" s="481">
        <v>5.4314231979999544E-2</v>
      </c>
      <c r="AE8" s="481">
        <v>0.15227946917000962</v>
      </c>
      <c r="AF8" s="482"/>
      <c r="AG8" s="483">
        <v>22.038701</v>
      </c>
      <c r="AH8" s="484"/>
      <c r="AI8" s="481">
        <v>-0.14221071096999741</v>
      </c>
      <c r="AJ8" s="481">
        <v>-0.12425832426998139</v>
      </c>
      <c r="AK8" s="481">
        <v>-6.0459147950000763E-2</v>
      </c>
      <c r="AL8" s="481">
        <v>4.868573842000961E-2</v>
      </c>
    </row>
    <row r="9" spans="1:38" ht="12" customHeight="1">
      <c r="A9" s="479" t="s">
        <v>70</v>
      </c>
      <c r="B9" s="480" t="s">
        <v>71</v>
      </c>
      <c r="C9" s="481">
        <v>9.0110606926100001</v>
      </c>
      <c r="D9" s="481">
        <v>9.6701000198300004</v>
      </c>
      <c r="E9" s="481">
        <v>9.4456159856799999</v>
      </c>
      <c r="F9" s="481">
        <v>9.434321326200001</v>
      </c>
      <c r="G9" s="481">
        <v>9.3852894146899999</v>
      </c>
      <c r="H9" s="481">
        <v>9.91025115403</v>
      </c>
      <c r="I9" s="481">
        <v>10.27243790781</v>
      </c>
      <c r="J9" s="481">
        <v>10.388138716219999</v>
      </c>
      <c r="K9" s="481">
        <v>10.38366555981</v>
      </c>
      <c r="L9" s="481">
        <v>10.75359877731</v>
      </c>
      <c r="M9" s="481">
        <v>10.83980434864</v>
      </c>
      <c r="N9" s="481">
        <v>11.011371161549999</v>
      </c>
      <c r="O9" s="481">
        <v>11.44595173992</v>
      </c>
      <c r="P9" s="481">
        <v>11.52027012141</v>
      </c>
      <c r="Q9" s="481">
        <v>12.054610776819999</v>
      </c>
      <c r="R9" s="481">
        <v>12.533597237770001</v>
      </c>
      <c r="S9" s="481">
        <v>12.840661701989999</v>
      </c>
      <c r="T9" s="481">
        <v>13.43848097181</v>
      </c>
      <c r="U9" s="481">
        <v>16.92357297361</v>
      </c>
      <c r="V9" s="481">
        <v>14.613779053370001</v>
      </c>
      <c r="W9" s="481">
        <v>15.467277876690002</v>
      </c>
      <c r="X9" s="481">
        <v>15.77931388134</v>
      </c>
      <c r="Y9" s="481">
        <v>15.936165425340002</v>
      </c>
      <c r="Z9" s="481">
        <v>16.156441560440001</v>
      </c>
      <c r="AA9" s="482"/>
      <c r="AB9" s="481">
        <v>-0.13102098403000068</v>
      </c>
      <c r="AC9" s="481">
        <v>0.3726951574300022</v>
      </c>
      <c r="AD9" s="481">
        <v>0.39918484414999961</v>
      </c>
      <c r="AE9" s="481">
        <v>0.3369585159300022</v>
      </c>
      <c r="AF9" s="482"/>
      <c r="AG9" s="483">
        <v>15.511898</v>
      </c>
      <c r="AH9" s="484"/>
      <c r="AI9" s="481">
        <v>-0.12292394662999916</v>
      </c>
      <c r="AJ9" s="481">
        <v>-4.462012330999756E-2</v>
      </c>
      <c r="AK9" s="481">
        <v>-7.1607118659999844E-2</v>
      </c>
      <c r="AL9" s="481">
        <v>-0.20418557465999795</v>
      </c>
    </row>
    <row r="10" spans="1:38" ht="12" customHeight="1">
      <c r="A10" s="479" t="s">
        <v>72</v>
      </c>
      <c r="B10" s="480" t="s">
        <v>73</v>
      </c>
      <c r="C10" s="481">
        <v>28.502131949799999</v>
      </c>
      <c r="D10" s="481">
        <v>30.623975902680002</v>
      </c>
      <c r="E10" s="481">
        <v>32.68890981965</v>
      </c>
      <c r="F10" s="481">
        <v>33.640840457750002</v>
      </c>
      <c r="G10" s="481">
        <v>35.481953553480004</v>
      </c>
      <c r="H10" s="481">
        <v>37.159873180330003</v>
      </c>
      <c r="I10" s="481">
        <v>38.208849501810001</v>
      </c>
      <c r="J10" s="481">
        <v>39.292177809269994</v>
      </c>
      <c r="K10" s="481">
        <v>40.188510611250003</v>
      </c>
      <c r="L10" s="481">
        <v>40.4237360714</v>
      </c>
      <c r="M10" s="481">
        <v>42.28340793924</v>
      </c>
      <c r="N10" s="481">
        <v>44.058545762690002</v>
      </c>
      <c r="O10" s="481">
        <v>45.932516871989996</v>
      </c>
      <c r="P10" s="481">
        <v>49.378655647739997</v>
      </c>
      <c r="Q10" s="481">
        <v>53.022484213089996</v>
      </c>
      <c r="R10" s="481">
        <v>57.167587139010003</v>
      </c>
      <c r="S10" s="481">
        <v>61.496257277190004</v>
      </c>
      <c r="T10" s="481">
        <v>69.772376646300003</v>
      </c>
      <c r="U10" s="481">
        <v>78.298004183149999</v>
      </c>
      <c r="V10" s="481">
        <v>85.897400913960013</v>
      </c>
      <c r="W10" s="481">
        <v>94.826369980409993</v>
      </c>
      <c r="X10" s="481">
        <v>102.79663536842999</v>
      </c>
      <c r="Y10" s="481">
        <v>107.38133797743998</v>
      </c>
      <c r="Z10" s="481">
        <v>110.15990862987999</v>
      </c>
      <c r="AA10" s="482"/>
      <c r="AB10" s="481">
        <v>-0.52219999999002076</v>
      </c>
      <c r="AC10" s="481">
        <v>1.3889000000199889</v>
      </c>
      <c r="AD10" s="481">
        <v>3.0652999890199739</v>
      </c>
      <c r="AE10" s="481">
        <v>7.5382155819499967</v>
      </c>
      <c r="AF10" s="482"/>
      <c r="AG10" s="483">
        <v>94.743979999999993</v>
      </c>
      <c r="AH10" s="484"/>
      <c r="AI10" s="481">
        <v>-0.33979508603999331</v>
      </c>
      <c r="AJ10" s="481">
        <v>8.2389980409988406E-2</v>
      </c>
      <c r="AK10" s="481">
        <v>-0.87597563157000735</v>
      </c>
      <c r="AL10" s="481">
        <v>-0.61992602256001283</v>
      </c>
    </row>
    <row r="11" spans="1:38" ht="12" customHeight="1">
      <c r="A11" s="479" t="s">
        <v>74</v>
      </c>
      <c r="B11" s="480" t="s">
        <v>75</v>
      </c>
      <c r="C11" s="481">
        <v>1.4256389213599998</v>
      </c>
      <c r="D11" s="481">
        <v>1.5855956233399999</v>
      </c>
      <c r="E11" s="481">
        <v>1.75049710806</v>
      </c>
      <c r="F11" s="481">
        <v>1.81527980349</v>
      </c>
      <c r="G11" s="481">
        <v>1.9977472970999999</v>
      </c>
      <c r="H11" s="481">
        <v>1.8921524471600002</v>
      </c>
      <c r="I11" s="481">
        <v>1.5499209108800001</v>
      </c>
      <c r="J11" s="481">
        <v>1.8264014130399999</v>
      </c>
      <c r="K11" s="481">
        <v>1.66243745632</v>
      </c>
      <c r="L11" s="481">
        <v>1.9339722594100002</v>
      </c>
      <c r="M11" s="481">
        <v>2.07046818239</v>
      </c>
      <c r="N11" s="481">
        <v>1.9533613348199999</v>
      </c>
      <c r="O11" s="481">
        <v>1.89301289182</v>
      </c>
      <c r="P11" s="481">
        <v>2.3372722555799998</v>
      </c>
      <c r="Q11" s="481">
        <v>2.07044061146</v>
      </c>
      <c r="R11" s="481">
        <v>1.7820425848599999</v>
      </c>
      <c r="S11" s="481">
        <v>3.3811350656500001</v>
      </c>
      <c r="T11" s="481">
        <v>2.17872925116</v>
      </c>
      <c r="U11" s="481">
        <v>2.3208432911000001</v>
      </c>
      <c r="V11" s="481">
        <v>2.6833641618100001</v>
      </c>
      <c r="W11" s="481">
        <v>2.5537710000300007</v>
      </c>
      <c r="X11" s="481">
        <v>2.5529884475000002</v>
      </c>
      <c r="Y11" s="481">
        <v>2.5572063053699998</v>
      </c>
      <c r="Z11" s="481">
        <v>2.5640777097600003</v>
      </c>
      <c r="AA11" s="482"/>
      <c r="AB11" s="481">
        <v>9.9978446960449224E-12</v>
      </c>
      <c r="AC11" s="481">
        <v>0.25475598763000057</v>
      </c>
      <c r="AD11" s="481">
        <v>0.24935989372000028</v>
      </c>
      <c r="AE11" s="481">
        <v>0.23807906292000008</v>
      </c>
      <c r="AF11" s="482"/>
      <c r="AG11" s="483">
        <v>2.5474009999999998</v>
      </c>
      <c r="AH11" s="484"/>
      <c r="AI11" s="481">
        <v>-0.12641383819000004</v>
      </c>
      <c r="AJ11" s="481">
        <v>6.3700000300006866E-3</v>
      </c>
      <c r="AK11" s="481">
        <v>0.22003944750000001</v>
      </c>
      <c r="AL11" s="481">
        <v>0.23102930536999988</v>
      </c>
    </row>
    <row r="12" spans="1:38" ht="12" customHeight="1">
      <c r="A12" s="479" t="s">
        <v>76</v>
      </c>
      <c r="B12" s="480" t="s">
        <v>77</v>
      </c>
      <c r="C12" s="481">
        <v>43.949189602280001</v>
      </c>
      <c r="D12" s="481">
        <v>46.484199554309996</v>
      </c>
      <c r="E12" s="481">
        <v>42.984403050019999</v>
      </c>
      <c r="F12" s="481">
        <v>42.056455169620001</v>
      </c>
      <c r="G12" s="481">
        <v>45.618687251970002</v>
      </c>
      <c r="H12" s="481">
        <v>44.108320910650001</v>
      </c>
      <c r="I12" s="481">
        <v>45.412402484639998</v>
      </c>
      <c r="J12" s="481">
        <v>45.359388306210001</v>
      </c>
      <c r="K12" s="481">
        <v>47.92468220088</v>
      </c>
      <c r="L12" s="481">
        <v>48.217909855290003</v>
      </c>
      <c r="M12" s="481">
        <v>49.30795633508</v>
      </c>
      <c r="N12" s="481">
        <v>50.323417893239998</v>
      </c>
      <c r="O12" s="481">
        <v>53.428516414900002</v>
      </c>
      <c r="P12" s="481">
        <v>60.512378503939999</v>
      </c>
      <c r="Q12" s="481">
        <v>63.02845035472</v>
      </c>
      <c r="R12" s="481">
        <v>70.518159725090001</v>
      </c>
      <c r="S12" s="481">
        <v>83.540957603029995</v>
      </c>
      <c r="T12" s="481">
        <v>95.987225187220005</v>
      </c>
      <c r="U12" s="481">
        <v>128.17689504316999</v>
      </c>
      <c r="V12" s="481">
        <v>166.30173036001</v>
      </c>
      <c r="W12" s="481">
        <v>213.94957902208998</v>
      </c>
      <c r="X12" s="481">
        <v>223.65594662019001</v>
      </c>
      <c r="Y12" s="481">
        <v>201.64132396138999</v>
      </c>
      <c r="Z12" s="481">
        <v>228.34850402530003</v>
      </c>
      <c r="AA12" s="482"/>
      <c r="AB12" s="481">
        <v>-5.9027702181000672</v>
      </c>
      <c r="AC12" s="481">
        <v>37.670092780459989</v>
      </c>
      <c r="AD12" s="481">
        <v>46.302320904769992</v>
      </c>
      <c r="AE12" s="481">
        <v>15.665012831839967</v>
      </c>
      <c r="AF12" s="482"/>
      <c r="AG12" s="483">
        <v>225.02248499999999</v>
      </c>
      <c r="AH12" s="484"/>
      <c r="AI12" s="481">
        <v>-1.9840826399899902</v>
      </c>
      <c r="AJ12" s="481">
        <v>-11.072905977910034</v>
      </c>
      <c r="AK12" s="481">
        <v>-10.368729379809997</v>
      </c>
      <c r="AL12" s="481">
        <v>-5.559885038610016</v>
      </c>
    </row>
    <row r="13" spans="1:38" ht="12" customHeight="1">
      <c r="A13" s="479" t="s">
        <v>78</v>
      </c>
      <c r="B13" s="480" t="s">
        <v>79</v>
      </c>
      <c r="C13" s="481">
        <v>25.893475483650001</v>
      </c>
      <c r="D13" s="481">
        <v>25.441208248959999</v>
      </c>
      <c r="E13" s="481">
        <v>27.45280110046</v>
      </c>
      <c r="F13" s="481">
        <v>29.600316785439997</v>
      </c>
      <c r="G13" s="481">
        <v>26.66888183228</v>
      </c>
      <c r="H13" s="481">
        <v>29.19860991202</v>
      </c>
      <c r="I13" s="481">
        <v>30.197122765020001</v>
      </c>
      <c r="J13" s="481">
        <v>30.77555896182</v>
      </c>
      <c r="K13" s="481">
        <v>31.027324202939997</v>
      </c>
      <c r="L13" s="481">
        <v>32.21312054242</v>
      </c>
      <c r="M13" s="481">
        <v>31.970706488480001</v>
      </c>
      <c r="N13" s="481">
        <v>36.706672013830001</v>
      </c>
      <c r="O13" s="481">
        <v>42.813467477490001</v>
      </c>
      <c r="P13" s="481">
        <v>44.240274860120003</v>
      </c>
      <c r="Q13" s="481">
        <v>46.524762054070003</v>
      </c>
      <c r="R13" s="481">
        <v>47.463119162639998</v>
      </c>
      <c r="S13" s="481">
        <v>46.195565858969999</v>
      </c>
      <c r="T13" s="481">
        <v>46.510820301780001</v>
      </c>
      <c r="U13" s="481">
        <v>49.603558678239999</v>
      </c>
      <c r="V13" s="481">
        <v>44.511203808490016</v>
      </c>
      <c r="W13" s="481">
        <v>43.435298863889997</v>
      </c>
      <c r="X13" s="481">
        <v>44.024457402279999</v>
      </c>
      <c r="Y13" s="481">
        <v>44.151641863920005</v>
      </c>
      <c r="Z13" s="481">
        <v>44.146922640760003</v>
      </c>
      <c r="AA13" s="482"/>
      <c r="AB13" s="481">
        <v>-1.0000000009986878E-2</v>
      </c>
      <c r="AC13" s="481">
        <v>0.25511659037999723</v>
      </c>
      <c r="AD13" s="481">
        <v>-0.55872526583000182</v>
      </c>
      <c r="AE13" s="481">
        <v>-0.67431397621999356</v>
      </c>
      <c r="AF13" s="482"/>
      <c r="AG13" s="483">
        <v>43.652932</v>
      </c>
      <c r="AH13" s="484"/>
      <c r="AI13" s="481">
        <v>-1.3026641915099868</v>
      </c>
      <c r="AJ13" s="481">
        <v>-0.2176331361100006</v>
      </c>
      <c r="AK13" s="481">
        <v>0.2609554022799988</v>
      </c>
      <c r="AL13" s="481">
        <v>7.9370863920005794E-2</v>
      </c>
    </row>
    <row r="14" spans="1:38" ht="12" customHeight="1">
      <c r="A14" s="479" t="s">
        <v>80</v>
      </c>
      <c r="B14" s="480" t="s">
        <v>81</v>
      </c>
      <c r="C14" s="481">
        <v>4.6834720706699997</v>
      </c>
      <c r="D14" s="481">
        <v>5.2949757255900005</v>
      </c>
      <c r="E14" s="481">
        <v>6.1343943133699996</v>
      </c>
      <c r="F14" s="481">
        <v>6.5210454662500004</v>
      </c>
      <c r="G14" s="481">
        <v>7.0921215234099995</v>
      </c>
      <c r="H14" s="481">
        <v>7.5721166601699998</v>
      </c>
      <c r="I14" s="481">
        <v>8.2476987018900001</v>
      </c>
      <c r="J14" s="481">
        <v>9.8701124352900003</v>
      </c>
      <c r="K14" s="481">
        <v>12.55115075842</v>
      </c>
      <c r="L14" s="481">
        <v>18.72536559836</v>
      </c>
      <c r="M14" s="481">
        <v>41.251383633269995</v>
      </c>
      <c r="N14" s="481">
        <v>40.033513119949994</v>
      </c>
      <c r="O14" s="481">
        <v>19.623582435340001</v>
      </c>
      <c r="P14" s="481">
        <v>11.84713420432</v>
      </c>
      <c r="Q14" s="481">
        <v>9.5788393428200003</v>
      </c>
      <c r="R14" s="481">
        <v>8.2240429766700007</v>
      </c>
      <c r="S14" s="481">
        <v>11.729526397370002</v>
      </c>
      <c r="T14" s="481">
        <v>11.99852864585</v>
      </c>
      <c r="U14" s="481">
        <v>11.76525786907</v>
      </c>
      <c r="V14" s="481">
        <v>11.236404589659994</v>
      </c>
      <c r="W14" s="481">
        <v>12.000851948389997</v>
      </c>
      <c r="X14" s="481">
        <v>12.075249118139999</v>
      </c>
      <c r="Y14" s="481">
        <v>11.930264772200001</v>
      </c>
      <c r="Z14" s="481">
        <v>11.333162438130001</v>
      </c>
      <c r="AA14" s="482"/>
      <c r="AB14" s="481">
        <v>-0.16817383211000633</v>
      </c>
      <c r="AC14" s="481">
        <v>0.5092645939499969</v>
      </c>
      <c r="AD14" s="481">
        <v>0.9477249175900001</v>
      </c>
      <c r="AE14" s="481">
        <v>0.67614285290999987</v>
      </c>
      <c r="AF14" s="482"/>
      <c r="AG14" s="483">
        <v>13.52436</v>
      </c>
      <c r="AH14" s="484"/>
      <c r="AI14" s="481">
        <v>-0.38606441034000588</v>
      </c>
      <c r="AJ14" s="481">
        <v>-1.5235080516100026</v>
      </c>
      <c r="AK14" s="481">
        <v>-1.0370868818600005</v>
      </c>
      <c r="AL14" s="481">
        <v>-1.1632342277999992</v>
      </c>
    </row>
    <row r="15" spans="1:38" ht="12" customHeight="1">
      <c r="A15" s="479" t="s">
        <v>82</v>
      </c>
      <c r="B15" s="480" t="s">
        <v>83</v>
      </c>
      <c r="C15" s="481">
        <v>42.175864794059997</v>
      </c>
      <c r="D15" s="481">
        <v>46.66521421825</v>
      </c>
      <c r="E15" s="481">
        <v>49.131003056419999</v>
      </c>
      <c r="F15" s="481">
        <v>53.064772398660004</v>
      </c>
      <c r="G15" s="481">
        <v>56.014726261900002</v>
      </c>
      <c r="H15" s="481">
        <v>56.53847320042</v>
      </c>
      <c r="I15" s="481">
        <v>58.689941502609997</v>
      </c>
      <c r="J15" s="481">
        <v>58.994268330839994</v>
      </c>
      <c r="K15" s="481">
        <v>61.589040852720004</v>
      </c>
      <c r="L15" s="481">
        <v>64.97855593029</v>
      </c>
      <c r="M15" s="481">
        <v>63.371263878720001</v>
      </c>
      <c r="N15" s="481">
        <v>67.41113500985</v>
      </c>
      <c r="O15" s="481">
        <v>78.41831770028999</v>
      </c>
      <c r="P15" s="481">
        <v>79.591950136860007</v>
      </c>
      <c r="Q15" s="481">
        <v>101.77434256799</v>
      </c>
      <c r="R15" s="481">
        <v>137.96729685981001</v>
      </c>
      <c r="S15" s="481">
        <v>118.16457455944</v>
      </c>
      <c r="T15" s="481">
        <v>108.83314443758</v>
      </c>
      <c r="U15" s="481">
        <v>116.04922727752</v>
      </c>
      <c r="V15" s="481">
        <v>117.75838567783006</v>
      </c>
      <c r="W15" s="481">
        <v>126.96412765962997</v>
      </c>
      <c r="X15" s="481">
        <v>124.01743576928</v>
      </c>
      <c r="Y15" s="481">
        <v>116.95229782797999</v>
      </c>
      <c r="Z15" s="481">
        <v>118.65799421278</v>
      </c>
      <c r="AA15" s="482"/>
      <c r="AB15" s="481">
        <v>6.689311956002808E-2</v>
      </c>
      <c r="AC15" s="481">
        <v>13.716090525809982</v>
      </c>
      <c r="AD15" s="481">
        <v>14.575628365680007</v>
      </c>
      <c r="AE15" s="481">
        <v>10.838499906299973</v>
      </c>
      <c r="AF15" s="482"/>
      <c r="AG15" s="483">
        <v>127.707301</v>
      </c>
      <c r="AH15" s="484"/>
      <c r="AI15" s="481">
        <v>-9.5349322169937134E-2</v>
      </c>
      <c r="AJ15" s="481">
        <v>-0.7431733403700409</v>
      </c>
      <c r="AK15" s="481">
        <v>-1.2721942307200012</v>
      </c>
      <c r="AL15" s="481">
        <v>-1.2791281720200043</v>
      </c>
    </row>
    <row r="16" spans="1:38" ht="12" customHeight="1">
      <c r="A16" s="479" t="s">
        <v>84</v>
      </c>
      <c r="B16" s="480" t="s">
        <v>85</v>
      </c>
      <c r="C16" s="481">
        <v>125.68326520239</v>
      </c>
      <c r="D16" s="481">
        <v>119.4643676293</v>
      </c>
      <c r="E16" s="481">
        <v>115.86223002174999</v>
      </c>
      <c r="F16" s="481">
        <v>109.96907280062</v>
      </c>
      <c r="G16" s="481">
        <v>99.933056228289999</v>
      </c>
      <c r="H16" s="481">
        <v>95.800135084220003</v>
      </c>
      <c r="I16" s="481">
        <v>94.852700926789993</v>
      </c>
      <c r="J16" s="481">
        <v>96.394498643600002</v>
      </c>
      <c r="K16" s="481">
        <v>99.036241801199992</v>
      </c>
      <c r="L16" s="481">
        <v>102.60309930203</v>
      </c>
      <c r="M16" s="481">
        <v>105.61363292069001</v>
      </c>
      <c r="N16" s="481">
        <v>101.86816484805</v>
      </c>
      <c r="O16" s="481">
        <v>99.680970999780001</v>
      </c>
      <c r="P16" s="481">
        <v>97.872053080100002</v>
      </c>
      <c r="Q16" s="481">
        <v>117.89877125957001</v>
      </c>
      <c r="R16" s="481">
        <v>113.05093726161999</v>
      </c>
      <c r="S16" s="481">
        <v>114.34017044276</v>
      </c>
      <c r="T16" s="481">
        <v>110.61766096503</v>
      </c>
      <c r="U16" s="481">
        <v>120.09585122272</v>
      </c>
      <c r="V16" s="481">
        <v>120.38687525854003</v>
      </c>
      <c r="W16" s="481">
        <v>121.73815345091</v>
      </c>
      <c r="X16" s="481">
        <v>123.67731377915999</v>
      </c>
      <c r="Y16" s="481">
        <v>123.97744722097001</v>
      </c>
      <c r="Z16" s="481">
        <v>125.44752799891999</v>
      </c>
      <c r="AA16" s="482"/>
      <c r="AB16" s="481">
        <v>-0.65411412102993771</v>
      </c>
      <c r="AC16" s="481">
        <v>-0.93518457979998781</v>
      </c>
      <c r="AD16" s="481">
        <v>-1.0754812834400025</v>
      </c>
      <c r="AE16" s="481">
        <v>-1.0489909005200042</v>
      </c>
      <c r="AF16" s="482"/>
      <c r="AG16" s="483">
        <v>121.994196</v>
      </c>
      <c r="AH16" s="484"/>
      <c r="AI16" s="481">
        <v>-0.21288374145997618</v>
      </c>
      <c r="AJ16" s="481">
        <v>-0.25604254908999635</v>
      </c>
      <c r="AK16" s="481">
        <v>-0.31081622084001159</v>
      </c>
      <c r="AL16" s="481">
        <v>-0.28878877902999878</v>
      </c>
    </row>
    <row r="17" spans="1:38" ht="12" customHeight="1">
      <c r="A17" s="479" t="s">
        <v>86</v>
      </c>
      <c r="B17" s="480" t="s">
        <v>87</v>
      </c>
      <c r="C17" s="481">
        <v>45.018678170320001</v>
      </c>
      <c r="D17" s="481">
        <v>43.738051939999998</v>
      </c>
      <c r="E17" s="481">
        <v>42.591288235279997</v>
      </c>
      <c r="F17" s="481">
        <v>42.304425758629996</v>
      </c>
      <c r="G17" s="481">
        <v>41.47318348228</v>
      </c>
      <c r="H17" s="481">
        <v>41.590095474150004</v>
      </c>
      <c r="I17" s="481">
        <v>41.341742957919998</v>
      </c>
      <c r="J17" s="481">
        <v>39.985421946460001</v>
      </c>
      <c r="K17" s="481">
        <v>39.312891573839998</v>
      </c>
      <c r="L17" s="481">
        <v>38.135918547089993</v>
      </c>
      <c r="M17" s="481">
        <v>35.928171853169999</v>
      </c>
      <c r="N17" s="481">
        <v>34.657673737849997</v>
      </c>
      <c r="O17" s="481">
        <v>34.771247300410003</v>
      </c>
      <c r="P17" s="481">
        <v>34.48578004494</v>
      </c>
      <c r="Q17" s="481">
        <v>36.652254086319999</v>
      </c>
      <c r="R17" s="481">
        <v>38.015623379440001</v>
      </c>
      <c r="S17" s="481">
        <v>46.340548517120006</v>
      </c>
      <c r="T17" s="481">
        <v>56.4271449843</v>
      </c>
      <c r="U17" s="481">
        <v>63.564691585360002</v>
      </c>
      <c r="V17" s="481">
        <v>62.480701487019992</v>
      </c>
      <c r="W17" s="481">
        <v>59.032099999980019</v>
      </c>
      <c r="X17" s="481">
        <v>56.508299999999998</v>
      </c>
      <c r="Y17" s="481">
        <v>57.030670405529996</v>
      </c>
      <c r="Z17" s="481">
        <v>58.102165251800002</v>
      </c>
      <c r="AA17" s="482"/>
      <c r="AB17" s="481">
        <v>7.4672140509979251E-2</v>
      </c>
      <c r="AC17" s="481">
        <v>-0.37894799503998566</v>
      </c>
      <c r="AD17" s="481">
        <v>-1.1542950114100037</v>
      </c>
      <c r="AE17" s="481">
        <v>-0.68564271261000065</v>
      </c>
      <c r="AF17" s="482"/>
      <c r="AG17" s="483">
        <v>59.321790999999997</v>
      </c>
      <c r="AH17" s="484"/>
      <c r="AI17" s="481">
        <v>8.5392487019989013E-2</v>
      </c>
      <c r="AJ17" s="481">
        <v>-0.28969100001998138</v>
      </c>
      <c r="AK17" s="481">
        <v>-0.123627</v>
      </c>
      <c r="AL17" s="481">
        <v>8.993840552999878E-2</v>
      </c>
    </row>
    <row r="18" spans="1:38" ht="12" customHeight="1">
      <c r="A18" s="479" t="s">
        <v>88</v>
      </c>
      <c r="B18" s="480" t="s">
        <v>89</v>
      </c>
      <c r="C18" s="481">
        <v>63.663534480529997</v>
      </c>
      <c r="D18" s="481">
        <v>64.944810549829995</v>
      </c>
      <c r="E18" s="481">
        <v>66.392862334100002</v>
      </c>
      <c r="F18" s="481">
        <v>68.080231817730009</v>
      </c>
      <c r="G18" s="481">
        <v>70.17742186756</v>
      </c>
      <c r="H18" s="481">
        <v>71.994202546699995</v>
      </c>
      <c r="I18" s="481">
        <v>75.57943924656</v>
      </c>
      <c r="J18" s="481">
        <v>78.532970127479999</v>
      </c>
      <c r="K18" s="481">
        <v>80.809298836919993</v>
      </c>
      <c r="L18" s="481">
        <v>82.930539821289997</v>
      </c>
      <c r="M18" s="481">
        <v>86.106093456179991</v>
      </c>
      <c r="N18" s="481">
        <v>88.659925532199992</v>
      </c>
      <c r="O18" s="481">
        <v>95.208195877199998</v>
      </c>
      <c r="P18" s="481">
        <v>97.315352585080007</v>
      </c>
      <c r="Q18" s="481">
        <v>99.939004573259993</v>
      </c>
      <c r="R18" s="481">
        <v>101.06758746357001</v>
      </c>
      <c r="S18" s="481">
        <v>101.06725465056</v>
      </c>
      <c r="T18" s="481">
        <v>101.66509745202001</v>
      </c>
      <c r="U18" s="481">
        <v>102.87735741717999</v>
      </c>
      <c r="V18" s="481">
        <v>101.07062664214</v>
      </c>
      <c r="W18" s="481">
        <v>103.10945187968001</v>
      </c>
      <c r="X18" s="481">
        <v>103.7110504777</v>
      </c>
      <c r="Y18" s="481">
        <v>106.47079448308</v>
      </c>
      <c r="Z18" s="481">
        <v>108.24011729626999</v>
      </c>
      <c r="AA18" s="482"/>
      <c r="AB18" s="481">
        <v>0.57240040191001895</v>
      </c>
      <c r="AC18" s="481">
        <v>1.5518129649900054</v>
      </c>
      <c r="AD18" s="481">
        <v>0.83692065038999941</v>
      </c>
      <c r="AE18" s="481">
        <v>1.2132774352400055</v>
      </c>
      <c r="AF18" s="482"/>
      <c r="AG18" s="483">
        <v>104.228329</v>
      </c>
      <c r="AH18" s="484"/>
      <c r="AI18" s="481">
        <v>-0.3724413578600006</v>
      </c>
      <c r="AJ18" s="481">
        <v>-1.1188771203199921</v>
      </c>
      <c r="AK18" s="481">
        <v>-1.420823522300003</v>
      </c>
      <c r="AL18" s="481">
        <v>-1.1964345169199981</v>
      </c>
    </row>
    <row r="19" spans="1:38" ht="12" customHeight="1">
      <c r="A19" s="479" t="s">
        <v>90</v>
      </c>
      <c r="B19" s="480" t="s">
        <v>727</v>
      </c>
      <c r="C19" s="481">
        <v>5.2183148081000006</v>
      </c>
      <c r="D19" s="481">
        <v>6.3315063398799998</v>
      </c>
      <c r="E19" s="481">
        <v>5.8616581432299997</v>
      </c>
      <c r="F19" s="481">
        <v>5.3321288030200007</v>
      </c>
      <c r="G19" s="481">
        <v>5.1915629494499997</v>
      </c>
      <c r="H19" s="481">
        <v>4.7048936349200003</v>
      </c>
      <c r="I19" s="481">
        <v>5.89800606879</v>
      </c>
      <c r="J19" s="481">
        <v>7.1680693915799996</v>
      </c>
      <c r="K19" s="481">
        <v>9.5395910637500005</v>
      </c>
      <c r="L19" s="481">
        <v>11.675561234670001</v>
      </c>
      <c r="M19" s="481">
        <v>14.97353317726</v>
      </c>
      <c r="N19" s="481">
        <v>18.575778093290001</v>
      </c>
      <c r="O19" s="481">
        <v>17.29259901835</v>
      </c>
      <c r="P19" s="481">
        <v>13.379817336030001</v>
      </c>
      <c r="Q19" s="481">
        <v>8.5159955850800007</v>
      </c>
      <c r="R19" s="481">
        <v>6.21240688404</v>
      </c>
      <c r="S19" s="481">
        <v>5.4473359509200003</v>
      </c>
      <c r="T19" s="481">
        <v>4.4901913120100003</v>
      </c>
      <c r="U19" s="481">
        <v>4.7377923473500001</v>
      </c>
      <c r="V19" s="481">
        <v>5.9160234571599997</v>
      </c>
      <c r="W19" s="481">
        <v>5.5188107692100008</v>
      </c>
      <c r="X19" s="481">
        <v>3.1195474137399999</v>
      </c>
      <c r="Y19" s="481">
        <v>2.3759262291300001</v>
      </c>
      <c r="Z19" s="481">
        <v>2.37276150304</v>
      </c>
      <c r="AA19" s="482"/>
      <c r="AB19" s="481">
        <v>-2.6495135399999619E-3</v>
      </c>
      <c r="AC19" s="481">
        <v>7.3241818980001455E-2</v>
      </c>
      <c r="AD19" s="481">
        <v>0.159528692</v>
      </c>
      <c r="AE19" s="481">
        <v>0.21023719149000025</v>
      </c>
      <c r="AF19" s="482"/>
      <c r="AG19" s="483">
        <v>5.8662260000000002</v>
      </c>
      <c r="AH19" s="484"/>
      <c r="AI19" s="481">
        <v>-0.14731754284000015</v>
      </c>
      <c r="AJ19" s="481">
        <v>-0.34741523078999903</v>
      </c>
      <c r="AK19" s="481">
        <v>-0.19947358626000022</v>
      </c>
      <c r="AL19" s="481">
        <v>-0.12174577086999988</v>
      </c>
    </row>
    <row r="20" spans="1:38" ht="12" customHeight="1">
      <c r="A20" s="479" t="s">
        <v>91</v>
      </c>
      <c r="B20" s="480" t="s">
        <v>92</v>
      </c>
      <c r="C20" s="481">
        <v>67.43651910362999</v>
      </c>
      <c r="D20" s="481">
        <v>52.789441002519993</v>
      </c>
      <c r="E20" s="481">
        <v>46.950258598660007</v>
      </c>
      <c r="F20" s="481">
        <v>60.619538663889998</v>
      </c>
      <c r="G20" s="481">
        <v>68.555788205970003</v>
      </c>
      <c r="H20" s="481">
        <v>63.548286228449996</v>
      </c>
      <c r="I20" s="481">
        <v>67.487919174650003</v>
      </c>
      <c r="J20" s="481">
        <v>71.389206618469998</v>
      </c>
      <c r="K20" s="481">
        <v>69.585676952740002</v>
      </c>
      <c r="L20" s="481">
        <v>68.657476265249997</v>
      </c>
      <c r="M20" s="481">
        <v>76.757231623899997</v>
      </c>
      <c r="N20" s="481">
        <v>76.914215466360005</v>
      </c>
      <c r="O20" s="481">
        <v>78.78554319716001</v>
      </c>
      <c r="P20" s="481">
        <v>76.970742164279997</v>
      </c>
      <c r="Q20" s="481">
        <v>87.154016085639995</v>
      </c>
      <c r="R20" s="481">
        <v>91.947230102729989</v>
      </c>
      <c r="S20" s="481">
        <v>78.375981513919996</v>
      </c>
      <c r="T20" s="481">
        <v>79.842277432710006</v>
      </c>
      <c r="U20" s="481">
        <v>88.531108924999998</v>
      </c>
      <c r="V20" s="481">
        <v>92.155382109210024</v>
      </c>
      <c r="W20" s="481">
        <v>88.247825556419997</v>
      </c>
      <c r="X20" s="481">
        <v>85.468996578550019</v>
      </c>
      <c r="Y20" s="481">
        <v>84.621728764129983</v>
      </c>
      <c r="Z20" s="481">
        <v>84.00226292456999</v>
      </c>
      <c r="AA20" s="482"/>
      <c r="AB20" s="481">
        <v>-0.50004466228993227</v>
      </c>
      <c r="AC20" s="481">
        <v>-3.0820308027899932</v>
      </c>
      <c r="AD20" s="481">
        <v>-2.5042677232899782</v>
      </c>
      <c r="AE20" s="481">
        <v>-1.015326779350006</v>
      </c>
      <c r="AF20" s="482"/>
      <c r="AG20" s="483">
        <v>91.162651999999994</v>
      </c>
      <c r="AH20" s="484"/>
      <c r="AI20" s="481">
        <v>-0.70130489078997804</v>
      </c>
      <c r="AJ20" s="481">
        <v>-2.9148264435800018</v>
      </c>
      <c r="AK20" s="481">
        <v>-2.6705574214499816</v>
      </c>
      <c r="AL20" s="481">
        <v>-2.9013712358700103</v>
      </c>
    </row>
    <row r="21" spans="1:38" ht="12" customHeight="1">
      <c r="A21" s="479" t="s">
        <v>93</v>
      </c>
      <c r="B21" s="480" t="s">
        <v>94</v>
      </c>
      <c r="C21" s="481">
        <v>20.551241914110001</v>
      </c>
      <c r="D21" s="481">
        <v>19.73411605882</v>
      </c>
      <c r="E21" s="481">
        <v>19.496549960779998</v>
      </c>
      <c r="F21" s="481">
        <v>21.430359099459999</v>
      </c>
      <c r="G21" s="481">
        <v>22.580303477290002</v>
      </c>
      <c r="H21" s="481">
        <v>21.813311372759998</v>
      </c>
      <c r="I21" s="481">
        <v>21.067515905049998</v>
      </c>
      <c r="J21" s="481">
        <v>20.566933022930002</v>
      </c>
      <c r="K21" s="481">
        <v>19.953364635770001</v>
      </c>
      <c r="L21" s="481">
        <v>19.216302029669997</v>
      </c>
      <c r="M21" s="481">
        <v>19.486110676359999</v>
      </c>
      <c r="N21" s="481">
        <v>19.670735380580002</v>
      </c>
      <c r="O21" s="481">
        <v>21.118277140269999</v>
      </c>
      <c r="P21" s="481">
        <v>22.815194271740001</v>
      </c>
      <c r="Q21" s="481">
        <v>25.059720299289999</v>
      </c>
      <c r="R21" s="481">
        <v>26.588058253229999</v>
      </c>
      <c r="S21" s="481">
        <v>25.478901218819999</v>
      </c>
      <c r="T21" s="481">
        <v>25.335374770049999</v>
      </c>
      <c r="U21" s="481">
        <v>28.03860476625</v>
      </c>
      <c r="V21" s="481">
        <v>30.62342387084</v>
      </c>
      <c r="W21" s="481">
        <v>32.139589612779993</v>
      </c>
      <c r="X21" s="481">
        <v>31.378930227899996</v>
      </c>
      <c r="Y21" s="481">
        <v>31.526342410130002</v>
      </c>
      <c r="Z21" s="481">
        <v>32.765879305090003</v>
      </c>
      <c r="AA21" s="482"/>
      <c r="AB21" s="481">
        <v>-0.36656923834999466</v>
      </c>
      <c r="AC21" s="481">
        <v>0.72888038912999731</v>
      </c>
      <c r="AD21" s="481">
        <v>-0.70601054068000035</v>
      </c>
      <c r="AE21" s="481">
        <v>-1.3233066099699975</v>
      </c>
      <c r="AF21" s="482"/>
      <c r="AG21" s="483">
        <v>35.787593999999999</v>
      </c>
      <c r="AH21" s="484"/>
      <c r="AI21" s="481">
        <v>-0.14233412915999985</v>
      </c>
      <c r="AJ21" s="481">
        <v>-3.6480043872200052</v>
      </c>
      <c r="AK21" s="481">
        <v>-4.8863977721000023</v>
      </c>
      <c r="AL21" s="481">
        <v>-5.496695589869999</v>
      </c>
    </row>
    <row r="22" spans="1:38" ht="12" customHeight="1">
      <c r="A22" s="479" t="s">
        <v>95</v>
      </c>
      <c r="B22" s="480" t="s">
        <v>96</v>
      </c>
      <c r="C22" s="481">
        <v>46.106558788480001</v>
      </c>
      <c r="D22" s="481">
        <v>41.817611995219998</v>
      </c>
      <c r="E22" s="481">
        <v>44.163875804300005</v>
      </c>
      <c r="F22" s="481">
        <v>48.883121786289998</v>
      </c>
      <c r="G22" s="481">
        <v>53.260621722469999</v>
      </c>
      <c r="H22" s="481">
        <v>53.576153328669996</v>
      </c>
      <c r="I22" s="481">
        <v>53.691146212610001</v>
      </c>
      <c r="J22" s="481">
        <v>56.343807894389997</v>
      </c>
      <c r="K22" s="481">
        <v>59.268034192400002</v>
      </c>
      <c r="L22" s="481">
        <v>62.80678960713</v>
      </c>
      <c r="M22" s="481">
        <v>66.031092133489992</v>
      </c>
      <c r="N22" s="481">
        <v>71.104112099909997</v>
      </c>
      <c r="O22" s="481">
        <v>76.006619236580008</v>
      </c>
      <c r="P22" s="481">
        <v>78.531592095179988</v>
      </c>
      <c r="Q22" s="481">
        <v>82.962865908470008</v>
      </c>
      <c r="R22" s="481">
        <v>91.350177051220001</v>
      </c>
      <c r="S22" s="481">
        <v>92.965307980109998</v>
      </c>
      <c r="T22" s="481">
        <v>92.966711579169996</v>
      </c>
      <c r="U22" s="481">
        <v>98.133012398039995</v>
      </c>
      <c r="V22" s="481">
        <v>101.24245829617001</v>
      </c>
      <c r="W22" s="481">
        <v>104.31383068734007</v>
      </c>
      <c r="X22" s="481">
        <v>103.83674007802999</v>
      </c>
      <c r="Y22" s="481">
        <v>103.94432257311998</v>
      </c>
      <c r="Z22" s="481">
        <v>103.92950661111003</v>
      </c>
      <c r="AA22" s="482"/>
      <c r="AB22" s="481">
        <v>0.71021146329005436</v>
      </c>
      <c r="AC22" s="481">
        <v>4.6445583077901462</v>
      </c>
      <c r="AD22" s="481">
        <v>3.6371788514499817</v>
      </c>
      <c r="AE22" s="481">
        <v>2.3923150410100402</v>
      </c>
      <c r="AF22" s="482"/>
      <c r="AG22" s="483">
        <v>106.936696</v>
      </c>
      <c r="AH22" s="484"/>
      <c r="AI22" s="481">
        <v>-0.42771470382998655</v>
      </c>
      <c r="AJ22" s="481">
        <v>-2.6228653126599273</v>
      </c>
      <c r="AK22" s="481">
        <v>-2.7592989219700166</v>
      </c>
      <c r="AL22" s="481">
        <v>-2.8609044268800203</v>
      </c>
    </row>
    <row r="23" spans="1:38" ht="12" customHeight="1">
      <c r="A23" s="479" t="s">
        <v>97</v>
      </c>
      <c r="B23" s="480" t="s">
        <v>98</v>
      </c>
      <c r="C23" s="481">
        <v>9.5852043257599995</v>
      </c>
      <c r="D23" s="481">
        <v>10.09142885456</v>
      </c>
      <c r="E23" s="481">
        <v>10.117010725350001</v>
      </c>
      <c r="F23" s="481">
        <v>10.2692295233</v>
      </c>
      <c r="G23" s="481">
        <v>11.337850593739999</v>
      </c>
      <c r="H23" s="481">
        <v>12.089132387819999</v>
      </c>
      <c r="I23" s="481">
        <v>12.46792584486</v>
      </c>
      <c r="J23" s="481">
        <v>12.875660041610001</v>
      </c>
      <c r="K23" s="481">
        <v>12.983529868040002</v>
      </c>
      <c r="L23" s="481">
        <v>13.435831947440001</v>
      </c>
      <c r="M23" s="481">
        <v>14.071554582680001</v>
      </c>
      <c r="N23" s="481">
        <v>14.47549551571</v>
      </c>
      <c r="O23" s="481">
        <v>16.008102137319998</v>
      </c>
      <c r="P23" s="481">
        <v>15.828199309690001</v>
      </c>
      <c r="Q23" s="481">
        <v>20.416644594930002</v>
      </c>
      <c r="R23" s="481">
        <v>22.683074368080003</v>
      </c>
      <c r="S23" s="481">
        <v>19.733130748080001</v>
      </c>
      <c r="T23" s="481">
        <v>16.69112991231</v>
      </c>
      <c r="U23" s="481">
        <v>16.62109120014</v>
      </c>
      <c r="V23" s="481">
        <v>16.83674238091999</v>
      </c>
      <c r="W23" s="481">
        <v>17.266750369820002</v>
      </c>
      <c r="X23" s="481">
        <v>17.035958128330002</v>
      </c>
      <c r="Y23" s="481">
        <v>16.665759103979997</v>
      </c>
      <c r="Z23" s="481">
        <v>16.402464381049999</v>
      </c>
      <c r="AA23" s="482"/>
      <c r="AB23" s="481">
        <v>-2.0781527600078581E-3</v>
      </c>
      <c r="AC23" s="481">
        <v>0.74629880453000641</v>
      </c>
      <c r="AD23" s="481">
        <v>0.72317529993000795</v>
      </c>
      <c r="AE23" s="481">
        <v>0.45023668072000123</v>
      </c>
      <c r="AF23" s="482"/>
      <c r="AG23" s="483">
        <v>17.337204</v>
      </c>
      <c r="AH23" s="484"/>
      <c r="AI23" s="481">
        <v>-3.9392619080011369E-2</v>
      </c>
      <c r="AJ23" s="481">
        <v>-7.0453630179996493E-2</v>
      </c>
      <c r="AK23" s="481">
        <v>-7.2255871670000082E-2</v>
      </c>
      <c r="AL23" s="481">
        <v>-9.8816896020002362E-2</v>
      </c>
    </row>
    <row r="24" spans="1:38" ht="12" customHeight="1">
      <c r="A24" s="479" t="s">
        <v>99</v>
      </c>
      <c r="B24" s="480" t="s">
        <v>728</v>
      </c>
      <c r="C24" s="481">
        <v>2.9263290082700002</v>
      </c>
      <c r="D24" s="481">
        <v>2.4234609999000001</v>
      </c>
      <c r="E24" s="481">
        <v>2.0746197283900001</v>
      </c>
      <c r="F24" s="481">
        <v>1.9056756793699998</v>
      </c>
      <c r="G24" s="481">
        <v>1.55918820361</v>
      </c>
      <c r="H24" s="481">
        <v>1.1099875911700001</v>
      </c>
      <c r="I24" s="481">
        <v>0.98068768610000001</v>
      </c>
      <c r="J24" s="481">
        <v>0.99941561667000001</v>
      </c>
      <c r="K24" s="481">
        <v>1.07639788823</v>
      </c>
      <c r="L24" s="481">
        <v>1.0708950154299999</v>
      </c>
      <c r="M24" s="481">
        <v>3.0590446990300002</v>
      </c>
      <c r="N24" s="481">
        <v>3.8026354355</v>
      </c>
      <c r="O24" s="481">
        <v>4.6156099480800004</v>
      </c>
      <c r="P24" s="481">
        <v>3.0522699161599998</v>
      </c>
      <c r="Q24" s="481">
        <v>3.7793842901999999</v>
      </c>
      <c r="R24" s="481">
        <v>5.1882254413000002</v>
      </c>
      <c r="S24" s="481">
        <v>7.7133342351300005</v>
      </c>
      <c r="T24" s="481">
        <v>5.9498506172299992</v>
      </c>
      <c r="U24" s="481">
        <v>4.6288600446699997</v>
      </c>
      <c r="V24" s="481">
        <v>3.0458322529300004</v>
      </c>
      <c r="W24" s="481">
        <v>1.9836041488800003</v>
      </c>
      <c r="X24" s="481">
        <v>1.9424077018299999</v>
      </c>
      <c r="Y24" s="481">
        <v>1.7977549993200002</v>
      </c>
      <c r="Z24" s="481">
        <v>1.69179434106</v>
      </c>
      <c r="AA24" s="482"/>
      <c r="AB24" s="481">
        <v>-4.2079897569998262E-2</v>
      </c>
      <c r="AC24" s="481">
        <v>3.7899999930000067E-2</v>
      </c>
      <c r="AD24" s="481">
        <v>4.151305676999998E-2</v>
      </c>
      <c r="AE24" s="481">
        <v>4.7521061829999926E-2</v>
      </c>
      <c r="AF24" s="482"/>
      <c r="AG24" s="483">
        <v>1.775128</v>
      </c>
      <c r="AH24" s="484"/>
      <c r="AI24" s="481">
        <v>-0.16995474706999969</v>
      </c>
      <c r="AJ24" s="481">
        <v>0.20847614888000035</v>
      </c>
      <c r="AK24" s="481">
        <v>-0.16886829817000007</v>
      </c>
      <c r="AL24" s="481">
        <v>-0.33818000067999981</v>
      </c>
    </row>
    <row r="25" spans="1:38" ht="12" customHeight="1">
      <c r="A25" s="479" t="s">
        <v>100</v>
      </c>
      <c r="B25" s="480" t="s">
        <v>729</v>
      </c>
      <c r="C25" s="481">
        <v>3.33189661255</v>
      </c>
      <c r="D25" s="481">
        <v>2.87853148052</v>
      </c>
      <c r="E25" s="481">
        <v>2.7985686556</v>
      </c>
      <c r="F25" s="481">
        <v>3.2038280569399999</v>
      </c>
      <c r="G25" s="481">
        <v>3.1785316433599999</v>
      </c>
      <c r="H25" s="481">
        <v>3.2221477057899999</v>
      </c>
      <c r="I25" s="481">
        <v>3.4075436996599997</v>
      </c>
      <c r="J25" s="481">
        <v>3.2700346179899999</v>
      </c>
      <c r="K25" s="481">
        <v>2.8785300459399998</v>
      </c>
      <c r="L25" s="481">
        <v>2.2427486502499998</v>
      </c>
      <c r="M25" s="481">
        <v>2.613843659</v>
      </c>
      <c r="N25" s="481">
        <v>2.8082951374899996</v>
      </c>
      <c r="O25" s="481">
        <v>3.5764390427900001</v>
      </c>
      <c r="P25" s="481">
        <v>3.3161780653099999</v>
      </c>
      <c r="Q25" s="481">
        <v>3.1836139886999999</v>
      </c>
      <c r="R25" s="481">
        <v>3.2236522458999999</v>
      </c>
      <c r="S25" s="481">
        <v>3.35675460137</v>
      </c>
      <c r="T25" s="481">
        <v>3.7059735351600001</v>
      </c>
      <c r="U25" s="481">
        <v>2.81882626793</v>
      </c>
      <c r="V25" s="481">
        <v>3.2900942324199995</v>
      </c>
      <c r="W25" s="481">
        <v>4.3118856033800004</v>
      </c>
      <c r="X25" s="481">
        <v>4.4837938200799998</v>
      </c>
      <c r="Y25" s="481">
        <v>3.5956428238900005</v>
      </c>
      <c r="Z25" s="481">
        <v>3.5880000000000001</v>
      </c>
      <c r="AA25" s="482"/>
      <c r="AB25" s="481">
        <v>-0.20490576755000067</v>
      </c>
      <c r="AC25" s="481">
        <v>0.15688560338000013</v>
      </c>
      <c r="AD25" s="481">
        <v>0.39079382007999991</v>
      </c>
      <c r="AE25" s="481">
        <v>-0.33702384277999975</v>
      </c>
      <c r="AF25" s="482"/>
      <c r="AG25" s="483">
        <v>4.8742010000000002</v>
      </c>
      <c r="AH25" s="484"/>
      <c r="AI25" s="481">
        <v>-0.28551976758000042</v>
      </c>
      <c r="AJ25" s="481">
        <v>-0.56231539661999985</v>
      </c>
      <c r="AK25" s="481">
        <v>-0.15340717992000008</v>
      </c>
      <c r="AL25" s="481">
        <v>-0.59345817610999962</v>
      </c>
    </row>
    <row r="26" spans="1:38" ht="12" customHeight="1">
      <c r="A26" s="479" t="s">
        <v>101</v>
      </c>
      <c r="B26" s="480" t="s">
        <v>730</v>
      </c>
      <c r="C26" s="481">
        <v>4.8215032602500001</v>
      </c>
      <c r="D26" s="481">
        <v>4.3119887430500006</v>
      </c>
      <c r="E26" s="481">
        <v>4.6665497274700005</v>
      </c>
      <c r="F26" s="481">
        <v>5.16131041574</v>
      </c>
      <c r="G26" s="481">
        <v>5.1614060314200003</v>
      </c>
      <c r="H26" s="481">
        <v>5.0686250249700002</v>
      </c>
      <c r="I26" s="481">
        <v>4.83096636351</v>
      </c>
      <c r="J26" s="481">
        <v>4.8068510463900003</v>
      </c>
      <c r="K26" s="481">
        <v>5.0851023139799993</v>
      </c>
      <c r="L26" s="481">
        <v>5.9384073961299997</v>
      </c>
      <c r="M26" s="481">
        <v>7.2988360006400006</v>
      </c>
      <c r="N26" s="481">
        <v>7.7801020456000005</v>
      </c>
      <c r="O26" s="481">
        <v>10.43813278677</v>
      </c>
      <c r="P26" s="481">
        <v>9.4464374918500003</v>
      </c>
      <c r="Q26" s="481">
        <v>10.95049720139</v>
      </c>
      <c r="R26" s="481">
        <v>16.724656376239999</v>
      </c>
      <c r="S26" s="481">
        <v>20.739910405180002</v>
      </c>
      <c r="T26" s="481">
        <v>17.879778552400001</v>
      </c>
      <c r="U26" s="481">
        <v>14.58721669617</v>
      </c>
      <c r="V26" s="481">
        <v>13.761305434690005</v>
      </c>
      <c r="W26" s="481">
        <v>15.029966364800002</v>
      </c>
      <c r="X26" s="481">
        <v>16.235467750679998</v>
      </c>
      <c r="Y26" s="481">
        <v>15.984337096180001</v>
      </c>
      <c r="Z26" s="481">
        <v>14.931089663729997</v>
      </c>
      <c r="AA26" s="482"/>
      <c r="AB26" s="481">
        <v>-8.1448435059989929E-2</v>
      </c>
      <c r="AC26" s="481">
        <v>1.598518335710001</v>
      </c>
      <c r="AD26" s="481">
        <v>2.3784588228899977</v>
      </c>
      <c r="AE26" s="481">
        <v>2.5855967002400018</v>
      </c>
      <c r="AF26" s="482"/>
      <c r="AG26" s="483">
        <v>19.625340999999999</v>
      </c>
      <c r="AH26" s="484"/>
      <c r="AI26" s="481">
        <v>-3.7210935653099955</v>
      </c>
      <c r="AJ26" s="481">
        <v>-4.5953746351999989</v>
      </c>
      <c r="AK26" s="481">
        <v>-2.5372652493200016</v>
      </c>
      <c r="AL26" s="481">
        <v>-1.4073919038199998</v>
      </c>
    </row>
    <row r="27" spans="1:38" ht="12" customHeight="1">
      <c r="A27" s="479" t="s">
        <v>102</v>
      </c>
      <c r="B27" s="480" t="s">
        <v>103</v>
      </c>
      <c r="C27" s="481">
        <v>1.6406019788900001</v>
      </c>
      <c r="D27" s="481">
        <v>2.2176673052399996</v>
      </c>
      <c r="E27" s="481">
        <v>2.1244778535899997</v>
      </c>
      <c r="F27" s="481">
        <v>3.0952442105399998</v>
      </c>
      <c r="G27" s="481">
        <v>2.7510061051100001</v>
      </c>
      <c r="H27" s="481">
        <v>2.96312739666</v>
      </c>
      <c r="I27" s="481">
        <v>2.76237445707</v>
      </c>
      <c r="J27" s="481">
        <v>2.6644172198099998</v>
      </c>
      <c r="K27" s="481">
        <v>2.9112463827800004</v>
      </c>
      <c r="L27" s="481">
        <v>2.3433531348500001</v>
      </c>
      <c r="M27" s="481">
        <v>2.7795069355900002</v>
      </c>
      <c r="N27" s="481">
        <v>3.0516639699999999</v>
      </c>
      <c r="O27" s="481">
        <v>3.5626422637800004</v>
      </c>
      <c r="P27" s="481">
        <v>2.2737631063600001</v>
      </c>
      <c r="Q27" s="481">
        <v>3.3981955952600003</v>
      </c>
      <c r="R27" s="481">
        <v>3.3946409404</v>
      </c>
      <c r="S27" s="481">
        <v>12.633769252940001</v>
      </c>
      <c r="T27" s="481">
        <v>4.4262292671899992</v>
      </c>
      <c r="U27" s="481">
        <v>4.4018308069999996</v>
      </c>
      <c r="V27" s="481">
        <v>5.1896665322800004</v>
      </c>
      <c r="W27" s="481">
        <v>6.0264368074200059</v>
      </c>
      <c r="X27" s="481">
        <v>7.2360617215600005</v>
      </c>
      <c r="Y27" s="481">
        <v>7.3465345486800002</v>
      </c>
      <c r="Z27" s="481">
        <v>5.6747644635200007</v>
      </c>
      <c r="AA27" s="482"/>
      <c r="AB27" s="481">
        <v>-0.26914047805999852</v>
      </c>
      <c r="AC27" s="481">
        <v>0.15950000000000572</v>
      </c>
      <c r="AD27" s="481">
        <v>0.18083333853999997</v>
      </c>
      <c r="AE27" s="481">
        <v>2.5563240470700008</v>
      </c>
      <c r="AF27" s="482"/>
      <c r="AG27" s="483">
        <v>7.9398150000000003</v>
      </c>
      <c r="AH27" s="484"/>
      <c r="AI27" s="481">
        <v>-0.75772746771999933</v>
      </c>
      <c r="AJ27" s="481">
        <v>-1.9133781925799942</v>
      </c>
      <c r="AK27" s="481">
        <v>-1.0905352784399995</v>
      </c>
      <c r="AL27" s="481">
        <v>-1.1488964513199997</v>
      </c>
    </row>
    <row r="28" spans="1:38" ht="12" customHeight="1">
      <c r="A28" s="479" t="s">
        <v>104</v>
      </c>
      <c r="B28" s="480" t="s">
        <v>105</v>
      </c>
      <c r="C28" s="481">
        <v>30.95532002145</v>
      </c>
      <c r="D28" s="481">
        <v>44.289845556860001</v>
      </c>
      <c r="E28" s="481">
        <v>61.483546415889997</v>
      </c>
      <c r="F28" s="481">
        <v>40.572765151540004</v>
      </c>
      <c r="G28" s="481">
        <v>39.78431669791</v>
      </c>
      <c r="H28" s="481">
        <v>38.709855668529997</v>
      </c>
      <c r="I28" s="481">
        <v>42.861053249370002</v>
      </c>
      <c r="J28" s="481">
        <v>43.65471512965</v>
      </c>
      <c r="K28" s="481">
        <v>45.961591533260005</v>
      </c>
      <c r="L28" s="481">
        <v>47.242377327739995</v>
      </c>
      <c r="M28" s="481">
        <v>50.086939758980002</v>
      </c>
      <c r="N28" s="481">
        <v>53.296133304629997</v>
      </c>
      <c r="O28" s="481">
        <v>56.593970790440004</v>
      </c>
      <c r="P28" s="481">
        <v>58.603867596129994</v>
      </c>
      <c r="Q28" s="481">
        <v>65.167085556209997</v>
      </c>
      <c r="R28" s="481">
        <v>72.09729316264999</v>
      </c>
      <c r="S28" s="481">
        <v>72.877546765449992</v>
      </c>
      <c r="T28" s="481">
        <v>80.406804526510001</v>
      </c>
      <c r="U28" s="481">
        <v>81.216296738129998</v>
      </c>
      <c r="V28" s="481">
        <v>90.521234563990035</v>
      </c>
      <c r="W28" s="481">
        <v>104.13303227709999</v>
      </c>
      <c r="X28" s="481">
        <v>109.74843756054001</v>
      </c>
      <c r="Y28" s="481">
        <v>119.36378146368</v>
      </c>
      <c r="Z28" s="481">
        <v>123.78206135284002</v>
      </c>
      <c r="AA28" s="482"/>
      <c r="AB28" s="481">
        <v>0.82101228265002446</v>
      </c>
      <c r="AC28" s="481">
        <v>1.9329696526900024</v>
      </c>
      <c r="AD28" s="481">
        <v>1.3288038775300139</v>
      </c>
      <c r="AE28" s="481">
        <v>8.7031747011300045</v>
      </c>
      <c r="AF28" s="482"/>
      <c r="AG28" s="483">
        <v>106.70477200000001</v>
      </c>
      <c r="AH28" s="484"/>
      <c r="AI28" s="481">
        <v>-1.658478436009964</v>
      </c>
      <c r="AJ28" s="481">
        <v>-2.5717397229000092</v>
      </c>
      <c r="AK28" s="481">
        <v>-1.2048904394599915</v>
      </c>
      <c r="AL28" s="481">
        <v>-1.5321495363200073</v>
      </c>
    </row>
    <row r="29" spans="1:38" ht="12" customHeight="1">
      <c r="A29" s="479" t="s">
        <v>106</v>
      </c>
      <c r="B29" s="480" t="s">
        <v>107</v>
      </c>
      <c r="C29" s="481">
        <v>20.985160827360001</v>
      </c>
      <c r="D29" s="481">
        <v>15.478380745659999</v>
      </c>
      <c r="E29" s="481">
        <v>16.50806983487</v>
      </c>
      <c r="F29" s="481">
        <v>16.368579253459998</v>
      </c>
      <c r="G29" s="481">
        <v>17.447406608630001</v>
      </c>
      <c r="H29" s="481">
        <v>16.37159929856</v>
      </c>
      <c r="I29" s="481">
        <v>16.386708057450001</v>
      </c>
      <c r="J29" s="481">
        <v>16.00630151411</v>
      </c>
      <c r="K29" s="481">
        <v>16.202570580269999</v>
      </c>
      <c r="L29" s="481">
        <v>13.39756087109</v>
      </c>
      <c r="M29" s="481">
        <v>15.898340347969999</v>
      </c>
      <c r="N29" s="481">
        <v>17.225167405259999</v>
      </c>
      <c r="O29" s="481">
        <v>19.596982992759997</v>
      </c>
      <c r="P29" s="481">
        <v>20.783531557630003</v>
      </c>
      <c r="Q29" s="481">
        <v>20.019831659349997</v>
      </c>
      <c r="R29" s="481">
        <v>19.630039481009998</v>
      </c>
      <c r="S29" s="481">
        <v>21.934736107839999</v>
      </c>
      <c r="T29" s="481">
        <v>18.602102940929999</v>
      </c>
      <c r="U29" s="481">
        <v>21.553931766230001</v>
      </c>
      <c r="V29" s="481">
        <v>21.074620761420007</v>
      </c>
      <c r="W29" s="481">
        <v>22.244577530129998</v>
      </c>
      <c r="X29" s="481">
        <v>22.9338143923</v>
      </c>
      <c r="Y29" s="481">
        <v>20.443670025229999</v>
      </c>
      <c r="Z29" s="481">
        <v>18.67488353968</v>
      </c>
      <c r="AA29" s="482"/>
      <c r="AB29" s="481">
        <v>-0.30120085891999054</v>
      </c>
      <c r="AC29" s="481">
        <v>0.56909235432999417</v>
      </c>
      <c r="AD29" s="481">
        <v>0.39349588011999892</v>
      </c>
      <c r="AE29" s="481">
        <v>0.6797815152999992</v>
      </c>
      <c r="AF29" s="482"/>
      <c r="AG29" s="483">
        <v>22.566654</v>
      </c>
      <c r="AH29" s="484"/>
      <c r="AI29" s="481">
        <v>-0.65105023857999422</v>
      </c>
      <c r="AJ29" s="481">
        <v>-0.32207646987000277</v>
      </c>
      <c r="AK29" s="481">
        <v>-1.841607700000763E-3</v>
      </c>
      <c r="AL29" s="481">
        <v>0.42066802522999952</v>
      </c>
    </row>
    <row r="30" spans="1:38" ht="12" customHeight="1">
      <c r="A30" s="479" t="s">
        <v>108</v>
      </c>
      <c r="B30" s="480" t="s">
        <v>109</v>
      </c>
      <c r="C30" s="481">
        <v>3.9012035985300004</v>
      </c>
      <c r="D30" s="481">
        <v>4.2297533712400002</v>
      </c>
      <c r="E30" s="481">
        <v>12.73869756521</v>
      </c>
      <c r="F30" s="481">
        <v>6.5398154264599997</v>
      </c>
      <c r="G30" s="481">
        <v>8.4783797618199994</v>
      </c>
      <c r="H30" s="481">
        <v>5.3442914355600006</v>
      </c>
      <c r="I30" s="481">
        <v>5.8824801921899992</v>
      </c>
      <c r="J30" s="481">
        <v>5.2479508685100003</v>
      </c>
      <c r="K30" s="481">
        <v>5.4390219200800001</v>
      </c>
      <c r="L30" s="481">
        <v>5.4752503966699999</v>
      </c>
      <c r="M30" s="481">
        <v>5.8909297844999999</v>
      </c>
      <c r="N30" s="481">
        <v>6.4155974533500002</v>
      </c>
      <c r="O30" s="481">
        <v>7.4644715038100005</v>
      </c>
      <c r="P30" s="481">
        <v>7.3036275475600005</v>
      </c>
      <c r="Q30" s="481">
        <v>60.406538991609999</v>
      </c>
      <c r="R30" s="481">
        <v>30.406879826250002</v>
      </c>
      <c r="S30" s="481">
        <v>10.27383696615</v>
      </c>
      <c r="T30" s="481">
        <v>7.6399157410400003</v>
      </c>
      <c r="U30" s="481">
        <v>9.2291750125499998</v>
      </c>
      <c r="V30" s="481">
        <v>8.6549383445199979</v>
      </c>
      <c r="W30" s="481">
        <v>8.3245962537399993</v>
      </c>
      <c r="X30" s="481">
        <v>8.16010210512</v>
      </c>
      <c r="Y30" s="481">
        <v>8.6486275836999997</v>
      </c>
      <c r="Z30" s="481">
        <v>8.4431495806800001</v>
      </c>
      <c r="AA30" s="482"/>
      <c r="AB30" s="481">
        <v>-0.10851769577999879</v>
      </c>
      <c r="AC30" s="481">
        <v>0.70246280806999872</v>
      </c>
      <c r="AD30" s="481">
        <v>0.44656014820000078</v>
      </c>
      <c r="AE30" s="481">
        <v>0.62839697317000009</v>
      </c>
      <c r="AF30" s="482"/>
      <c r="AG30" s="483">
        <v>8.9551149999999993</v>
      </c>
      <c r="AH30" s="484"/>
      <c r="AI30" s="481">
        <v>-0.25528465548000145</v>
      </c>
      <c r="AJ30" s="481">
        <v>-0.63051874626000026</v>
      </c>
      <c r="AK30" s="481">
        <v>-0.54700589488000007</v>
      </c>
      <c r="AL30" s="481">
        <v>-0.58080041630000112</v>
      </c>
    </row>
    <row r="31" spans="1:38" ht="12" customHeight="1">
      <c r="A31" s="479" t="s">
        <v>110</v>
      </c>
      <c r="B31" s="480" t="s">
        <v>111</v>
      </c>
      <c r="C31" s="481">
        <v>60.246437461769993</v>
      </c>
      <c r="D31" s="481">
        <v>72.974528215119989</v>
      </c>
      <c r="E31" s="481">
        <v>64.76990506976999</v>
      </c>
      <c r="F31" s="481">
        <v>81.589162969820009</v>
      </c>
      <c r="G31" s="481">
        <v>75.691249534999997</v>
      </c>
      <c r="H31" s="481">
        <v>88.023356368999998</v>
      </c>
      <c r="I31" s="481">
        <v>85.138297887999997</v>
      </c>
      <c r="J31" s="481">
        <v>88.914664956999999</v>
      </c>
      <c r="K31" s="481">
        <v>93.599096815999999</v>
      </c>
      <c r="L31" s="481">
        <v>102.036640152</v>
      </c>
      <c r="M31" s="481">
        <v>93.349623307000002</v>
      </c>
      <c r="N31" s="481">
        <v>105.565837046</v>
      </c>
      <c r="O31" s="481">
        <v>111.4091702795</v>
      </c>
      <c r="P31" s="481">
        <v>120.051757825</v>
      </c>
      <c r="Q31" s="481">
        <v>157.96437188100001</v>
      </c>
      <c r="R31" s="481">
        <v>153.235104546</v>
      </c>
      <c r="S31" s="481">
        <v>157.02232890100001</v>
      </c>
      <c r="T31" s="481">
        <v>157.90362347300001</v>
      </c>
      <c r="U31" s="481">
        <v>174.24466640700001</v>
      </c>
      <c r="V31" s="481">
        <v>173.19657180945995</v>
      </c>
      <c r="W31" s="481">
        <v>180.71718528572015</v>
      </c>
      <c r="X31" s="481">
        <v>181.60178528558998</v>
      </c>
      <c r="Y31" s="481">
        <v>183.53138528539</v>
      </c>
      <c r="Z31" s="481">
        <v>183.53138528539</v>
      </c>
      <c r="AA31" s="482"/>
      <c r="AB31" s="481">
        <v>-2.0000000100097656E-3</v>
      </c>
      <c r="AC31" s="481">
        <v>6.5553898643801576</v>
      </c>
      <c r="AD31" s="481">
        <v>10.427339863940002</v>
      </c>
      <c r="AE31" s="481">
        <v>12.356939863740021</v>
      </c>
      <c r="AF31" s="482"/>
      <c r="AG31" s="483">
        <v>180.723354</v>
      </c>
      <c r="AH31" s="484"/>
      <c r="AI31" s="481">
        <v>1.9168094599609374E-3</v>
      </c>
      <c r="AJ31" s="481">
        <v>-6.168714279846191E-3</v>
      </c>
      <c r="AK31" s="481">
        <v>-6.1687144100036617E-3</v>
      </c>
      <c r="AL31" s="481">
        <v>-6.1687146099853518E-3</v>
      </c>
    </row>
    <row r="32" spans="1:38" ht="12" customHeight="1">
      <c r="A32" s="479" t="s">
        <v>112</v>
      </c>
      <c r="B32" s="480" t="s">
        <v>113</v>
      </c>
      <c r="C32" s="481">
        <v>49.472278751080005</v>
      </c>
      <c r="D32" s="481">
        <v>47.254756197669998</v>
      </c>
      <c r="E32" s="481">
        <v>48.205801927460001</v>
      </c>
      <c r="F32" s="481">
        <v>36.462535056610001</v>
      </c>
      <c r="G32" s="481">
        <v>23.361194614080002</v>
      </c>
      <c r="H32" s="481">
        <v>34.491259071209996</v>
      </c>
      <c r="I32" s="481">
        <v>27.381079358119997</v>
      </c>
      <c r="J32" s="481">
        <v>16.774230064089998</v>
      </c>
      <c r="K32" s="481">
        <v>3.3254958169000002</v>
      </c>
      <c r="L32" s="481">
        <v>21.93591196821</v>
      </c>
      <c r="M32" s="481">
        <v>1.7429046188599999</v>
      </c>
      <c r="N32" s="481">
        <v>10.568717273420001</v>
      </c>
      <c r="O32" s="481">
        <v>13.60267400116</v>
      </c>
      <c r="P32" s="481">
        <v>22.173825842189999</v>
      </c>
      <c r="Q32" s="481">
        <v>19.59163034841</v>
      </c>
      <c r="R32" s="481">
        <v>-1.2984269741199999</v>
      </c>
      <c r="S32" s="481">
        <v>27.155048787110001</v>
      </c>
      <c r="T32" s="481">
        <v>31.626308969490001</v>
      </c>
      <c r="U32" s="481">
        <v>45.198242345879997</v>
      </c>
      <c r="V32" s="481">
        <v>30.91764756677</v>
      </c>
      <c r="W32" s="481">
        <v>24.309899322259998</v>
      </c>
      <c r="X32" s="481">
        <v>33.556360439579997</v>
      </c>
      <c r="Y32" s="481">
        <v>41.299365672249998</v>
      </c>
      <c r="Z32" s="481">
        <v>18.815128926979998</v>
      </c>
      <c r="AA32" s="482"/>
      <c r="AB32" s="481">
        <v>0.90129159803000258</v>
      </c>
      <c r="AC32" s="481">
        <v>2.2043932486999971</v>
      </c>
      <c r="AD32" s="481">
        <v>5.3291866251600002</v>
      </c>
      <c r="AE32" s="481">
        <v>4.8321918578300016</v>
      </c>
      <c r="AF32" s="482"/>
      <c r="AG32" s="483">
        <v>26.955200000000001</v>
      </c>
      <c r="AH32" s="484"/>
      <c r="AI32" s="481">
        <v>0.31994756677000047</v>
      </c>
      <c r="AJ32" s="481">
        <v>-2.6453006777400017</v>
      </c>
      <c r="AK32" s="481">
        <v>1.4011604395799979</v>
      </c>
      <c r="AL32" s="481">
        <v>-1.35583432775</v>
      </c>
    </row>
    <row r="33" spans="1:38" ht="12" customHeight="1">
      <c r="A33" s="479" t="s">
        <v>114</v>
      </c>
      <c r="B33" s="480" t="s">
        <v>115</v>
      </c>
      <c r="C33" s="481">
        <v>25.920171424389999</v>
      </c>
      <c r="D33" s="481">
        <v>26.63454229073</v>
      </c>
      <c r="E33" s="481">
        <v>31.52583010619</v>
      </c>
      <c r="F33" s="481">
        <v>19.1921696717</v>
      </c>
      <c r="G33" s="481">
        <v>30.406698946900001</v>
      </c>
      <c r="H33" s="481">
        <v>30.595641747130003</v>
      </c>
      <c r="I33" s="481">
        <v>31.451946758910001</v>
      </c>
      <c r="J33" s="481">
        <v>37.412066812510005</v>
      </c>
      <c r="K33" s="481">
        <v>41.552980038839998</v>
      </c>
      <c r="L33" s="481">
        <v>44.231503564910007</v>
      </c>
      <c r="M33" s="481">
        <v>30.349733632470002</v>
      </c>
      <c r="N33" s="481">
        <v>24.224479357220002</v>
      </c>
      <c r="O33" s="481">
        <v>34.95998658085</v>
      </c>
      <c r="P33" s="481">
        <v>37.682942205750003</v>
      </c>
      <c r="Q33" s="481">
        <v>47.192807015620005</v>
      </c>
      <c r="R33" s="481">
        <v>52.261629387859998</v>
      </c>
      <c r="S33" s="481">
        <v>48.239731406370005</v>
      </c>
      <c r="T33" s="481">
        <v>43.585420813779997</v>
      </c>
      <c r="U33" s="481">
        <v>41.186925428150005</v>
      </c>
      <c r="V33" s="481">
        <v>45.659765303799993</v>
      </c>
      <c r="W33" s="481">
        <v>52.050315572820075</v>
      </c>
      <c r="X33" s="481">
        <v>59.457169354080001</v>
      </c>
      <c r="Y33" s="481">
        <v>61.785824645710008</v>
      </c>
      <c r="Z33" s="481">
        <v>62.880004930809996</v>
      </c>
      <c r="AA33" s="482"/>
      <c r="AB33" s="481">
        <v>1.0875646099799652</v>
      </c>
      <c r="AC33" s="481">
        <v>-2.2753907851599275</v>
      </c>
      <c r="AD33" s="481">
        <v>-1.2727542365800018</v>
      </c>
      <c r="AE33" s="481">
        <v>-8.7056463349990842E-2</v>
      </c>
      <c r="AF33" s="482"/>
      <c r="AG33" s="483">
        <v>54.199851000000002</v>
      </c>
      <c r="AH33" s="484"/>
      <c r="AI33" s="481">
        <v>-0.47770569620000458</v>
      </c>
      <c r="AJ33" s="481">
        <v>-2.1495354271799241</v>
      </c>
      <c r="AK33" s="481">
        <v>1.7487603540800019</v>
      </c>
      <c r="AL33" s="481">
        <v>-0.31102535428999328</v>
      </c>
    </row>
    <row r="34" spans="1:38" ht="12" customHeight="1">
      <c r="A34" s="479"/>
      <c r="B34" s="480" t="s">
        <v>202</v>
      </c>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2"/>
      <c r="AB34" s="481"/>
      <c r="AC34" s="481"/>
      <c r="AD34" s="481"/>
      <c r="AE34" s="481"/>
      <c r="AF34" s="482"/>
      <c r="AG34" s="483">
        <v>-16.241512</v>
      </c>
      <c r="AH34" s="484"/>
      <c r="AI34" s="481"/>
      <c r="AJ34" s="481">
        <v>16.241512</v>
      </c>
      <c r="AK34" s="481">
        <v>7.5462809999999996</v>
      </c>
      <c r="AL34" s="481">
        <v>8.2027450000000002</v>
      </c>
    </row>
    <row r="35" spans="1:38" ht="12" customHeight="1">
      <c r="A35" s="479"/>
      <c r="B35" s="485" t="s">
        <v>116</v>
      </c>
      <c r="C35" s="486">
        <v>765.53781486552998</v>
      </c>
      <c r="D35" s="486">
        <v>769.17168494423004</v>
      </c>
      <c r="E35" s="486">
        <v>790.26321663900001</v>
      </c>
      <c r="F35" s="486">
        <v>781.26970637239003</v>
      </c>
      <c r="G35" s="486">
        <v>786.38876163421992</v>
      </c>
      <c r="H35" s="486">
        <v>801.47815613788998</v>
      </c>
      <c r="I35" s="486">
        <v>811.08756463529005</v>
      </c>
      <c r="J35" s="486">
        <v>827.38815192381992</v>
      </c>
      <c r="K35" s="486">
        <v>840.87173652930005</v>
      </c>
      <c r="L35" s="486">
        <v>889.34489636300998</v>
      </c>
      <c r="M35" s="486">
        <v>900.83899157222993</v>
      </c>
      <c r="N35" s="486">
        <v>940.74922894602003</v>
      </c>
      <c r="O35" s="486">
        <v>988.52703685800998</v>
      </c>
      <c r="P35" s="486">
        <v>1012.87947464407</v>
      </c>
      <c r="Q35" s="486">
        <v>1191.0591182211799</v>
      </c>
      <c r="R35" s="486">
        <v>1214.74718693921</v>
      </c>
      <c r="S35" s="486">
        <v>1237.9602074230902</v>
      </c>
      <c r="T35" s="486">
        <v>1245.7035173915501</v>
      </c>
      <c r="U35" s="486">
        <v>1364.65111035526</v>
      </c>
      <c r="V35" s="486">
        <v>1410.3212977536205</v>
      </c>
      <c r="W35" s="486">
        <v>1503.0917762555302</v>
      </c>
      <c r="X35" s="486">
        <v>1538.0376589101006</v>
      </c>
      <c r="Y35" s="486">
        <v>1534.6213621473496</v>
      </c>
      <c r="Z35" s="486">
        <v>1549.2062692420502</v>
      </c>
      <c r="AA35" s="482"/>
      <c r="AB35" s="486">
        <v>-5.04946823918986</v>
      </c>
      <c r="AC35" s="486">
        <v>69.984371220460403</v>
      </c>
      <c r="AD35" s="486">
        <v>85.109598167129974</v>
      </c>
      <c r="AE35" s="486">
        <v>67.314310244970031</v>
      </c>
      <c r="AF35" s="482"/>
      <c r="AG35" s="487">
        <v>1527.0759889999999</v>
      </c>
      <c r="AH35" s="488"/>
      <c r="AI35" s="486">
        <v>-14.564713246379876</v>
      </c>
      <c r="AJ35" s="486">
        <v>-23.984212744469733</v>
      </c>
      <c r="AK35" s="486">
        <v>-20.861535089900016</v>
      </c>
      <c r="AL35" s="486">
        <v>-20.321174852650024</v>
      </c>
    </row>
    <row r="36" spans="1:38" ht="12" customHeight="1">
      <c r="A36" s="479"/>
      <c r="B36" s="485" t="s">
        <v>731</v>
      </c>
      <c r="C36" s="486">
        <v>716.06553611444997</v>
      </c>
      <c r="D36" s="486">
        <v>721.91692874656007</v>
      </c>
      <c r="E36" s="486">
        <v>742.05741471153999</v>
      </c>
      <c r="F36" s="486">
        <v>744.80717131578001</v>
      </c>
      <c r="G36" s="486">
        <v>763.02756702014005</v>
      </c>
      <c r="H36" s="486">
        <v>766.98689706668006</v>
      </c>
      <c r="I36" s="486">
        <v>783.70648527717003</v>
      </c>
      <c r="J36" s="486">
        <v>810.61392185973</v>
      </c>
      <c r="K36" s="486">
        <v>837.54624071240005</v>
      </c>
      <c r="L36" s="486">
        <v>867.40898439480009</v>
      </c>
      <c r="M36" s="486">
        <v>899.09608695336999</v>
      </c>
      <c r="N36" s="486">
        <v>930.18051167260001</v>
      </c>
      <c r="O36" s="486">
        <v>974.92436285684994</v>
      </c>
      <c r="P36" s="486">
        <v>990.70564880187999</v>
      </c>
      <c r="Q36" s="486">
        <v>1171.4674878727701</v>
      </c>
      <c r="R36" s="486">
        <v>1216.04561391333</v>
      </c>
      <c r="S36" s="486">
        <v>1210.80515863598</v>
      </c>
      <c r="T36" s="486">
        <v>1214.07720842206</v>
      </c>
      <c r="U36" s="486">
        <v>1319.4528680093799</v>
      </c>
      <c r="V36" s="486">
        <v>1379.4036501868504</v>
      </c>
      <c r="W36" s="486">
        <v>1478.7818769332703</v>
      </c>
      <c r="X36" s="486">
        <v>1504.4812984705204</v>
      </c>
      <c r="Y36" s="486">
        <v>1493.3219964750997</v>
      </c>
      <c r="Z36" s="486">
        <v>1530.3911403150703</v>
      </c>
      <c r="AA36" s="482"/>
      <c r="AB36" s="486">
        <v>-5.9507598372198629</v>
      </c>
      <c r="AC36" s="486">
        <v>67.779977971760403</v>
      </c>
      <c r="AD36" s="486">
        <v>79.780411541969968</v>
      </c>
      <c r="AE36" s="486">
        <v>62.482118387140027</v>
      </c>
      <c r="AF36" s="482"/>
      <c r="AG36" s="487">
        <v>1502.057589</v>
      </c>
      <c r="AH36" s="488"/>
      <c r="AI36" s="486">
        <v>-14.884660813149875</v>
      </c>
      <c r="AJ36" s="486">
        <v>-23.275712066729731</v>
      </c>
      <c r="AK36" s="486">
        <v>-22.352495529480017</v>
      </c>
      <c r="AL36" s="486">
        <v>-19.055140524900025</v>
      </c>
    </row>
    <row r="37" spans="1:38" ht="12" customHeight="1">
      <c r="A37" s="479" t="s">
        <v>119</v>
      </c>
      <c r="B37" s="480" t="s">
        <v>120</v>
      </c>
      <c r="C37" s="481">
        <v>27.50156999979</v>
      </c>
      <c r="D37" s="481">
        <v>-4.3396856870000002</v>
      </c>
      <c r="E37" s="481">
        <v>-27.900737189000001</v>
      </c>
      <c r="F37" s="481">
        <v>104.673530656</v>
      </c>
      <c r="G37" s="481">
        <v>-9.2246739430000009</v>
      </c>
      <c r="H37" s="481">
        <v>1.600421777</v>
      </c>
      <c r="I37" s="481">
        <v>1.0091734838799999</v>
      </c>
      <c r="J37" s="481">
        <v>96.22508194016001</v>
      </c>
      <c r="K37" s="481">
        <v>22.023357465299998</v>
      </c>
      <c r="L37" s="481">
        <v>10.0942160445</v>
      </c>
      <c r="M37" s="481">
        <v>14.764354802209999</v>
      </c>
      <c r="N37" s="481">
        <v>-2.94519493042</v>
      </c>
      <c r="O37" s="481">
        <v>1.97764402467</v>
      </c>
      <c r="P37" s="481">
        <v>-66.892152343749999</v>
      </c>
      <c r="Q37" s="481">
        <v>21.283094226759999</v>
      </c>
      <c r="R37" s="481">
        <v>-96.964997769329997</v>
      </c>
      <c r="S37" s="481">
        <v>-110.92559268295</v>
      </c>
      <c r="T37" s="481">
        <v>-11.47253088756</v>
      </c>
      <c r="U37" s="481">
        <v>-1.9728637094999999</v>
      </c>
      <c r="V37" s="481">
        <v>-11.095353108420007</v>
      </c>
      <c r="W37" s="481">
        <v>17.39975426721</v>
      </c>
      <c r="X37" s="481">
        <v>26.74368967106</v>
      </c>
      <c r="Y37" s="481">
        <v>22.105374694689999</v>
      </c>
      <c r="Z37" s="481">
        <v>31.60672110098</v>
      </c>
      <c r="AA37" s="482"/>
      <c r="AB37" s="481">
        <v>-1.3401258579200057</v>
      </c>
      <c r="AC37" s="481">
        <v>6.3962597374199985</v>
      </c>
      <c r="AD37" s="481">
        <v>3.0548329669700012</v>
      </c>
      <c r="AE37" s="481">
        <v>1.8075425173199997</v>
      </c>
      <c r="AF37" s="482"/>
      <c r="AG37" s="483">
        <v>16.813447</v>
      </c>
      <c r="AH37" s="484"/>
      <c r="AI37" s="481">
        <v>-11.768843108420006</v>
      </c>
      <c r="AJ37" s="481">
        <v>0.58630726720999904</v>
      </c>
      <c r="AK37" s="481">
        <v>-2.6660143289399985</v>
      </c>
      <c r="AL37" s="481">
        <v>-5.3239493053100011</v>
      </c>
    </row>
    <row r="38" spans="1:38" ht="12" customHeight="1">
      <c r="A38" s="479" t="s">
        <v>117</v>
      </c>
      <c r="B38" s="480" t="s">
        <v>118</v>
      </c>
      <c r="C38" s="481">
        <v>-1.0975907863900001</v>
      </c>
      <c r="D38" s="481">
        <v>-4.3254313354100002</v>
      </c>
      <c r="E38" s="481">
        <v>3.7132572239699999</v>
      </c>
      <c r="F38" s="481">
        <v>-0.27003911392000002</v>
      </c>
      <c r="G38" s="481">
        <v>3.40864847885</v>
      </c>
      <c r="H38" s="481">
        <v>1.5371999319</v>
      </c>
      <c r="I38" s="481">
        <v>0.38370346455000004</v>
      </c>
      <c r="J38" s="481">
        <v>-2.2052979343099999</v>
      </c>
      <c r="K38" s="481">
        <v>-0.49142560504000005</v>
      </c>
      <c r="L38" s="481">
        <v>-7.2597068979600001</v>
      </c>
      <c r="M38" s="481">
        <v>1.7924520966300002</v>
      </c>
      <c r="N38" s="481">
        <v>1.8144876645399999</v>
      </c>
      <c r="O38" s="481">
        <v>1.5517236073499998</v>
      </c>
      <c r="P38" s="481">
        <v>-2.3888472518000001</v>
      </c>
      <c r="Q38" s="481">
        <v>6.7732791150100002</v>
      </c>
      <c r="R38" s="481">
        <v>-4.3459450753800004</v>
      </c>
      <c r="S38" s="481">
        <v>-4.5318869688100003</v>
      </c>
      <c r="T38" s="481">
        <v>-10.38336681921</v>
      </c>
      <c r="U38" s="481">
        <v>14.34320689782</v>
      </c>
      <c r="V38" s="481">
        <v>0.37224832249999235</v>
      </c>
      <c r="W38" s="481">
        <v>-1.6376082505999965</v>
      </c>
      <c r="X38" s="481">
        <v>0.38651391292000004</v>
      </c>
      <c r="Y38" s="481">
        <v>0.38651391292000004</v>
      </c>
      <c r="Z38" s="481">
        <v>0.38651391292000004</v>
      </c>
      <c r="AA38" s="482"/>
      <c r="AB38" s="481">
        <v>-3.8146972656250002E-15</v>
      </c>
      <c r="AC38" s="481">
        <v>-1.999664306640625E-11</v>
      </c>
      <c r="AD38" s="481">
        <v>0</v>
      </c>
      <c r="AE38" s="481">
        <v>0</v>
      </c>
      <c r="AF38" s="482"/>
      <c r="AG38" s="483">
        <v>-1.639019</v>
      </c>
      <c r="AH38" s="484"/>
      <c r="AI38" s="481">
        <v>1.4113224999923707E-3</v>
      </c>
      <c r="AJ38" s="481">
        <v>1.4107494000034331E-3</v>
      </c>
      <c r="AK38" s="481">
        <v>1.4109129200000168E-3</v>
      </c>
      <c r="AL38" s="481">
        <v>0.17892491292000001</v>
      </c>
    </row>
    <row r="39" spans="1:38" ht="12" customHeight="1">
      <c r="A39" s="207"/>
      <c r="B39" s="207" t="s">
        <v>732</v>
      </c>
      <c r="C39" s="58">
        <v>791.94179407893</v>
      </c>
      <c r="D39" s="58">
        <v>760.50656792181996</v>
      </c>
      <c r="E39" s="58">
        <v>766.07573667397003</v>
      </c>
      <c r="F39" s="58">
        <v>885.67319791446994</v>
      </c>
      <c r="G39" s="58">
        <v>780.5727361700699</v>
      </c>
      <c r="H39" s="58">
        <v>804.61577784679002</v>
      </c>
      <c r="I39" s="58">
        <v>812.48044158371999</v>
      </c>
      <c r="J39" s="58">
        <v>921.40793592967009</v>
      </c>
      <c r="K39" s="58">
        <v>862.40366838956004</v>
      </c>
      <c r="L39" s="58">
        <v>892.17940550955007</v>
      </c>
      <c r="M39" s="58">
        <v>917.39579847106995</v>
      </c>
      <c r="N39" s="58">
        <v>939.61852168014002</v>
      </c>
      <c r="O39" s="58">
        <v>992.05640449002999</v>
      </c>
      <c r="P39" s="58">
        <v>943.59847504852007</v>
      </c>
      <c r="Q39" s="58">
        <v>1219.11549156295</v>
      </c>
      <c r="R39" s="58">
        <v>1113.4362440944999</v>
      </c>
      <c r="S39" s="58">
        <v>1122.50272777133</v>
      </c>
      <c r="T39" s="58">
        <v>1223.8476196847801</v>
      </c>
      <c r="U39" s="58">
        <v>1377.02145354358</v>
      </c>
      <c r="V39" s="58">
        <v>1399.5981929677005</v>
      </c>
      <c r="W39" s="58">
        <v>1518.8539222721402</v>
      </c>
      <c r="X39" s="58">
        <v>1565.1678624940805</v>
      </c>
      <c r="Y39" s="58">
        <v>1557.1132507549594</v>
      </c>
      <c r="Z39" s="58">
        <v>1581.1995042559502</v>
      </c>
      <c r="AA39" s="482"/>
      <c r="AB39" s="58">
        <v>-6.3895940971098701</v>
      </c>
      <c r="AC39" s="58">
        <v>76.380630957860404</v>
      </c>
      <c r="AD39" s="58">
        <v>88.164431134099971</v>
      </c>
      <c r="AE39" s="58">
        <v>69.121852762290033</v>
      </c>
      <c r="AF39" s="482"/>
      <c r="AG39" s="487">
        <v>1542.250417</v>
      </c>
      <c r="AH39" s="489"/>
      <c r="AI39" s="59">
        <v>-26.332145032299888</v>
      </c>
      <c r="AJ39" s="59">
        <v>-23.396494727859732</v>
      </c>
      <c r="AK39" s="59">
        <v>-23.526138505920017</v>
      </c>
      <c r="AL39" s="59">
        <v>-25.466199245040027</v>
      </c>
    </row>
    <row r="40" spans="1:38" ht="12" customHeight="1">
      <c r="A40" s="479" t="s">
        <v>440</v>
      </c>
      <c r="B40" s="480" t="s">
        <v>441</v>
      </c>
      <c r="C40" s="490">
        <v>179.137849991</v>
      </c>
      <c r="D40" s="490">
        <v>188.226999788</v>
      </c>
      <c r="E40" s="490">
        <v>201.38588454699999</v>
      </c>
      <c r="F40" s="490">
        <v>219.80170375899999</v>
      </c>
      <c r="G40" s="490">
        <v>222.89709949300001</v>
      </c>
      <c r="H40" s="490">
        <v>222.003445806</v>
      </c>
      <c r="I40" s="490">
        <v>238.47817521799999</v>
      </c>
      <c r="J40" s="490">
        <v>256.70263902911</v>
      </c>
      <c r="K40" s="490">
        <v>257.98776007332003</v>
      </c>
      <c r="L40" s="490">
        <v>267.46619134245003</v>
      </c>
      <c r="M40" s="490">
        <v>285.35679253590996</v>
      </c>
      <c r="N40" s="490">
        <v>299.10314827171999</v>
      </c>
      <c r="O40" s="490">
        <v>307.35565335658004</v>
      </c>
      <c r="P40" s="490">
        <v>317.62772390882003</v>
      </c>
      <c r="Q40" s="490">
        <v>329.36469073984</v>
      </c>
      <c r="R40" s="490">
        <v>334.56379915803996</v>
      </c>
      <c r="S40" s="490">
        <v>347.90165600099999</v>
      </c>
      <c r="T40" s="490">
        <v>360.859914199</v>
      </c>
      <c r="U40" s="490">
        <v>366.58195210999997</v>
      </c>
      <c r="V40" s="490">
        <v>384.89199999998999</v>
      </c>
      <c r="W40" s="490">
        <v>394.911</v>
      </c>
      <c r="X40" s="490">
        <v>409.09399999999999</v>
      </c>
      <c r="Y40" s="490">
        <v>425.10700000000003</v>
      </c>
      <c r="Z40" s="490">
        <v>436.46899999999999</v>
      </c>
      <c r="AA40" s="482"/>
      <c r="AB40" s="490">
        <v>-3.0000000100097656E-3</v>
      </c>
      <c r="AC40" s="490">
        <v>10.448</v>
      </c>
      <c r="AD40" s="490">
        <v>19.518999999999998</v>
      </c>
      <c r="AE40" s="490">
        <v>25.501000000000001</v>
      </c>
      <c r="AF40" s="482"/>
      <c r="AG40" s="208">
        <v>393.21300000000002</v>
      </c>
      <c r="AH40" s="489"/>
      <c r="AI40" s="490">
        <v>-3.0000000100097656E-3</v>
      </c>
      <c r="AJ40" s="490">
        <v>1.698</v>
      </c>
      <c r="AK40" s="490">
        <v>0.39100000000000001</v>
      </c>
      <c r="AL40" s="490">
        <v>0.156</v>
      </c>
    </row>
    <row r="41" spans="1:38" ht="12" customHeight="1">
      <c r="A41" s="485"/>
      <c r="B41" s="485" t="s">
        <v>448</v>
      </c>
      <c r="C41" s="491">
        <v>895.20338610544991</v>
      </c>
      <c r="D41" s="491">
        <v>910.14392853456002</v>
      </c>
      <c r="E41" s="491">
        <v>943.44329925854004</v>
      </c>
      <c r="F41" s="491">
        <v>964.60887507478003</v>
      </c>
      <c r="G41" s="491">
        <v>985.92466651313998</v>
      </c>
      <c r="H41" s="491">
        <v>988.99034287268</v>
      </c>
      <c r="I41" s="491">
        <v>1022.1846604951701</v>
      </c>
      <c r="J41" s="491">
        <v>1067.3165608888401</v>
      </c>
      <c r="K41" s="491">
        <v>1095.5340007857201</v>
      </c>
      <c r="L41" s="491">
        <v>1134.8751757372499</v>
      </c>
      <c r="M41" s="491">
        <v>1184.4528794892801</v>
      </c>
      <c r="N41" s="491">
        <v>1229.2836599443201</v>
      </c>
      <c r="O41" s="491">
        <v>1282.2800162134299</v>
      </c>
      <c r="P41" s="491">
        <v>1308.3333727106999</v>
      </c>
      <c r="Q41" s="491">
        <v>1500.8321786126101</v>
      </c>
      <c r="R41" s="491">
        <v>1550.6094130713702</v>
      </c>
      <c r="S41" s="491">
        <v>1558.70681463698</v>
      </c>
      <c r="T41" s="491">
        <v>1574.9371226210601</v>
      </c>
      <c r="U41" s="491">
        <v>1686.0348201193799</v>
      </c>
      <c r="V41" s="491">
        <v>1764.2956501868402</v>
      </c>
      <c r="W41" s="491">
        <v>1873.6928769332703</v>
      </c>
      <c r="X41" s="491">
        <v>1913.5752984705205</v>
      </c>
      <c r="Y41" s="491">
        <v>1918.4289964750997</v>
      </c>
      <c r="Z41" s="491">
        <v>1966.8601403150703</v>
      </c>
      <c r="AA41" s="482"/>
      <c r="AB41" s="491">
        <v>-5.9537598372298728</v>
      </c>
      <c r="AC41" s="491">
        <v>78.22797797176041</v>
      </c>
      <c r="AD41" s="491">
        <v>99.299411541969974</v>
      </c>
      <c r="AE41" s="491">
        <v>87.983118387140024</v>
      </c>
      <c r="AF41" s="482"/>
      <c r="AG41" s="492">
        <v>1895.270589</v>
      </c>
      <c r="AH41" s="489"/>
      <c r="AI41" s="491">
        <v>-14.887660813159885</v>
      </c>
      <c r="AJ41" s="491">
        <v>-21.577712066729731</v>
      </c>
      <c r="AK41" s="491">
        <v>-21.961495529480015</v>
      </c>
      <c r="AL41" s="491">
        <v>-18.899140524900023</v>
      </c>
    </row>
    <row r="42" spans="1:38" ht="12" customHeight="1">
      <c r="A42" s="207"/>
      <c r="B42" s="209" t="s">
        <v>443</v>
      </c>
      <c r="C42" s="60">
        <v>11.796613894550092</v>
      </c>
      <c r="D42" s="60">
        <v>27.856071465439982</v>
      </c>
      <c r="E42" s="60">
        <v>13.556700741459963</v>
      </c>
      <c r="F42" s="60">
        <v>24.39112492521997</v>
      </c>
      <c r="G42" s="60">
        <v>38.075333486859904</v>
      </c>
      <c r="H42" s="60">
        <v>74.009657127319997</v>
      </c>
      <c r="I42" s="60">
        <v>61.815339504830035</v>
      </c>
      <c r="J42" s="60">
        <v>27.683439111159942</v>
      </c>
      <c r="K42" s="60">
        <v>11.465999214279918</v>
      </c>
      <c r="L42" s="60">
        <v>23.124824262749826</v>
      </c>
      <c r="M42" s="60">
        <v>30.547120510720106</v>
      </c>
      <c r="N42" s="60">
        <v>44.716340055680121</v>
      </c>
      <c r="O42" s="60">
        <v>54.719983786570083</v>
      </c>
      <c r="P42" s="60">
        <v>42.666627289299868</v>
      </c>
      <c r="Q42" s="60">
        <v>242.16782138738995</v>
      </c>
      <c r="R42" s="60">
        <v>144.39058692863</v>
      </c>
      <c r="S42" s="60">
        <v>75.293185363020029</v>
      </c>
      <c r="T42" s="60">
        <v>90.062877378939902</v>
      </c>
      <c r="U42" s="60">
        <v>60.965179880620099</v>
      </c>
      <c r="V42" s="60">
        <v>91.704349813159752</v>
      </c>
      <c r="W42" s="60">
        <v>62.307123066729901</v>
      </c>
      <c r="X42" s="60">
        <v>95.424701529479989</v>
      </c>
      <c r="Y42" s="60">
        <v>186.57100352489988</v>
      </c>
      <c r="Z42" s="60"/>
      <c r="AA42" s="482"/>
      <c r="AB42" s="60">
        <v>5.9537598372298817</v>
      </c>
      <c r="AC42" s="60">
        <v>-36.227977971759856</v>
      </c>
      <c r="AD42" s="60">
        <v>-28.299411541969903</v>
      </c>
      <c r="AE42" s="60">
        <v>-59.983118387140166</v>
      </c>
      <c r="AF42" s="482"/>
      <c r="AG42" s="493"/>
      <c r="AH42" s="489"/>
      <c r="AI42" s="60">
        <v>14.887660813159755</v>
      </c>
      <c r="AJ42" s="60">
        <v>21.577712066730101</v>
      </c>
      <c r="AK42" s="60">
        <v>21.961495529479862</v>
      </c>
      <c r="AL42" s="60">
        <v>18.899140524899849</v>
      </c>
    </row>
    <row r="43" spans="1:38" ht="12" customHeight="1">
      <c r="A43" s="472" t="s">
        <v>750</v>
      </c>
      <c r="L43" s="482"/>
      <c r="M43" s="482"/>
      <c r="N43" s="482"/>
      <c r="AG43" s="494" t="s">
        <v>751</v>
      </c>
      <c r="AL43" s="495"/>
    </row>
    <row r="44" spans="1:38" ht="12" customHeight="1">
      <c r="O44" s="482"/>
      <c r="P44" s="482"/>
      <c r="Q44" s="482"/>
      <c r="R44" s="482"/>
      <c r="S44" s="482"/>
      <c r="T44" s="482"/>
      <c r="U44" s="482"/>
      <c r="V44" s="482"/>
      <c r="W44" s="482"/>
      <c r="X44" s="482"/>
      <c r="Y44" s="482"/>
      <c r="Z44" s="482"/>
      <c r="AG44" s="496"/>
    </row>
    <row r="45" spans="1:38" s="474" customFormat="1" ht="15.75" customHeight="1">
      <c r="A45" s="203" t="s">
        <v>330</v>
      </c>
      <c r="B45" s="203"/>
      <c r="C45" s="204"/>
      <c r="D45" s="204"/>
      <c r="E45" s="204"/>
      <c r="F45" s="204"/>
      <c r="G45" s="204"/>
      <c r="H45" s="204"/>
      <c r="I45" s="204"/>
      <c r="J45" s="204"/>
      <c r="K45" s="204"/>
      <c r="L45" s="204"/>
      <c r="M45" s="204"/>
      <c r="N45" s="204"/>
      <c r="O45" s="204"/>
      <c r="P45" s="204"/>
      <c r="Q45" s="204"/>
      <c r="R45" s="204"/>
      <c r="S45" s="204"/>
      <c r="T45" s="204"/>
      <c r="U45" s="204"/>
      <c r="V45" s="204"/>
      <c r="W45" s="204"/>
      <c r="X45" s="204"/>
      <c r="Y45" s="204"/>
      <c r="Z45" s="204"/>
      <c r="AB45" s="204"/>
      <c r="AC45" s="204"/>
      <c r="AD45" s="204"/>
      <c r="AE45" s="204"/>
      <c r="AG45" s="497"/>
    </row>
    <row r="46" spans="1:38" s="474" customFormat="1" ht="12" customHeight="1">
      <c r="A46" s="204" t="s">
        <v>55</v>
      </c>
      <c r="B46" s="204"/>
      <c r="C46" s="204"/>
      <c r="D46" s="204"/>
      <c r="E46" s="204"/>
      <c r="F46" s="204"/>
      <c r="G46" s="204"/>
      <c r="H46" s="204"/>
      <c r="I46" s="204"/>
      <c r="J46" s="204"/>
      <c r="K46" s="204"/>
      <c r="L46" s="204"/>
      <c r="M46" s="204"/>
      <c r="N46" s="204"/>
      <c r="O46" s="204"/>
      <c r="P46" s="204"/>
      <c r="Q46" s="204"/>
      <c r="R46" s="204"/>
      <c r="S46" s="204"/>
      <c r="T46" s="204"/>
      <c r="U46" s="204"/>
      <c r="V46" s="204"/>
      <c r="W46" s="204"/>
      <c r="X46" s="204"/>
      <c r="Y46" s="204"/>
      <c r="Z46" s="204"/>
      <c r="AB46" s="204"/>
      <c r="AC46" s="204"/>
      <c r="AD46" s="204"/>
      <c r="AE46" s="204"/>
      <c r="AG46" s="497"/>
    </row>
    <row r="47" spans="1:38" s="474" customFormat="1" ht="12" customHeight="1">
      <c r="A47" s="205"/>
      <c r="B47" s="205"/>
      <c r="C47" s="96"/>
      <c r="D47" s="96" t="s">
        <v>1</v>
      </c>
      <c r="E47" s="96" t="s">
        <v>1</v>
      </c>
      <c r="F47" s="96" t="s">
        <v>1</v>
      </c>
      <c r="G47" s="96" t="s">
        <v>1</v>
      </c>
      <c r="H47" s="96" t="s">
        <v>1</v>
      </c>
      <c r="I47" s="96" t="s">
        <v>1</v>
      </c>
      <c r="J47" s="96" t="s">
        <v>1</v>
      </c>
      <c r="K47" s="96" t="s">
        <v>1</v>
      </c>
      <c r="L47" s="96" t="s">
        <v>1</v>
      </c>
      <c r="M47" s="96" t="s">
        <v>1</v>
      </c>
      <c r="N47" s="96" t="s">
        <v>1</v>
      </c>
      <c r="O47" s="96" t="s">
        <v>1</v>
      </c>
      <c r="P47" s="96" t="s">
        <v>1</v>
      </c>
      <c r="Q47" s="96" t="s">
        <v>1</v>
      </c>
      <c r="R47" s="96" t="s">
        <v>1</v>
      </c>
      <c r="S47" s="96" t="s">
        <v>1</v>
      </c>
      <c r="T47" s="96" t="s">
        <v>1</v>
      </c>
      <c r="U47" s="96" t="s">
        <v>1</v>
      </c>
      <c r="V47" s="96" t="s">
        <v>153</v>
      </c>
      <c r="W47" s="96" t="s">
        <v>153</v>
      </c>
      <c r="X47" s="96" t="s">
        <v>153</v>
      </c>
      <c r="Y47" s="96" t="s">
        <v>153</v>
      </c>
      <c r="Z47" s="96" t="s">
        <v>153</v>
      </c>
      <c r="AB47" s="96" t="s">
        <v>161</v>
      </c>
      <c r="AC47" s="96"/>
      <c r="AD47" s="96"/>
      <c r="AE47" s="96"/>
      <c r="AG47" s="497"/>
    </row>
    <row r="48" spans="1:38" s="474" customFormat="1" ht="12" customHeight="1" thickBot="1">
      <c r="A48" s="221"/>
      <c r="B48" s="221" t="s">
        <v>331</v>
      </c>
      <c r="C48" s="222"/>
      <c r="D48" s="222">
        <v>2007</v>
      </c>
      <c r="E48" s="222">
        <v>2008</v>
      </c>
      <c r="F48" s="222">
        <v>2009</v>
      </c>
      <c r="G48" s="222">
        <v>2010</v>
      </c>
      <c r="H48" s="222">
        <v>2011</v>
      </c>
      <c r="I48" s="222">
        <v>2012</v>
      </c>
      <c r="J48" s="222">
        <v>2013</v>
      </c>
      <c r="K48" s="222">
        <v>2014</v>
      </c>
      <c r="L48" s="222">
        <v>2015</v>
      </c>
      <c r="M48" s="222">
        <v>2016</v>
      </c>
      <c r="N48" s="222">
        <v>2017</v>
      </c>
      <c r="O48" s="222">
        <v>2018</v>
      </c>
      <c r="P48" s="222">
        <v>2019</v>
      </c>
      <c r="Q48" s="222">
        <v>2020</v>
      </c>
      <c r="R48" s="222">
        <v>2021</v>
      </c>
      <c r="S48" s="222">
        <v>2022</v>
      </c>
      <c r="T48" s="222">
        <v>2023</v>
      </c>
      <c r="U48" s="222">
        <v>2024</v>
      </c>
      <c r="V48" s="222">
        <v>2025</v>
      </c>
      <c r="W48" s="222">
        <v>2026</v>
      </c>
      <c r="X48" s="222">
        <v>2027</v>
      </c>
      <c r="Y48" s="222">
        <v>2028</v>
      </c>
      <c r="Z48" s="222">
        <v>2029</v>
      </c>
      <c r="AB48" s="222">
        <v>2025</v>
      </c>
      <c r="AC48" s="222">
        <v>2026</v>
      </c>
      <c r="AD48" s="222">
        <v>2027</v>
      </c>
      <c r="AE48" s="222">
        <v>2028</v>
      </c>
      <c r="AF48" s="498"/>
      <c r="AG48" s="497"/>
    </row>
    <row r="49" spans="1:38" ht="12" customHeight="1">
      <c r="A49" s="477"/>
      <c r="B49" s="478"/>
      <c r="C49" s="478"/>
      <c r="D49" s="5"/>
      <c r="E49" s="5"/>
      <c r="F49" s="5"/>
      <c r="G49" s="5"/>
      <c r="H49" s="5"/>
      <c r="I49" s="5"/>
      <c r="J49" s="5"/>
      <c r="K49" s="5"/>
      <c r="L49" s="5"/>
      <c r="M49" s="5"/>
      <c r="N49" s="5"/>
      <c r="O49" s="5"/>
      <c r="P49" s="5"/>
      <c r="Q49" s="5"/>
      <c r="R49" s="5"/>
      <c r="S49" s="5"/>
      <c r="T49" s="5"/>
      <c r="U49" s="5"/>
      <c r="V49" s="5"/>
      <c r="W49" s="5"/>
      <c r="X49" s="5"/>
      <c r="Y49" s="5"/>
      <c r="Z49" s="5"/>
      <c r="AA49" s="474"/>
      <c r="AB49" s="5"/>
      <c r="AC49" s="5"/>
      <c r="AD49" s="5"/>
      <c r="AE49" s="5"/>
      <c r="AF49" s="498"/>
      <c r="AH49" s="494"/>
      <c r="AI49" s="482"/>
    </row>
    <row r="50" spans="1:38" s="500" customFormat="1" ht="12" customHeight="1">
      <c r="A50" s="499"/>
      <c r="B50" s="485" t="s">
        <v>332</v>
      </c>
      <c r="C50" s="485"/>
      <c r="D50" s="486">
        <v>510.29804601645009</v>
      </c>
      <c r="E50" s="486">
        <v>502.52913025854997</v>
      </c>
      <c r="F50" s="486">
        <v>523.91598212554993</v>
      </c>
      <c r="G50" s="486">
        <v>530.02537531537996</v>
      </c>
      <c r="H50" s="486">
        <v>536.21727046899002</v>
      </c>
      <c r="I50" s="486">
        <v>541.24754011485993</v>
      </c>
      <c r="J50" s="486">
        <v>562.37252281944973</v>
      </c>
      <c r="K50" s="486">
        <v>581.69192514667009</v>
      </c>
      <c r="L50" s="486">
        <v>605.7558485026799</v>
      </c>
      <c r="M50" s="486">
        <v>622.90612907219986</v>
      </c>
      <c r="N50" s="486">
        <v>647.41308015940956</v>
      </c>
      <c r="O50" s="486">
        <v>681.46320962272034</v>
      </c>
      <c r="P50" s="486">
        <v>685.37959284506007</v>
      </c>
      <c r="Q50" s="486">
        <v>837.69936469330003</v>
      </c>
      <c r="R50" s="486">
        <v>864.94259878722994</v>
      </c>
      <c r="S50" s="486">
        <v>838.54725084069003</v>
      </c>
      <c r="T50" s="486">
        <v>816.3874544822196</v>
      </c>
      <c r="U50" s="486">
        <v>904.16412566752967</v>
      </c>
      <c r="V50" s="486">
        <v>890.29802372162305</v>
      </c>
      <c r="W50" s="486">
        <v>944.72101833859813</v>
      </c>
      <c r="X50" s="486">
        <v>935.17822358795047</v>
      </c>
      <c r="Y50" s="486">
        <v>889.0577536092519</v>
      </c>
      <c r="Z50" s="486">
        <v>894.5804931586581</v>
      </c>
      <c r="AA50" s="474"/>
      <c r="AB50" s="486">
        <v>-10.245896419558203</v>
      </c>
      <c r="AC50" s="486">
        <v>58.096845342706338</v>
      </c>
      <c r="AD50" s="486">
        <v>62.99076648449276</v>
      </c>
      <c r="AE50" s="486">
        <v>26.588042060332754</v>
      </c>
      <c r="AF50" s="498"/>
      <c r="AG50" s="472"/>
      <c r="AH50" s="494"/>
      <c r="AI50" s="472"/>
      <c r="AJ50" s="472"/>
      <c r="AK50" s="472"/>
      <c r="AL50" s="472"/>
    </row>
    <row r="51" spans="1:38" s="500" customFormat="1" ht="12" customHeight="1">
      <c r="A51" s="499"/>
      <c r="B51" s="501" t="s">
        <v>550</v>
      </c>
      <c r="C51" s="501"/>
      <c r="D51" s="486"/>
      <c r="E51" s="486"/>
      <c r="F51" s="486"/>
      <c r="G51" s="486"/>
      <c r="H51" s="486"/>
      <c r="I51" s="486"/>
      <c r="J51" s="486"/>
      <c r="K51" s="486"/>
      <c r="L51" s="486"/>
      <c r="M51" s="486"/>
      <c r="N51" s="486"/>
      <c r="O51" s="486"/>
      <c r="P51" s="486"/>
      <c r="Q51" s="486"/>
      <c r="R51" s="486"/>
      <c r="S51" s="486"/>
      <c r="T51" s="486"/>
      <c r="U51" s="486"/>
      <c r="V51" s="486"/>
      <c r="W51" s="486"/>
      <c r="X51" s="486"/>
      <c r="Y51" s="486"/>
      <c r="Z51" s="486"/>
      <c r="AA51" s="474"/>
      <c r="AB51" s="486"/>
      <c r="AC51" s="486"/>
      <c r="AD51" s="486"/>
      <c r="AE51" s="486"/>
      <c r="AF51" s="498"/>
      <c r="AG51" s="472"/>
      <c r="AH51" s="494"/>
      <c r="AI51" s="472"/>
      <c r="AJ51" s="472"/>
      <c r="AK51" s="472"/>
      <c r="AL51" s="472"/>
    </row>
    <row r="52" spans="1:38" ht="12" customHeight="1">
      <c r="A52" s="479"/>
      <c r="B52" s="502" t="s">
        <v>520</v>
      </c>
      <c r="C52" s="502"/>
      <c r="D52" s="481">
        <v>288.00332127775005</v>
      </c>
      <c r="E52" s="481">
        <v>278.24325580942997</v>
      </c>
      <c r="F52" s="481">
        <v>291.24758482843993</v>
      </c>
      <c r="G52" s="481">
        <v>288.03730219213003</v>
      </c>
      <c r="H52" s="481">
        <v>283.86811851483003</v>
      </c>
      <c r="I52" s="481">
        <v>290.42907353827991</v>
      </c>
      <c r="J52" s="481">
        <v>296.26846429967998</v>
      </c>
      <c r="K52" s="481">
        <v>300.64059818674991</v>
      </c>
      <c r="L52" s="481">
        <v>304.04991166459001</v>
      </c>
      <c r="M52" s="481">
        <v>303.30472527018998</v>
      </c>
      <c r="N52" s="481">
        <v>303.39337798003004</v>
      </c>
      <c r="O52" s="481">
        <v>312.44604365050992</v>
      </c>
      <c r="P52" s="481">
        <v>316.29829766923007</v>
      </c>
      <c r="Q52" s="481">
        <v>342.31484300198002</v>
      </c>
      <c r="R52" s="481">
        <v>349.35635426629995</v>
      </c>
      <c r="S52" s="481">
        <v>358.76769264901003</v>
      </c>
      <c r="T52" s="481">
        <v>365.90180291793001</v>
      </c>
      <c r="U52" s="481">
        <v>394.86541352955004</v>
      </c>
      <c r="V52" s="481">
        <v>397.26684458879294</v>
      </c>
      <c r="W52" s="481">
        <v>397.34415833401073</v>
      </c>
      <c r="X52" s="481">
        <v>392.6995383776507</v>
      </c>
      <c r="Y52" s="481">
        <v>395.20286842629707</v>
      </c>
      <c r="Z52" s="481">
        <v>399.65029910802008</v>
      </c>
      <c r="AA52" s="474"/>
      <c r="AB52" s="481">
        <v>-0.60194837600687257</v>
      </c>
      <c r="AC52" s="481">
        <v>0.61726406116508969</v>
      </c>
      <c r="AD52" s="481">
        <v>-2.9055513117192655</v>
      </c>
      <c r="AE52" s="481">
        <v>-0.85917542899100185</v>
      </c>
      <c r="AF52" s="498"/>
      <c r="AH52" s="494"/>
    </row>
    <row r="53" spans="1:38" ht="12" customHeight="1">
      <c r="A53" s="479"/>
      <c r="B53" s="502" t="s">
        <v>521</v>
      </c>
      <c r="C53" s="502"/>
      <c r="D53" s="481">
        <v>113.94991782029999</v>
      </c>
      <c r="E53" s="481">
        <v>108.76261969457997</v>
      </c>
      <c r="F53" s="481">
        <v>127.36352009982001</v>
      </c>
      <c r="G53" s="481">
        <v>126.41203637805003</v>
      </c>
      <c r="H53" s="481">
        <v>136.69525148293005</v>
      </c>
      <c r="I53" s="481">
        <v>133.83832363951001</v>
      </c>
      <c r="J53" s="481">
        <v>140.85121323601999</v>
      </c>
      <c r="K53" s="481">
        <v>148.98599060816997</v>
      </c>
      <c r="L53" s="481">
        <v>164.75955591405</v>
      </c>
      <c r="M53" s="481">
        <v>183.85075816385</v>
      </c>
      <c r="N53" s="481">
        <v>209.53594743809001</v>
      </c>
      <c r="O53" s="481">
        <v>213.27317197599996</v>
      </c>
      <c r="P53" s="481">
        <v>211.20417214531</v>
      </c>
      <c r="Q53" s="481">
        <v>271.76301702591002</v>
      </c>
      <c r="R53" s="481">
        <v>300.26031482581999</v>
      </c>
      <c r="S53" s="481">
        <v>281.41613984414994</v>
      </c>
      <c r="T53" s="481">
        <v>265.84636417585006</v>
      </c>
      <c r="U53" s="481">
        <v>291.33823628470998</v>
      </c>
      <c r="V53" s="481">
        <v>289.33466767685013</v>
      </c>
      <c r="W53" s="481">
        <v>302.35613010338704</v>
      </c>
      <c r="X53" s="481">
        <v>297.49950678085469</v>
      </c>
      <c r="Y53" s="481">
        <v>288.75730499288096</v>
      </c>
      <c r="Z53" s="481">
        <v>288.08133579213154</v>
      </c>
      <c r="AA53" s="474"/>
      <c r="AB53" s="481">
        <v>0.31090028834011896</v>
      </c>
      <c r="AC53" s="481">
        <v>21.541441538137388</v>
      </c>
      <c r="AD53" s="481">
        <v>26.00005624657193</v>
      </c>
      <c r="AE53" s="481">
        <v>23.298577272053848</v>
      </c>
      <c r="AF53" s="498"/>
      <c r="AH53" s="494"/>
    </row>
    <row r="54" spans="1:38" ht="12" customHeight="1">
      <c r="A54" s="479"/>
      <c r="B54" s="502" t="s">
        <v>522</v>
      </c>
      <c r="C54" s="502"/>
      <c r="D54" s="481">
        <v>49.128904230240003</v>
      </c>
      <c r="E54" s="481">
        <v>55.781876219189996</v>
      </c>
      <c r="F54" s="481">
        <v>46.178277532009993</v>
      </c>
      <c r="G54" s="481">
        <v>55.119342164600006</v>
      </c>
      <c r="H54" s="481">
        <v>57.558330084669997</v>
      </c>
      <c r="I54" s="481">
        <v>58.430169735939998</v>
      </c>
      <c r="J54" s="481">
        <v>65.490499855919992</v>
      </c>
      <c r="K54" s="481">
        <v>69.277201560869997</v>
      </c>
      <c r="L54" s="481">
        <v>75.86877656163</v>
      </c>
      <c r="M54" s="481">
        <v>61.507249950289996</v>
      </c>
      <c r="N54" s="481">
        <v>58.559741476569997</v>
      </c>
      <c r="O54" s="481">
        <v>74.231538127139984</v>
      </c>
      <c r="P54" s="481">
        <v>78.956653281229976</v>
      </c>
      <c r="Q54" s="481">
        <v>89.342528393899997</v>
      </c>
      <c r="R54" s="481">
        <v>93.966507188470004</v>
      </c>
      <c r="S54" s="481">
        <v>91.392072327380021</v>
      </c>
      <c r="T54" s="481">
        <v>86.65789498094</v>
      </c>
      <c r="U54" s="481">
        <v>89.211128917270017</v>
      </c>
      <c r="V54" s="481">
        <v>105.8751196674415</v>
      </c>
      <c r="W54" s="481">
        <v>145.98539970277017</v>
      </c>
      <c r="X54" s="481">
        <v>143.53488300618616</v>
      </c>
      <c r="Y54" s="481">
        <v>105.46043803617513</v>
      </c>
      <c r="Z54" s="481">
        <v>108.39696919017355</v>
      </c>
      <c r="AA54" s="474"/>
      <c r="AB54" s="481">
        <v>-8.23960495072245</v>
      </c>
      <c r="AC54" s="481">
        <v>34.367585575325307</v>
      </c>
      <c r="AD54" s="481">
        <v>38.615794276731535</v>
      </c>
      <c r="AE54" s="481">
        <v>0.68676704346934636</v>
      </c>
      <c r="AF54" s="498"/>
      <c r="AH54" s="494"/>
    </row>
    <row r="55" spans="1:38" ht="12" customHeight="1">
      <c r="A55" s="479"/>
      <c r="B55" s="502" t="s">
        <v>523</v>
      </c>
      <c r="C55" s="502"/>
      <c r="D55" s="481">
        <v>32.165065074029997</v>
      </c>
      <c r="E55" s="481">
        <v>32.648501068329999</v>
      </c>
      <c r="F55" s="481">
        <v>32.075193193340006</v>
      </c>
      <c r="G55" s="481">
        <v>33.611014948540003</v>
      </c>
      <c r="H55" s="481">
        <v>33.579362650909999</v>
      </c>
      <c r="I55" s="481">
        <v>33.690760839070002</v>
      </c>
      <c r="J55" s="481">
        <v>35.941940255390008</v>
      </c>
      <c r="K55" s="481">
        <v>36.98085455396</v>
      </c>
      <c r="L55" s="481">
        <v>34.036102537959998</v>
      </c>
      <c r="M55" s="481">
        <v>45.151018084389989</v>
      </c>
      <c r="N55" s="481">
        <v>47.135110092879998</v>
      </c>
      <c r="O55" s="481">
        <v>52.77269084692</v>
      </c>
      <c r="P55" s="481">
        <v>51.165022623870009</v>
      </c>
      <c r="Q55" s="481">
        <v>102.83902582731</v>
      </c>
      <c r="R55" s="481">
        <v>88.397499760960002</v>
      </c>
      <c r="S55" s="481">
        <v>73.995519135889992</v>
      </c>
      <c r="T55" s="481">
        <v>64.273283048729994</v>
      </c>
      <c r="U55" s="481">
        <v>93.376110249849987</v>
      </c>
      <c r="V55" s="481">
        <v>62.857622871269172</v>
      </c>
      <c r="W55" s="481">
        <v>64.004900479919314</v>
      </c>
      <c r="X55" s="481">
        <v>66.253775799567904</v>
      </c>
      <c r="Y55" s="481">
        <v>63.541200782716146</v>
      </c>
      <c r="Z55" s="481">
        <v>61.263864820438393</v>
      </c>
      <c r="AA55" s="474"/>
      <c r="AB55" s="481">
        <v>-1.6060681995256028</v>
      </c>
      <c r="AC55" s="481">
        <v>2.1363699733240185</v>
      </c>
      <c r="AD55" s="481">
        <v>1.6381466740743087</v>
      </c>
      <c r="AE55" s="481">
        <v>3.6892749912536646</v>
      </c>
      <c r="AF55" s="498"/>
      <c r="AH55" s="494"/>
    </row>
    <row r="56" spans="1:38" ht="12" customHeight="1">
      <c r="A56" s="479"/>
      <c r="B56" s="502" t="s">
        <v>551</v>
      </c>
      <c r="C56" s="502"/>
      <c r="D56" s="481">
        <v>3.30665991013</v>
      </c>
      <c r="E56" s="481">
        <v>3.3142783572199996</v>
      </c>
      <c r="F56" s="481">
        <v>3.4191143319399999</v>
      </c>
      <c r="G56" s="481">
        <v>3.7297890040600001</v>
      </c>
      <c r="H56" s="481">
        <v>3.7451617956500001</v>
      </c>
      <c r="I56" s="481">
        <v>3.84839339006</v>
      </c>
      <c r="J56" s="481">
        <v>4.0320721364400001</v>
      </c>
      <c r="K56" s="481">
        <v>4.4080256949200001</v>
      </c>
      <c r="L56" s="481">
        <v>4.5828486444499994</v>
      </c>
      <c r="M56" s="481">
        <v>4.3746464844800004</v>
      </c>
      <c r="N56" s="481">
        <v>5.1865712518400002</v>
      </c>
      <c r="O56" s="481">
        <v>6.1828708721499996</v>
      </c>
      <c r="P56" s="481">
        <v>6.0801118574200004</v>
      </c>
      <c r="Q56" s="481">
        <v>6.4409716642000001</v>
      </c>
      <c r="R56" s="481">
        <v>7.1717278216800002</v>
      </c>
      <c r="S56" s="481">
        <v>7.2951019672599999</v>
      </c>
      <c r="T56" s="481">
        <v>7.6437979437699992</v>
      </c>
      <c r="U56" s="481">
        <v>8.0264435891500003</v>
      </c>
      <c r="V56" s="481">
        <v>8.0716333834450946</v>
      </c>
      <c r="W56" s="481">
        <v>8.1719948417103083</v>
      </c>
      <c r="X56" s="481">
        <v>8.2689002470315387</v>
      </c>
      <c r="Y56" s="481">
        <v>8.3338360186549245</v>
      </c>
      <c r="Z56" s="481">
        <v>8.2851017339922919</v>
      </c>
      <c r="AA56" s="474"/>
      <c r="AB56" s="481">
        <v>-2.3997052746471643E-2</v>
      </c>
      <c r="AC56" s="481">
        <v>9.9564041185967442E-2</v>
      </c>
      <c r="AD56" s="481">
        <v>9.0712263223743927E-2</v>
      </c>
      <c r="AE56" s="481">
        <v>0.14382101794886856</v>
      </c>
      <c r="AF56" s="498"/>
      <c r="AH56" s="494"/>
    </row>
    <row r="57" spans="1:38" ht="12" customHeight="1">
      <c r="A57" s="479"/>
      <c r="B57" s="502" t="s">
        <v>63</v>
      </c>
      <c r="C57" s="502"/>
      <c r="D57" s="481">
        <v>23.744177703999998</v>
      </c>
      <c r="E57" s="481">
        <v>23.778599109799998</v>
      </c>
      <c r="F57" s="481">
        <v>23.632292140000001</v>
      </c>
      <c r="G57" s="481">
        <v>23.115890627999999</v>
      </c>
      <c r="H57" s="481">
        <v>20.77104594</v>
      </c>
      <c r="I57" s="481">
        <v>21.010818971999999</v>
      </c>
      <c r="J57" s="481">
        <v>19.788333036000001</v>
      </c>
      <c r="K57" s="481">
        <v>21.399254542000001</v>
      </c>
      <c r="L57" s="481">
        <v>22.458653179999999</v>
      </c>
      <c r="M57" s="481">
        <v>24.717731119</v>
      </c>
      <c r="N57" s="481">
        <v>23.602331920000001</v>
      </c>
      <c r="O57" s="481">
        <v>22.556894150000002</v>
      </c>
      <c r="P57" s="481">
        <v>21.675335268000001</v>
      </c>
      <c r="Q57" s="481">
        <v>24.998978780000002</v>
      </c>
      <c r="R57" s="481">
        <v>25.790194924000001</v>
      </c>
      <c r="S57" s="481">
        <v>25.680724916999999</v>
      </c>
      <c r="T57" s="481">
        <v>26.064311414999999</v>
      </c>
      <c r="U57" s="481">
        <v>27.346793096999999</v>
      </c>
      <c r="V57" s="481">
        <v>26.892135533824494</v>
      </c>
      <c r="W57" s="481">
        <v>26.858434876800274</v>
      </c>
      <c r="X57" s="481">
        <v>26.921619376659471</v>
      </c>
      <c r="Y57" s="481">
        <v>27.762105352528309</v>
      </c>
      <c r="Z57" s="481">
        <v>28.902922513902503</v>
      </c>
      <c r="AA57" s="474"/>
      <c r="AB57" s="481">
        <v>-8.5178128896564481E-2</v>
      </c>
      <c r="AC57" s="481">
        <v>-0.66537984643166348</v>
      </c>
      <c r="AD57" s="481">
        <v>-0.44839166438954925</v>
      </c>
      <c r="AE57" s="481">
        <v>-0.37122283540122986</v>
      </c>
      <c r="AF57" s="498"/>
      <c r="AH57" s="494"/>
    </row>
    <row r="58" spans="1:38" s="500" customFormat="1" ht="12" customHeight="1">
      <c r="A58" s="499"/>
      <c r="B58" s="485" t="s">
        <v>61</v>
      </c>
      <c r="C58" s="485"/>
      <c r="D58" s="486">
        <v>162.29196516656987</v>
      </c>
      <c r="E58" s="486">
        <v>166.94864144135988</v>
      </c>
      <c r="F58" s="486">
        <v>183.27947318213006</v>
      </c>
      <c r="G58" s="486">
        <v>189.69741786283004</v>
      </c>
      <c r="H58" s="486">
        <v>193.4481453046001</v>
      </c>
      <c r="I58" s="486">
        <v>201.53550847100004</v>
      </c>
      <c r="J58" s="486">
        <v>208.44790044332993</v>
      </c>
      <c r="K58" s="486">
        <v>214.32023604339997</v>
      </c>
      <c r="L58" s="486">
        <v>221.44967616064011</v>
      </c>
      <c r="M58" s="486">
        <v>233.97018003380012</v>
      </c>
      <c r="N58" s="486">
        <v>238.80828939131013</v>
      </c>
      <c r="O58" s="486">
        <v>248.3213816759299</v>
      </c>
      <c r="P58" s="486">
        <v>253.50764162144998</v>
      </c>
      <c r="Q58" s="486">
        <v>265.85352543116994</v>
      </c>
      <c r="R58" s="486">
        <v>291.7441635875702</v>
      </c>
      <c r="S58" s="486">
        <v>305.62576511371026</v>
      </c>
      <c r="T58" s="486">
        <v>322.16383092357012</v>
      </c>
      <c r="U58" s="486">
        <v>355.51996998329037</v>
      </c>
      <c r="V58" s="486">
        <v>381.91034141505702</v>
      </c>
      <c r="W58" s="486">
        <v>413.12154100018665</v>
      </c>
      <c r="X58" s="486">
        <v>435.42208262497314</v>
      </c>
      <c r="Y58" s="486">
        <v>455.57723965758083</v>
      </c>
      <c r="Z58" s="486">
        <v>488.6751944691938</v>
      </c>
      <c r="AA58" s="474"/>
      <c r="AB58" s="486">
        <v>0.38517409026174687</v>
      </c>
      <c r="AC58" s="486">
        <v>12.615026648352059</v>
      </c>
      <c r="AD58" s="486">
        <v>18.127975076540217</v>
      </c>
      <c r="AE58" s="486">
        <v>28.485998424993408</v>
      </c>
      <c r="AF58" s="498"/>
      <c r="AG58" s="472"/>
      <c r="AH58" s="494"/>
      <c r="AI58" s="472"/>
      <c r="AJ58" s="472"/>
      <c r="AK58" s="472"/>
      <c r="AL58" s="472"/>
    </row>
    <row r="59" spans="1:38" s="500" customFormat="1" ht="12" customHeight="1">
      <c r="A59" s="499"/>
      <c r="B59" s="501" t="s">
        <v>550</v>
      </c>
      <c r="C59" s="501"/>
      <c r="D59" s="486"/>
      <c r="E59" s="486"/>
      <c r="F59" s="486"/>
      <c r="G59" s="486"/>
      <c r="H59" s="486"/>
      <c r="I59" s="486"/>
      <c r="J59" s="486"/>
      <c r="K59" s="486"/>
      <c r="L59" s="486"/>
      <c r="M59" s="486"/>
      <c r="N59" s="486"/>
      <c r="O59" s="486"/>
      <c r="P59" s="486"/>
      <c r="Q59" s="486"/>
      <c r="R59" s="486"/>
      <c r="S59" s="486"/>
      <c r="T59" s="486"/>
      <c r="U59" s="486"/>
      <c r="V59" s="486"/>
      <c r="W59" s="486"/>
      <c r="X59" s="486"/>
      <c r="Y59" s="486"/>
      <c r="Z59" s="486"/>
      <c r="AA59" s="474"/>
      <c r="AB59" s="486"/>
      <c r="AC59" s="486"/>
      <c r="AD59" s="486"/>
      <c r="AE59" s="486"/>
      <c r="AF59" s="498"/>
      <c r="AG59" s="472"/>
      <c r="AH59" s="494"/>
      <c r="AI59" s="472"/>
      <c r="AJ59" s="472"/>
      <c r="AK59" s="472"/>
      <c r="AL59" s="472"/>
    </row>
    <row r="60" spans="1:38" ht="12" customHeight="1">
      <c r="A60" s="479"/>
      <c r="B60" s="502" t="s">
        <v>524</v>
      </c>
      <c r="C60" s="502"/>
      <c r="D60" s="481">
        <v>95.101118143239987</v>
      </c>
      <c r="E60" s="481">
        <v>98.988561009710011</v>
      </c>
      <c r="F60" s="481">
        <v>103.85963890353997</v>
      </c>
      <c r="G60" s="481">
        <v>105.28144722856</v>
      </c>
      <c r="H60" s="481">
        <v>108.42147124288998</v>
      </c>
      <c r="I60" s="481">
        <v>112.34077818617997</v>
      </c>
      <c r="J60" s="481">
        <v>115.93558339505002</v>
      </c>
      <c r="K60" s="481">
        <v>119.92658594772001</v>
      </c>
      <c r="L60" s="481">
        <v>122.04265608486999</v>
      </c>
      <c r="M60" s="481">
        <v>128.52942905922001</v>
      </c>
      <c r="N60" s="481">
        <v>135.38667045601002</v>
      </c>
      <c r="O60" s="481">
        <v>142.56067492851997</v>
      </c>
      <c r="P60" s="481">
        <v>148.38036331972998</v>
      </c>
      <c r="Q60" s="481">
        <v>158.99464613071001</v>
      </c>
      <c r="R60" s="481">
        <v>169.30201761829008</v>
      </c>
      <c r="S60" s="481">
        <v>173.98038439579003</v>
      </c>
      <c r="T60" s="481">
        <v>184.60902597923996</v>
      </c>
      <c r="U60" s="481">
        <v>199.74874263558999</v>
      </c>
      <c r="V60" s="481">
        <v>216.28377277831942</v>
      </c>
      <c r="W60" s="481">
        <v>233.17392972443261</v>
      </c>
      <c r="X60" s="481">
        <v>244.54872953361254</v>
      </c>
      <c r="Y60" s="481">
        <v>252.45216107323438</v>
      </c>
      <c r="Z60" s="481">
        <v>260.49813362201365</v>
      </c>
      <c r="AA60" s="474"/>
      <c r="AB60" s="481">
        <v>-0.16584830742728293</v>
      </c>
      <c r="AC60" s="481">
        <v>7.154886664694013</v>
      </c>
      <c r="AD60" s="481">
        <v>9.7587466594698853</v>
      </c>
      <c r="AE60" s="481">
        <v>13.988225559269409</v>
      </c>
      <c r="AF60" s="498"/>
      <c r="AH60" s="494"/>
    </row>
    <row r="61" spans="1:38" ht="12" customHeight="1">
      <c r="A61" s="479"/>
      <c r="B61" s="502" t="s">
        <v>525</v>
      </c>
      <c r="C61" s="502"/>
      <c r="D61" s="481">
        <v>45.008288933819998</v>
      </c>
      <c r="E61" s="481">
        <v>44.958414043759994</v>
      </c>
      <c r="F61" s="481">
        <v>54.288741839460037</v>
      </c>
      <c r="G61" s="481">
        <v>58.254151194369996</v>
      </c>
      <c r="H61" s="481">
        <v>58.858627925009976</v>
      </c>
      <c r="I61" s="481">
        <v>62.355510745959982</v>
      </c>
      <c r="J61" s="481">
        <v>63.536032163430043</v>
      </c>
      <c r="K61" s="481">
        <v>64.193320678050043</v>
      </c>
      <c r="L61" s="481">
        <v>67.164259205360011</v>
      </c>
      <c r="M61" s="481">
        <v>69.656651240529996</v>
      </c>
      <c r="N61" s="481">
        <v>69.977728031199987</v>
      </c>
      <c r="O61" s="481">
        <v>72.993601761680054</v>
      </c>
      <c r="P61" s="481">
        <v>72.625810769549943</v>
      </c>
      <c r="Q61" s="481">
        <v>73.319363140730047</v>
      </c>
      <c r="R61" s="481">
        <v>85.360924727090008</v>
      </c>
      <c r="S61" s="481">
        <v>94.830327221500042</v>
      </c>
      <c r="T61" s="481">
        <v>97.934923306979954</v>
      </c>
      <c r="U61" s="481">
        <v>112.42464770406002</v>
      </c>
      <c r="V61" s="481">
        <v>118.44021918560324</v>
      </c>
      <c r="W61" s="481">
        <v>125.77940363819746</v>
      </c>
      <c r="X61" s="481">
        <v>134.21472280474143</v>
      </c>
      <c r="Y61" s="481">
        <v>144.30889695365502</v>
      </c>
      <c r="Z61" s="481">
        <v>167.89008055771322</v>
      </c>
      <c r="AA61" s="474"/>
      <c r="AB61" s="481">
        <v>0.40932199124203617</v>
      </c>
      <c r="AC61" s="481">
        <v>3.5816618447932669</v>
      </c>
      <c r="AD61" s="481">
        <v>5.8881468010484737</v>
      </c>
      <c r="AE61" s="481">
        <v>11.122144809258524</v>
      </c>
      <c r="AF61" s="498"/>
      <c r="AH61" s="494"/>
    </row>
    <row r="62" spans="1:38" ht="12" customHeight="1">
      <c r="A62" s="479"/>
      <c r="B62" s="502" t="s">
        <v>733</v>
      </c>
      <c r="C62" s="502"/>
      <c r="D62" s="481">
        <v>15.340856542219999</v>
      </c>
      <c r="E62" s="481">
        <v>15.569029463320001</v>
      </c>
      <c r="F62" s="481">
        <v>16.120713743500001</v>
      </c>
      <c r="G62" s="481">
        <v>16.260076272749998</v>
      </c>
      <c r="H62" s="481">
        <v>16.326235779610002</v>
      </c>
      <c r="I62" s="481">
        <v>16.984478436410001</v>
      </c>
      <c r="J62" s="481">
        <v>17.336787236890004</v>
      </c>
      <c r="K62" s="481">
        <v>18.723640264260002</v>
      </c>
      <c r="L62" s="481">
        <v>17.435645309249999</v>
      </c>
      <c r="M62" s="481">
        <v>17.994601598800003</v>
      </c>
      <c r="N62" s="481">
        <v>18.083046979719999</v>
      </c>
      <c r="O62" s="481">
        <v>19.268523755989992</v>
      </c>
      <c r="P62" s="481">
        <v>20.076088215939993</v>
      </c>
      <c r="Q62" s="481">
        <v>21.256848967960007</v>
      </c>
      <c r="R62" s="481">
        <v>22.090643519829996</v>
      </c>
      <c r="S62" s="481">
        <v>23.203939695080006</v>
      </c>
      <c r="T62" s="481">
        <v>25.677303192810001</v>
      </c>
      <c r="U62" s="481">
        <v>28.778198173899998</v>
      </c>
      <c r="V62" s="481">
        <v>31.271972312325879</v>
      </c>
      <c r="W62" s="481">
        <v>33.648206283379878</v>
      </c>
      <c r="X62" s="481">
        <v>35.531960133133666</v>
      </c>
      <c r="Y62" s="481">
        <v>36.964935504724949</v>
      </c>
      <c r="Z62" s="481">
        <v>38.532734853917326</v>
      </c>
      <c r="AA62" s="474"/>
      <c r="AB62" s="481">
        <v>-3.5822215796500372E-3</v>
      </c>
      <c r="AC62" s="481">
        <v>1.0780259213014896</v>
      </c>
      <c r="AD62" s="481">
        <v>1.6138972524034143</v>
      </c>
      <c r="AE62" s="481">
        <v>2.4483507846162516</v>
      </c>
      <c r="AF62" s="498"/>
      <c r="AH62" s="494"/>
    </row>
    <row r="63" spans="1:38" ht="12" customHeight="1">
      <c r="A63" s="479"/>
      <c r="B63" s="502" t="s">
        <v>526</v>
      </c>
      <c r="C63" s="502"/>
      <c r="D63" s="481">
        <v>6.8417015472899996</v>
      </c>
      <c r="E63" s="481">
        <v>7.4326369245699997</v>
      </c>
      <c r="F63" s="481">
        <v>9.0103786956299992</v>
      </c>
      <c r="G63" s="481">
        <v>9.9017431671500002</v>
      </c>
      <c r="H63" s="481">
        <v>9.8418103570900008</v>
      </c>
      <c r="I63" s="481">
        <v>9.8547411024500011</v>
      </c>
      <c r="J63" s="481">
        <v>11.639497647959999</v>
      </c>
      <c r="K63" s="481">
        <v>11.476689153370002</v>
      </c>
      <c r="L63" s="481">
        <v>14.80711556116</v>
      </c>
      <c r="M63" s="481">
        <v>17.78949813525</v>
      </c>
      <c r="N63" s="481">
        <v>15.360843924379999</v>
      </c>
      <c r="O63" s="481">
        <v>13.498581229739999</v>
      </c>
      <c r="P63" s="481">
        <v>12.42537931623</v>
      </c>
      <c r="Q63" s="481">
        <v>12.282667191770001</v>
      </c>
      <c r="R63" s="481">
        <v>14.990577722360001</v>
      </c>
      <c r="S63" s="481">
        <v>13.61111380134</v>
      </c>
      <c r="T63" s="481">
        <v>13.942578444540001</v>
      </c>
      <c r="U63" s="481">
        <v>14.56838146974</v>
      </c>
      <c r="V63" s="481">
        <v>15.914377138808346</v>
      </c>
      <c r="W63" s="481">
        <v>20.520001354176763</v>
      </c>
      <c r="X63" s="481">
        <v>21.126670153485396</v>
      </c>
      <c r="Y63" s="481">
        <v>21.851246125966519</v>
      </c>
      <c r="Z63" s="481">
        <v>21.754245435549596</v>
      </c>
      <c r="AA63" s="474"/>
      <c r="AB63" s="481">
        <v>0.14528262802654648</v>
      </c>
      <c r="AC63" s="481">
        <v>0.80045221756339269</v>
      </c>
      <c r="AD63" s="481">
        <v>0.86718436361840057</v>
      </c>
      <c r="AE63" s="481">
        <v>0.92727727184927367</v>
      </c>
      <c r="AF63" s="498"/>
      <c r="AH63" s="494"/>
    </row>
    <row r="64" spans="1:38" s="500" customFormat="1" ht="12" customHeight="1">
      <c r="A64" s="499"/>
      <c r="B64" s="485" t="s">
        <v>62</v>
      </c>
      <c r="C64" s="485"/>
      <c r="D64" s="486">
        <v>26.36643601055</v>
      </c>
      <c r="E64" s="486">
        <v>27.589372333059998</v>
      </c>
      <c r="F64" s="486">
        <v>26.974719147059997</v>
      </c>
      <c r="G64" s="486">
        <v>27.07887957746</v>
      </c>
      <c r="H64" s="486">
        <v>24.077937607509998</v>
      </c>
      <c r="I64" s="486">
        <v>25.842885336929999</v>
      </c>
      <c r="J64" s="486">
        <v>25.149511402019996</v>
      </c>
      <c r="K64" s="486">
        <v>28.977786216520006</v>
      </c>
      <c r="L64" s="486">
        <v>28.766075063540001</v>
      </c>
      <c r="M64" s="486">
        <v>30.45570577006</v>
      </c>
      <c r="N64" s="486">
        <v>32.020714206820003</v>
      </c>
      <c r="O64" s="486">
        <v>33.591150767199998</v>
      </c>
      <c r="P64" s="486">
        <v>39.912831385220002</v>
      </c>
      <c r="Q64" s="486">
        <v>44.089431749079999</v>
      </c>
      <c r="R64" s="486">
        <v>46.637954241199999</v>
      </c>
      <c r="S64" s="486">
        <v>51.630435622759997</v>
      </c>
      <c r="T64" s="486">
        <v>61.955283914120002</v>
      </c>
      <c r="U64" s="486">
        <v>69.613719034439995</v>
      </c>
      <c r="V64" s="486">
        <v>89.298622877384759</v>
      </c>
      <c r="W64" s="486">
        <v>102.51708158263247</v>
      </c>
      <c r="X64" s="486">
        <v>114.63085627441205</v>
      </c>
      <c r="Y64" s="486">
        <v>128.74292545429967</v>
      </c>
      <c r="Z64" s="486">
        <v>126.24956120079939</v>
      </c>
      <c r="AA64" s="474"/>
      <c r="AB64" s="486">
        <v>3.3569361210397068</v>
      </c>
      <c r="AC64" s="486">
        <v>-3.2795764565099779</v>
      </c>
      <c r="AD64" s="486">
        <v>-1.7562559635805404</v>
      </c>
      <c r="AE64" s="486">
        <v>6.4310920723927705</v>
      </c>
      <c r="AF64" s="498"/>
      <c r="AH64" s="494"/>
      <c r="AI64" s="472"/>
      <c r="AJ64" s="472"/>
      <c r="AK64" s="472"/>
      <c r="AL64" s="472"/>
    </row>
    <row r="65" spans="1:38" s="500" customFormat="1" ht="12" customHeight="1">
      <c r="A65" s="499"/>
      <c r="B65" s="485" t="s">
        <v>333</v>
      </c>
      <c r="C65" s="485"/>
      <c r="D65" s="486">
        <v>70.21523775064999</v>
      </c>
      <c r="E65" s="486">
        <v>93.196072606030015</v>
      </c>
      <c r="F65" s="486">
        <v>47.099531917609994</v>
      </c>
      <c r="G65" s="486">
        <v>39.587088878679999</v>
      </c>
      <c r="H65" s="486">
        <v>47.734802756649991</v>
      </c>
      <c r="I65" s="486">
        <v>42.461630712479995</v>
      </c>
      <c r="J65" s="486">
        <v>31.418217259149998</v>
      </c>
      <c r="K65" s="486">
        <v>15.881789122750003</v>
      </c>
      <c r="L65" s="486">
        <v>33.373296636290007</v>
      </c>
      <c r="M65" s="486">
        <v>13.506976696000008</v>
      </c>
      <c r="N65" s="486">
        <v>22.507145188509998</v>
      </c>
      <c r="O65" s="486">
        <v>25.151294792249999</v>
      </c>
      <c r="P65" s="486">
        <v>34.079408792529996</v>
      </c>
      <c r="Q65" s="486">
        <v>43.416796347500011</v>
      </c>
      <c r="R65" s="486">
        <v>11.422470323460001</v>
      </c>
      <c r="S65" s="486">
        <v>42.156755846049997</v>
      </c>
      <c r="T65" s="486">
        <v>45.196948071679998</v>
      </c>
      <c r="U65" s="486">
        <v>35.353295669970002</v>
      </c>
      <c r="V65" s="486">
        <v>48.81430973768915</v>
      </c>
      <c r="W65" s="486">
        <v>42.732135332807616</v>
      </c>
      <c r="X65" s="486">
        <v>52.806496421556396</v>
      </c>
      <c r="Y65" s="486">
        <v>61.243443421020288</v>
      </c>
      <c r="Z65" s="486">
        <v>39.701020410131598</v>
      </c>
      <c r="AA65" s="474"/>
      <c r="AB65" s="486">
        <v>1.4543179689266612</v>
      </c>
      <c r="AC65" s="486">
        <v>2.5520756870032284</v>
      </c>
      <c r="AD65" s="486">
        <v>5.7471125692238472</v>
      </c>
      <c r="AE65" s="486">
        <v>5.8091776862425331</v>
      </c>
      <c r="AF65" s="498"/>
      <c r="AH65" s="494"/>
      <c r="AI65" s="472"/>
      <c r="AJ65" s="472"/>
      <c r="AK65" s="472"/>
      <c r="AL65" s="472"/>
    </row>
    <row r="66" spans="1:38" s="500" customFormat="1" ht="12" customHeight="1">
      <c r="A66" s="499"/>
      <c r="B66" s="501" t="s">
        <v>550</v>
      </c>
      <c r="C66" s="501"/>
      <c r="D66" s="486"/>
      <c r="E66" s="486"/>
      <c r="F66" s="486"/>
      <c r="G66" s="486"/>
      <c r="H66" s="486"/>
      <c r="I66" s="486"/>
      <c r="J66" s="486"/>
      <c r="K66" s="486"/>
      <c r="L66" s="486"/>
      <c r="M66" s="486"/>
      <c r="N66" s="486"/>
      <c r="O66" s="486"/>
      <c r="P66" s="486"/>
      <c r="Q66" s="486"/>
      <c r="R66" s="486"/>
      <c r="S66" s="486"/>
      <c r="T66" s="486"/>
      <c r="U66" s="486"/>
      <c r="V66" s="486"/>
      <c r="W66" s="486"/>
      <c r="X66" s="486"/>
      <c r="Y66" s="486"/>
      <c r="Z66" s="486"/>
      <c r="AA66" s="474"/>
      <c r="AB66" s="486"/>
      <c r="AC66" s="486"/>
      <c r="AD66" s="486"/>
      <c r="AE66" s="486"/>
      <c r="AF66" s="498"/>
      <c r="AH66" s="494"/>
      <c r="AI66" s="472"/>
      <c r="AJ66" s="472"/>
      <c r="AK66" s="472"/>
      <c r="AL66" s="472"/>
    </row>
    <row r="67" spans="1:38" ht="12" customHeight="1">
      <c r="A67" s="479"/>
      <c r="B67" s="502" t="s">
        <v>146</v>
      </c>
      <c r="C67" s="502"/>
      <c r="D67" s="481">
        <v>52.594672627729999</v>
      </c>
      <c r="E67" s="481">
        <v>39.573687666370006</v>
      </c>
      <c r="F67" s="481">
        <v>36.726614260860003</v>
      </c>
      <c r="G67" s="481">
        <v>29.086626470800002</v>
      </c>
      <c r="H67" s="481">
        <v>39.390454806530002</v>
      </c>
      <c r="I67" s="481">
        <v>31.698475367259999</v>
      </c>
      <c r="J67" s="481">
        <v>23.352303250759999</v>
      </c>
      <c r="K67" s="481">
        <v>5.5885580869600009</v>
      </c>
      <c r="L67" s="481">
        <v>23.293899076900001</v>
      </c>
      <c r="M67" s="481">
        <v>2.8562238456499998</v>
      </c>
      <c r="N67" s="481">
        <v>11.417411993709999</v>
      </c>
      <c r="O67" s="481">
        <v>14.21130806659</v>
      </c>
      <c r="P67" s="481">
        <v>22.720241971099998</v>
      </c>
      <c r="Q67" s="481">
        <v>19.995232064170001</v>
      </c>
      <c r="R67" s="481">
        <v>-1.02026205923</v>
      </c>
      <c r="S67" s="481">
        <v>27.255702744559997</v>
      </c>
      <c r="T67" s="481">
        <v>31.61289315858</v>
      </c>
      <c r="U67" s="481">
        <v>21.36747546554</v>
      </c>
      <c r="V67" s="481">
        <v>32.733784939903089</v>
      </c>
      <c r="W67" s="481">
        <v>26.390706611195984</v>
      </c>
      <c r="X67" s="481">
        <v>35.761217192314454</v>
      </c>
      <c r="Y67" s="481">
        <v>43.539713830628244</v>
      </c>
      <c r="Z67" s="481">
        <v>21.460126268672088</v>
      </c>
      <c r="AA67" s="474"/>
      <c r="AB67" s="481">
        <v>0.82740235007098006</v>
      </c>
      <c r="AC67" s="481">
        <v>2.1339532361376459</v>
      </c>
      <c r="AD67" s="481">
        <v>5.2548205254199107</v>
      </c>
      <c r="AE67" s="481">
        <v>4.835037381839264</v>
      </c>
      <c r="AF67" s="498"/>
      <c r="AH67" s="494"/>
    </row>
    <row r="68" spans="1:38" ht="12" customHeight="1">
      <c r="A68" s="479"/>
      <c r="B68" s="502" t="s">
        <v>527</v>
      </c>
      <c r="C68" s="502"/>
      <c r="D68" s="481">
        <v>17.620565122919999</v>
      </c>
      <c r="E68" s="481">
        <v>53.622384939660009</v>
      </c>
      <c r="F68" s="481">
        <v>10.372917656749994</v>
      </c>
      <c r="G68" s="481">
        <v>10.500462407879999</v>
      </c>
      <c r="H68" s="481">
        <v>8.3443479501199995</v>
      </c>
      <c r="I68" s="481">
        <v>10.763155345220001</v>
      </c>
      <c r="J68" s="481">
        <v>8.0659140083899992</v>
      </c>
      <c r="K68" s="481">
        <v>10.293231035790003</v>
      </c>
      <c r="L68" s="481">
        <v>10.079397559389999</v>
      </c>
      <c r="M68" s="481">
        <v>10.650752850350004</v>
      </c>
      <c r="N68" s="481">
        <v>11.089733194800001</v>
      </c>
      <c r="O68" s="481">
        <v>10.939986725660003</v>
      </c>
      <c r="P68" s="481">
        <v>11.359166821430001</v>
      </c>
      <c r="Q68" s="481">
        <v>23.42156428333</v>
      </c>
      <c r="R68" s="481">
        <v>12.44273238269</v>
      </c>
      <c r="S68" s="481">
        <v>14.901053101490001</v>
      </c>
      <c r="T68" s="481">
        <v>13.584054913099996</v>
      </c>
      <c r="U68" s="481">
        <v>13.985820204429999</v>
      </c>
      <c r="V68" s="481">
        <v>16.080524797786058</v>
      </c>
      <c r="W68" s="481">
        <v>16.341428721611642</v>
      </c>
      <c r="X68" s="481">
        <v>17.045279229241956</v>
      </c>
      <c r="Y68" s="481">
        <v>17.703729590392051</v>
      </c>
      <c r="Z68" s="481">
        <v>18.24089414145951</v>
      </c>
      <c r="AA68" s="474"/>
      <c r="AB68" s="481">
        <v>0.62691561885569025</v>
      </c>
      <c r="AC68" s="481">
        <v>0.4181224508655994</v>
      </c>
      <c r="AD68" s="481">
        <v>0.49229204380395197</v>
      </c>
      <c r="AE68" s="481">
        <v>0.97414030440328792</v>
      </c>
      <c r="AF68" s="498"/>
      <c r="AH68" s="494"/>
    </row>
    <row r="69" spans="1:38" s="500" customFormat="1" ht="12" customHeight="1">
      <c r="A69" s="207"/>
      <c r="B69" s="207" t="s">
        <v>116</v>
      </c>
      <c r="C69" s="207"/>
      <c r="D69" s="58">
        <v>769.17168494422981</v>
      </c>
      <c r="E69" s="58">
        <v>790.26321663899944</v>
      </c>
      <c r="F69" s="58">
        <v>781.26970637235002</v>
      </c>
      <c r="G69" s="58">
        <v>786.38876163434975</v>
      </c>
      <c r="H69" s="58">
        <v>801.47815613774947</v>
      </c>
      <c r="I69" s="58">
        <v>811.0875646352697</v>
      </c>
      <c r="J69" s="58">
        <v>827.38815192394986</v>
      </c>
      <c r="K69" s="58">
        <v>840.87173652933939</v>
      </c>
      <c r="L69" s="58">
        <v>889.3448963631497</v>
      </c>
      <c r="M69" s="58">
        <v>900.83899157205963</v>
      </c>
      <c r="N69" s="58">
        <v>940.74922894604993</v>
      </c>
      <c r="O69" s="58">
        <v>988.5270368581007</v>
      </c>
      <c r="P69" s="58">
        <v>1012.8794746442602</v>
      </c>
      <c r="Q69" s="58">
        <v>1191.0591182210501</v>
      </c>
      <c r="R69" s="58">
        <v>1214.747186939459</v>
      </c>
      <c r="S69" s="58">
        <v>1237.9602074232102</v>
      </c>
      <c r="T69" s="58">
        <v>1245.7035173915913</v>
      </c>
      <c r="U69" s="58">
        <v>1364.6511103552298</v>
      </c>
      <c r="V69" s="58">
        <v>1410.3212977517544</v>
      </c>
      <c r="W69" s="58">
        <v>1503.0917762542254</v>
      </c>
      <c r="X69" s="58">
        <v>1538.0376589088912</v>
      </c>
      <c r="Y69" s="58">
        <v>1534.621362142153</v>
      </c>
      <c r="Z69" s="58">
        <v>1549.206269238784</v>
      </c>
      <c r="AA69" s="474"/>
      <c r="AB69" s="58">
        <v>-5.0494682393295216</v>
      </c>
      <c r="AC69" s="58">
        <v>69.984371221551839</v>
      </c>
      <c r="AD69" s="58">
        <v>85.109598166675681</v>
      </c>
      <c r="AE69" s="58">
        <v>67.314310243962481</v>
      </c>
      <c r="AF69" s="498"/>
      <c r="AH69" s="494"/>
      <c r="AI69" s="472"/>
      <c r="AJ69" s="472"/>
      <c r="AK69" s="472"/>
      <c r="AL69" s="472"/>
    </row>
    <row r="72" spans="1:38" ht="11.25" customHeight="1"/>
    <row r="73" spans="1:38" ht="11.25" customHeight="1"/>
  </sheetData>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6" max="1048575" man="1"/>
    <brk id="32"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62"/>
  <sheetViews>
    <sheetView zoomScaleNormal="100" workbookViewId="0">
      <pane xSplit="1" ySplit="5" topLeftCell="B6" activePane="bottomRight" state="frozen"/>
      <selection sqref="A1:B1"/>
      <selection pane="topRight" sqref="A1:B1"/>
      <selection pane="bottomLeft" sqref="A1:B1"/>
      <selection pane="bottomRight"/>
    </sheetView>
  </sheetViews>
  <sheetFormatPr defaultColWidth="9.140625" defaultRowHeight="11.25" outlineLevelCol="1"/>
  <cols>
    <col min="1" max="1" width="50" style="395" customWidth="1"/>
    <col min="2" max="9" width="7.85546875" style="395" hidden="1" customWidth="1" outlineLevel="1"/>
    <col min="10" max="11" width="8.5703125" style="395" hidden="1" customWidth="1" outlineLevel="1"/>
    <col min="12" max="12" width="8.5703125" style="395" customWidth="1" collapsed="1"/>
    <col min="13" max="17" width="8.5703125" style="395" customWidth="1"/>
    <col min="18" max="18" width="9.140625" style="395" customWidth="1"/>
    <col min="19" max="16384" width="9.140625" style="395"/>
  </cols>
  <sheetData>
    <row r="1" spans="1:22" ht="12" customHeight="1">
      <c r="A1" s="12" t="s">
        <v>353</v>
      </c>
      <c r="B1" s="12"/>
      <c r="C1" s="12"/>
      <c r="D1" s="12"/>
      <c r="E1" s="394"/>
      <c r="F1" s="394"/>
      <c r="G1" s="394"/>
      <c r="H1" s="394"/>
      <c r="I1" s="394"/>
      <c r="J1" s="394"/>
      <c r="K1" s="394"/>
      <c r="L1" s="394"/>
      <c r="M1" s="394"/>
      <c r="N1" s="394"/>
      <c r="O1" s="394"/>
      <c r="P1" s="394"/>
      <c r="Q1" s="394"/>
    </row>
    <row r="2" spans="1:22" ht="15.75">
      <c r="A2" s="1" t="s">
        <v>338</v>
      </c>
      <c r="B2" s="1"/>
      <c r="C2" s="1"/>
      <c r="D2" s="1"/>
      <c r="E2" s="394"/>
      <c r="F2" s="394"/>
      <c r="G2" s="394"/>
      <c r="H2" s="394"/>
      <c r="I2" s="394"/>
      <c r="J2" s="394"/>
      <c r="K2" s="394"/>
      <c r="L2" s="394"/>
      <c r="M2" s="394"/>
      <c r="N2" s="394"/>
      <c r="O2" s="394"/>
      <c r="P2" s="394"/>
      <c r="Q2" s="394"/>
    </row>
    <row r="3" spans="1:22" ht="12" customHeight="1">
      <c r="A3" s="394" t="s">
        <v>196</v>
      </c>
      <c r="B3" s="394"/>
      <c r="C3" s="394"/>
      <c r="D3" s="394"/>
      <c r="E3" s="394"/>
      <c r="F3" s="394"/>
      <c r="G3" s="394"/>
      <c r="H3" s="394"/>
      <c r="I3" s="394"/>
      <c r="J3" s="394"/>
      <c r="K3" s="394"/>
      <c r="L3" s="394"/>
      <c r="M3" s="394"/>
      <c r="N3" s="394"/>
      <c r="O3" s="394"/>
      <c r="P3" s="394"/>
      <c r="Q3" s="394"/>
    </row>
    <row r="4" spans="1:22" s="396" customFormat="1" ht="12" customHeight="1">
      <c r="A4" s="56"/>
      <c r="B4" s="57" t="s">
        <v>1</v>
      </c>
      <c r="C4" s="57" t="s">
        <v>1</v>
      </c>
      <c r="D4" s="57" t="s">
        <v>1</v>
      </c>
      <c r="E4" s="57" t="s">
        <v>1</v>
      </c>
      <c r="F4" s="57" t="s">
        <v>1</v>
      </c>
      <c r="G4" s="57" t="s">
        <v>1</v>
      </c>
      <c r="H4" s="57" t="s">
        <v>1</v>
      </c>
      <c r="I4" s="57" t="s">
        <v>1</v>
      </c>
      <c r="J4" s="57" t="s">
        <v>1</v>
      </c>
      <c r="K4" s="57" t="s">
        <v>1</v>
      </c>
      <c r="L4" s="57" t="s">
        <v>1</v>
      </c>
      <c r="M4" s="57" t="s">
        <v>1</v>
      </c>
      <c r="N4" s="57" t="s">
        <v>1</v>
      </c>
      <c r="O4" s="57" t="s">
        <v>153</v>
      </c>
      <c r="P4" s="57" t="s">
        <v>308</v>
      </c>
      <c r="Q4" s="57" t="s">
        <v>153</v>
      </c>
    </row>
    <row r="5" spans="1:22" s="396" customFormat="1" ht="12" customHeight="1" thickBot="1">
      <c r="A5" s="218" t="s">
        <v>420</v>
      </c>
      <c r="B5" s="219">
        <v>2012</v>
      </c>
      <c r="C5" s="219">
        <v>2013</v>
      </c>
      <c r="D5" s="219">
        <v>2014</v>
      </c>
      <c r="E5" s="219">
        <v>2015</v>
      </c>
      <c r="F5" s="219">
        <v>2016</v>
      </c>
      <c r="G5" s="219">
        <v>2017</v>
      </c>
      <c r="H5" s="219">
        <v>2018</v>
      </c>
      <c r="I5" s="219">
        <v>2019</v>
      </c>
      <c r="J5" s="219">
        <v>2020</v>
      </c>
      <c r="K5" s="219">
        <v>2021</v>
      </c>
      <c r="L5" s="219">
        <v>2022</v>
      </c>
      <c r="M5" s="219">
        <v>2023</v>
      </c>
      <c r="N5" s="219">
        <v>2024</v>
      </c>
      <c r="O5" s="219">
        <v>2025</v>
      </c>
      <c r="P5" s="220" t="s">
        <v>307</v>
      </c>
      <c r="Q5" s="219">
        <v>2026</v>
      </c>
    </row>
    <row r="6" spans="1:22" ht="12" customHeight="1">
      <c r="A6" s="397"/>
      <c r="B6" s="397"/>
      <c r="C6" s="397"/>
      <c r="D6" s="397"/>
      <c r="E6" s="398"/>
      <c r="F6" s="398"/>
      <c r="G6" s="398"/>
      <c r="H6" s="398"/>
      <c r="I6" s="398"/>
      <c r="J6" s="398"/>
      <c r="K6" s="398"/>
      <c r="L6" s="398"/>
      <c r="M6" s="398"/>
      <c r="N6" s="398"/>
      <c r="O6" s="398"/>
      <c r="P6" s="398"/>
      <c r="Q6" s="398"/>
    </row>
    <row r="7" spans="1:22" ht="12" customHeight="1">
      <c r="A7" s="399" t="s">
        <v>197</v>
      </c>
      <c r="B7" s="400">
        <v>27571.388055470015</v>
      </c>
      <c r="C7" s="400">
        <v>20465.160514179999</v>
      </c>
      <c r="D7" s="400">
        <v>18498.849710689963</v>
      </c>
      <c r="E7" s="400">
        <v>10309.698869739981</v>
      </c>
      <c r="F7" s="400">
        <v>10721.308648219994</v>
      </c>
      <c r="G7" s="400">
        <v>44374.153647850013</v>
      </c>
      <c r="H7" s="400">
        <v>47708.350652189976</v>
      </c>
      <c r="I7" s="400">
        <v>33056.232580599986</v>
      </c>
      <c r="J7" s="400">
        <v>24933.35299269998</v>
      </c>
      <c r="K7" s="400">
        <v>169861.07926065015</v>
      </c>
      <c r="L7" s="400">
        <v>144537.35788174003</v>
      </c>
      <c r="M7" s="400">
        <v>87672.712820927729</v>
      </c>
      <c r="N7" s="400">
        <v>51062.419699969949</v>
      </c>
      <c r="O7" s="400">
        <v>56024.32777340991</v>
      </c>
      <c r="P7" s="400">
        <v>-7.3242187500000002E-10</v>
      </c>
      <c r="Q7" s="400">
        <v>67022.300289750245</v>
      </c>
    </row>
    <row r="8" spans="1:22" ht="12" customHeight="1">
      <c r="A8" s="397"/>
      <c r="B8" s="397"/>
      <c r="C8" s="397"/>
      <c r="D8" s="397"/>
      <c r="E8" s="401"/>
      <c r="F8" s="401"/>
      <c r="G8" s="401"/>
      <c r="H8" s="401"/>
      <c r="I8" s="401"/>
      <c r="J8" s="401"/>
      <c r="K8" s="401"/>
      <c r="L8" s="401"/>
      <c r="M8" s="401"/>
      <c r="N8" s="401"/>
      <c r="O8" s="401"/>
      <c r="P8" s="401"/>
      <c r="Q8" s="401"/>
    </row>
    <row r="9" spans="1:22" ht="12" customHeight="1">
      <c r="A9" s="402" t="s">
        <v>746</v>
      </c>
      <c r="B9" s="401">
        <v>794787.85100000002</v>
      </c>
      <c r="C9" s="401">
        <v>812302.98300000001</v>
      </c>
      <c r="D9" s="401">
        <v>834673.83499999996</v>
      </c>
      <c r="E9" s="401">
        <v>853331.04599999997</v>
      </c>
      <c r="F9" s="401">
        <v>915480.75100000005</v>
      </c>
      <c r="G9" s="401">
        <v>954701.49100000004</v>
      </c>
      <c r="H9" s="401">
        <v>989159.79399999999</v>
      </c>
      <c r="I9" s="401">
        <v>1005056.6850000001</v>
      </c>
      <c r="J9" s="401">
        <v>1032730.6040000001</v>
      </c>
      <c r="K9" s="401">
        <v>1165657.32</v>
      </c>
      <c r="L9" s="401">
        <v>1190965.132</v>
      </c>
      <c r="M9" s="401">
        <v>1238715.733</v>
      </c>
      <c r="N9" s="401">
        <v>1326239.1140000001</v>
      </c>
      <c r="O9" s="401">
        <v>1412840.69</v>
      </c>
      <c r="P9" s="401">
        <v>0</v>
      </c>
      <c r="Q9" s="401">
        <v>1516362.301</v>
      </c>
      <c r="S9" s="403"/>
      <c r="T9" s="403"/>
      <c r="U9" s="403"/>
      <c r="V9" s="403"/>
    </row>
    <row r="10" spans="1:22" ht="12" customHeight="1">
      <c r="A10" s="402" t="s">
        <v>198</v>
      </c>
      <c r="B10" s="401">
        <v>4847.5469999999996</v>
      </c>
      <c r="C10" s="401">
        <v>10896.684999999999</v>
      </c>
      <c r="D10" s="401">
        <v>10479.507</v>
      </c>
      <c r="E10" s="401">
        <v>26764.589</v>
      </c>
      <c r="F10" s="401">
        <v>33074.110999999997</v>
      </c>
      <c r="G10" s="401">
        <v>15860.076999999999</v>
      </c>
      <c r="H10" s="401">
        <v>15610.575999999999</v>
      </c>
      <c r="I10" s="401">
        <v>6099.0069999999996</v>
      </c>
      <c r="J10" s="401">
        <v>304436.82500000001</v>
      </c>
      <c r="K10" s="401">
        <v>162381.97500000001</v>
      </c>
      <c r="L10" s="401">
        <v>76714.298999999999</v>
      </c>
      <c r="M10" s="401">
        <v>9982.2009999999991</v>
      </c>
      <c r="N10" s="401">
        <v>40815.161999999997</v>
      </c>
      <c r="O10" s="401">
        <v>8196.7469999999994</v>
      </c>
      <c r="P10" s="401">
        <v>-4584.0510000000004</v>
      </c>
      <c r="Q10" s="401">
        <v>0</v>
      </c>
    </row>
    <row r="11" spans="1:22" ht="12" customHeight="1">
      <c r="A11" s="402" t="s">
        <v>199</v>
      </c>
      <c r="B11" s="401">
        <v>350.82451300000002</v>
      </c>
      <c r="C11" s="401">
        <v>0</v>
      </c>
      <c r="D11" s="401">
        <v>272.63955446</v>
      </c>
      <c r="E11" s="401">
        <v>2.1174543699999999</v>
      </c>
      <c r="F11" s="401">
        <v>146.02324873000001</v>
      </c>
      <c r="G11" s="401">
        <v>18.110766859999998</v>
      </c>
      <c r="H11" s="401">
        <v>30.79052196</v>
      </c>
      <c r="I11" s="401">
        <v>0</v>
      </c>
      <c r="J11" s="401">
        <v>0</v>
      </c>
      <c r="K11" s="401">
        <v>0</v>
      </c>
      <c r="L11" s="401">
        <v>4.8937270000000002</v>
      </c>
      <c r="M11" s="401">
        <v>227.73902258999999</v>
      </c>
      <c r="N11" s="401">
        <v>16.857951</v>
      </c>
      <c r="O11" s="401">
        <v>2424.2829999999999</v>
      </c>
      <c r="P11" s="401">
        <v>50</v>
      </c>
      <c r="Q11" s="401">
        <v>0</v>
      </c>
    </row>
    <row r="12" spans="1:22" ht="12" customHeight="1">
      <c r="A12" s="402" t="s">
        <v>200</v>
      </c>
      <c r="B12" s="401">
        <v>-23385.964777040001</v>
      </c>
      <c r="C12" s="401">
        <v>-14540.593048470002</v>
      </c>
      <c r="D12" s="401">
        <v>-16068.031826009999</v>
      </c>
      <c r="E12" s="401">
        <v>-12277.158281089991</v>
      </c>
      <c r="F12" s="401">
        <v>-15951.952321689989</v>
      </c>
      <c r="G12" s="401">
        <v>-37064.469196419996</v>
      </c>
      <c r="H12" s="401">
        <v>-44528.913501319963</v>
      </c>
      <c r="I12" s="401">
        <v>-28572.923786020012</v>
      </c>
      <c r="J12" s="401">
        <v>-20772.214859280008</v>
      </c>
      <c r="K12" s="401">
        <v>-137317.40246557994</v>
      </c>
      <c r="L12" s="401">
        <v>-113743.81115182994</v>
      </c>
      <c r="M12" s="401">
        <v>-71458.757721269998</v>
      </c>
      <c r="N12" s="401">
        <v>-42656.357868179999</v>
      </c>
      <c r="O12" s="401">
        <v>-33060.097296809996</v>
      </c>
      <c r="P12" s="401">
        <v>-244.65793042998885</v>
      </c>
      <c r="Q12" s="401">
        <v>0</v>
      </c>
    </row>
    <row r="13" spans="1:22" ht="12" customHeight="1">
      <c r="A13" s="402" t="s">
        <v>566</v>
      </c>
      <c r="B13" s="401">
        <v>783706.4852771702</v>
      </c>
      <c r="C13" s="401">
        <v>810613.92185972899</v>
      </c>
      <c r="D13" s="401">
        <v>837546.24071239971</v>
      </c>
      <c r="E13" s="401">
        <v>867408.98439480038</v>
      </c>
      <c r="F13" s="401">
        <v>899096.08695336862</v>
      </c>
      <c r="G13" s="401">
        <v>930180.51167259947</v>
      </c>
      <c r="H13" s="401">
        <v>974924.3628568491</v>
      </c>
      <c r="I13" s="401">
        <v>990705.64880187891</v>
      </c>
      <c r="J13" s="401">
        <v>1171467.4878727708</v>
      </c>
      <c r="K13" s="401">
        <v>1216045.6139133302</v>
      </c>
      <c r="L13" s="401">
        <v>1210805.1586359809</v>
      </c>
      <c r="M13" s="401">
        <v>1214077.2084220597</v>
      </c>
      <c r="N13" s="401">
        <v>1319452.8680093803</v>
      </c>
      <c r="O13" s="401">
        <v>1379403.6501868495</v>
      </c>
      <c r="P13" s="401">
        <v>-5950.7598372175289</v>
      </c>
      <c r="Q13" s="401">
        <v>1478781.8769332685</v>
      </c>
    </row>
    <row r="14" spans="1:22" ht="12" customHeight="1">
      <c r="A14" s="402"/>
      <c r="B14" s="402"/>
      <c r="C14" s="402"/>
      <c r="D14" s="402"/>
      <c r="E14" s="401"/>
      <c r="F14" s="401"/>
      <c r="G14" s="401"/>
      <c r="H14" s="401"/>
      <c r="I14" s="401"/>
      <c r="J14" s="401"/>
      <c r="K14" s="401"/>
      <c r="L14" s="401"/>
      <c r="M14" s="401"/>
      <c r="N14" s="401"/>
      <c r="O14" s="401"/>
      <c r="P14" s="401"/>
      <c r="Q14" s="401"/>
    </row>
    <row r="15" spans="1:22" ht="12" customHeight="1">
      <c r="A15" s="399" t="s">
        <v>201</v>
      </c>
      <c r="B15" s="400">
        <v>20465.160514259765</v>
      </c>
      <c r="C15" s="400">
        <v>18510.313605981079</v>
      </c>
      <c r="D15" s="400">
        <v>10310.558726740235</v>
      </c>
      <c r="E15" s="400">
        <v>10721.308648219605</v>
      </c>
      <c r="F15" s="400">
        <v>44374.154621891357</v>
      </c>
      <c r="G15" s="400">
        <v>47708.851545690428</v>
      </c>
      <c r="H15" s="400">
        <v>33056.234815980832</v>
      </c>
      <c r="I15" s="400">
        <v>24933.351992701049</v>
      </c>
      <c r="J15" s="400">
        <v>169861.07926064916</v>
      </c>
      <c r="K15" s="400">
        <v>144537.35788174</v>
      </c>
      <c r="L15" s="400">
        <v>87672.712820929199</v>
      </c>
      <c r="M15" s="400">
        <v>51062.419700190672</v>
      </c>
      <c r="N15" s="400">
        <v>56024.32777340967</v>
      </c>
      <c r="O15" s="400">
        <v>67022.300289750245</v>
      </c>
      <c r="P15" s="400">
        <v>1172.050906786621</v>
      </c>
      <c r="Q15" s="400">
        <v>104602.72435648169</v>
      </c>
    </row>
    <row r="16" spans="1:22" ht="12" customHeight="1">
      <c r="A16" s="399"/>
      <c r="B16" s="399"/>
      <c r="C16" s="399"/>
      <c r="D16" s="399"/>
      <c r="E16" s="401"/>
      <c r="F16" s="401"/>
      <c r="G16" s="401"/>
      <c r="H16" s="400"/>
      <c r="I16" s="400"/>
      <c r="J16" s="400"/>
      <c r="K16" s="400"/>
      <c r="L16" s="400"/>
      <c r="M16" s="401"/>
      <c r="N16" s="401"/>
      <c r="O16" s="401"/>
      <c r="P16" s="401"/>
      <c r="Q16" s="401"/>
    </row>
    <row r="17" spans="1:17" ht="12" customHeight="1">
      <c r="A17" s="402" t="s">
        <v>202</v>
      </c>
      <c r="B17" s="401">
        <v>-7106.2275412102508</v>
      </c>
      <c r="C17" s="401">
        <v>-1954.8469081989213</v>
      </c>
      <c r="D17" s="401">
        <v>-8188.2909839497297</v>
      </c>
      <c r="E17" s="401">
        <v>411.6097784796238</v>
      </c>
      <c r="F17" s="401">
        <v>33652.845973671363</v>
      </c>
      <c r="G17" s="401">
        <v>3334.6978978404159</v>
      </c>
      <c r="H17" s="401">
        <v>-14652.115836209145</v>
      </c>
      <c r="I17" s="401">
        <v>-8122.8805878989333</v>
      </c>
      <c r="J17" s="401">
        <v>144927.72626794918</v>
      </c>
      <c r="K17" s="401">
        <v>-25323.721378910155</v>
      </c>
      <c r="L17" s="401">
        <v>-56864.645060810821</v>
      </c>
      <c r="M17" s="401">
        <v>-36610.293120739458</v>
      </c>
      <c r="N17" s="401">
        <v>4961.9080734397203</v>
      </c>
      <c r="O17" s="401">
        <v>10997.972516340333</v>
      </c>
      <c r="P17" s="401">
        <v>1172.0509067873536</v>
      </c>
      <c r="Q17" s="401">
        <v>37580.424066731444</v>
      </c>
    </row>
    <row r="18" spans="1:17" ht="12" customHeight="1">
      <c r="A18" s="24" t="s">
        <v>203</v>
      </c>
      <c r="B18" s="25">
        <v>16279.737235829751</v>
      </c>
      <c r="C18" s="25">
        <v>12585.74614027108</v>
      </c>
      <c r="D18" s="25">
        <v>7879.7408420602706</v>
      </c>
      <c r="E18" s="25">
        <v>12688.768059569615</v>
      </c>
      <c r="F18" s="25">
        <v>49604.798295361354</v>
      </c>
      <c r="G18" s="25">
        <v>40399.167094260411</v>
      </c>
      <c r="H18" s="25">
        <v>29876.797665110818</v>
      </c>
      <c r="I18" s="25">
        <v>20450.043198121079</v>
      </c>
      <c r="J18" s="25">
        <v>165699.94112722919</v>
      </c>
      <c r="K18" s="25">
        <v>111993.68108666981</v>
      </c>
      <c r="L18" s="25">
        <v>56879.16609101912</v>
      </c>
      <c r="M18" s="25">
        <v>34848.464600530548</v>
      </c>
      <c r="N18" s="25">
        <v>47618.26594161972</v>
      </c>
      <c r="O18" s="25">
        <v>44058.06981315033</v>
      </c>
      <c r="P18" s="25">
        <v>1416.7088372173462</v>
      </c>
      <c r="Q18" s="25">
        <v>37580.424066731444</v>
      </c>
    </row>
    <row r="19" spans="1:17" ht="12" customHeight="1">
      <c r="A19" s="28" t="s">
        <v>439</v>
      </c>
      <c r="B19" s="28"/>
      <c r="C19" s="28"/>
      <c r="D19" s="28"/>
    </row>
    <row r="20" spans="1:17" ht="12" customHeight="1"/>
    <row r="21" spans="1:17" ht="12" customHeight="1"/>
    <row r="22" spans="1:17" ht="11.25" customHeight="1">
      <c r="A22" s="404"/>
      <c r="B22" s="404"/>
      <c r="C22" s="404"/>
      <c r="D22" s="404"/>
    </row>
    <row r="40" spans="2:16">
      <c r="B40" s="405"/>
      <c r="C40" s="405"/>
      <c r="D40" s="405"/>
      <c r="E40" s="405"/>
      <c r="F40" s="405"/>
      <c r="G40" s="405"/>
      <c r="H40" s="405"/>
      <c r="I40" s="405"/>
      <c r="J40" s="405"/>
      <c r="K40" s="405"/>
      <c r="L40" s="405"/>
      <c r="M40" s="405"/>
      <c r="N40" s="405"/>
      <c r="O40" s="405"/>
      <c r="P40" s="405"/>
    </row>
    <row r="41" spans="2:16">
      <c r="B41" s="405"/>
      <c r="C41" s="405"/>
      <c r="D41" s="405"/>
      <c r="E41" s="405"/>
      <c r="F41" s="405"/>
      <c r="G41" s="405"/>
      <c r="H41" s="405"/>
      <c r="I41" s="405"/>
      <c r="J41" s="405"/>
      <c r="K41" s="405"/>
      <c r="L41" s="405"/>
      <c r="M41" s="405"/>
      <c r="N41" s="405"/>
      <c r="O41" s="405"/>
      <c r="P41" s="405"/>
    </row>
    <row r="42" spans="2:16">
      <c r="B42" s="405"/>
      <c r="C42" s="405"/>
      <c r="D42" s="405"/>
      <c r="E42" s="405"/>
      <c r="F42" s="405"/>
      <c r="G42" s="405"/>
      <c r="H42" s="405"/>
      <c r="I42" s="405"/>
      <c r="J42" s="405"/>
      <c r="K42" s="405"/>
      <c r="L42" s="405"/>
      <c r="M42" s="405"/>
      <c r="N42" s="405"/>
      <c r="O42" s="405"/>
      <c r="P42" s="405"/>
    </row>
    <row r="43" spans="2:16">
      <c r="B43" s="405"/>
      <c r="C43" s="405"/>
      <c r="D43" s="405"/>
      <c r="E43" s="405"/>
      <c r="F43" s="405"/>
      <c r="G43" s="405"/>
      <c r="H43" s="405"/>
      <c r="I43" s="405"/>
      <c r="J43" s="405"/>
      <c r="K43" s="405"/>
      <c r="L43" s="405"/>
      <c r="M43" s="405"/>
      <c r="N43" s="405"/>
      <c r="O43" s="405"/>
      <c r="P43" s="405"/>
    </row>
    <row r="44" spans="2:16">
      <c r="B44" s="405"/>
      <c r="C44" s="405"/>
      <c r="D44" s="405"/>
      <c r="E44" s="405"/>
      <c r="F44" s="405"/>
      <c r="G44" s="405"/>
      <c r="H44" s="405"/>
      <c r="I44" s="405"/>
      <c r="J44" s="405"/>
      <c r="K44" s="405"/>
      <c r="L44" s="405"/>
      <c r="M44" s="405"/>
      <c r="N44" s="405"/>
      <c r="O44" s="405"/>
      <c r="P44" s="405"/>
    </row>
    <row r="45" spans="2:16">
      <c r="B45" s="405"/>
      <c r="C45" s="405"/>
      <c r="D45" s="405"/>
      <c r="E45" s="405"/>
      <c r="F45" s="405"/>
      <c r="G45" s="405"/>
      <c r="H45" s="405"/>
      <c r="I45" s="405"/>
      <c r="J45" s="405"/>
      <c r="K45" s="405"/>
      <c r="L45" s="405"/>
      <c r="M45" s="405"/>
      <c r="N45" s="405"/>
      <c r="O45" s="405"/>
      <c r="P45" s="405"/>
    </row>
    <row r="46" spans="2:16">
      <c r="B46" s="405"/>
      <c r="C46" s="405"/>
      <c r="D46" s="405"/>
      <c r="E46" s="405"/>
      <c r="F46" s="405"/>
      <c r="G46" s="405"/>
      <c r="H46" s="405"/>
      <c r="I46" s="405"/>
      <c r="J46" s="405"/>
      <c r="K46" s="405"/>
      <c r="L46" s="405"/>
      <c r="M46" s="405"/>
      <c r="N46" s="405"/>
      <c r="O46" s="405"/>
      <c r="P46" s="405"/>
    </row>
    <row r="47" spans="2:16" ht="11.25" customHeight="1">
      <c r="B47" s="405"/>
      <c r="C47" s="405"/>
      <c r="D47" s="405"/>
      <c r="E47" s="405"/>
      <c r="F47" s="405"/>
      <c r="G47" s="405"/>
      <c r="H47" s="405"/>
      <c r="I47" s="405"/>
      <c r="J47" s="405"/>
      <c r="K47" s="405"/>
      <c r="L47" s="405"/>
      <c r="M47" s="405"/>
      <c r="N47" s="405"/>
      <c r="O47" s="405"/>
      <c r="P47" s="405"/>
    </row>
    <row r="48" spans="2:16" ht="11.25" customHeight="1">
      <c r="B48" s="405"/>
      <c r="C48" s="405"/>
      <c r="D48" s="405"/>
      <c r="E48" s="405"/>
      <c r="F48" s="405"/>
      <c r="G48" s="405"/>
      <c r="H48" s="405"/>
      <c r="I48" s="405"/>
      <c r="J48" s="405"/>
      <c r="K48" s="405"/>
      <c r="L48" s="405"/>
      <c r="M48" s="405"/>
      <c r="N48" s="405"/>
      <c r="O48" s="405"/>
      <c r="P48" s="405"/>
    </row>
    <row r="49" spans="2:16" ht="11.25" customHeight="1">
      <c r="B49" s="405"/>
      <c r="C49" s="405"/>
      <c r="D49" s="405"/>
      <c r="E49" s="405"/>
      <c r="F49" s="405"/>
      <c r="G49" s="405"/>
      <c r="H49" s="405"/>
      <c r="I49" s="405"/>
      <c r="J49" s="405"/>
      <c r="K49" s="405"/>
      <c r="L49" s="405"/>
      <c r="M49" s="405"/>
      <c r="N49" s="405"/>
      <c r="O49" s="405"/>
      <c r="P49" s="405"/>
    </row>
    <row r="50" spans="2:16" ht="11.25" customHeight="1">
      <c r="B50" s="405"/>
      <c r="C50" s="405"/>
      <c r="D50" s="405"/>
      <c r="E50" s="405"/>
      <c r="F50" s="405"/>
      <c r="G50" s="405"/>
      <c r="H50" s="405"/>
      <c r="I50" s="405"/>
      <c r="J50" s="405"/>
      <c r="K50" s="405"/>
      <c r="L50" s="405"/>
      <c r="M50" s="405"/>
      <c r="N50" s="405"/>
      <c r="O50" s="405"/>
      <c r="P50" s="405"/>
    </row>
    <row r="51" spans="2:16" ht="11.25" customHeight="1">
      <c r="B51" s="405"/>
      <c r="C51" s="405"/>
      <c r="D51" s="405"/>
      <c r="E51" s="405"/>
      <c r="F51" s="405"/>
      <c r="G51" s="405"/>
      <c r="H51" s="405"/>
      <c r="I51" s="405"/>
      <c r="J51" s="405"/>
      <c r="K51" s="405"/>
      <c r="L51" s="405"/>
      <c r="M51" s="405"/>
      <c r="N51" s="405"/>
      <c r="O51" s="405"/>
      <c r="P51" s="405"/>
    </row>
    <row r="52" spans="2:16" ht="11.25" customHeight="1">
      <c r="B52" s="405"/>
      <c r="C52" s="405"/>
      <c r="D52" s="405"/>
      <c r="E52" s="405"/>
      <c r="F52" s="405"/>
      <c r="G52" s="405"/>
      <c r="H52" s="405"/>
      <c r="I52" s="405"/>
      <c r="J52" s="405"/>
      <c r="K52" s="405"/>
      <c r="L52" s="405"/>
      <c r="M52" s="405"/>
      <c r="N52" s="405"/>
      <c r="O52" s="405"/>
      <c r="P52" s="405"/>
    </row>
    <row r="53" spans="2:16" ht="11.25" customHeight="1"/>
    <row r="54" spans="2:16" ht="11.25" customHeight="1"/>
    <row r="55" spans="2:16" ht="11.25" customHeight="1"/>
    <row r="56" spans="2:16" ht="11.25" customHeight="1"/>
    <row r="57" spans="2:16" ht="11.25" customHeight="1"/>
    <row r="58" spans="2:16" ht="11.25" customHeight="1"/>
    <row r="59" spans="2:16" ht="11.25" customHeight="1"/>
    <row r="60" spans="2:16" ht="11.25" customHeight="1"/>
    <row r="61" spans="2:16" ht="11.25" customHeight="1"/>
    <row r="62" spans="2:16" ht="11.25" customHeight="1"/>
  </sheetData>
  <hyperlinks>
    <hyperlink ref="A1" location="Innehåll!A1" display="Tillbaka till Innehåll" xr:uid="{00000000-0004-0000-0A00-000000000000}"/>
    <hyperlink ref="A19" location="'Kommentarer Anslagsbehållningar'!A1" display="Till kommentarer" xr:uid="{00000000-0004-0000-0A00-000001000000}"/>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31"/>
  <sheetViews>
    <sheetView zoomScaleNormal="100" workbookViewId="0">
      <pane xSplit="2" ySplit="5" topLeftCell="C6" activePane="bottomRight" state="frozen"/>
      <selection sqref="A1:B1"/>
      <selection pane="topRight" sqref="A1:B1"/>
      <selection pane="bottomLeft" sqref="A1:B1"/>
      <selection pane="bottomRight" activeCell="F34" sqref="F34"/>
    </sheetView>
  </sheetViews>
  <sheetFormatPr defaultColWidth="9.140625" defaultRowHeight="11.25"/>
  <cols>
    <col min="1" max="1" width="8" style="80" customWidth="1"/>
    <col min="2" max="2" width="48.28515625" style="80" customWidth="1"/>
    <col min="3" max="10" width="8.7109375" style="80" customWidth="1"/>
    <col min="11" max="11" width="4.42578125" style="80" customWidth="1"/>
    <col min="12" max="15" width="9.140625" style="80"/>
    <col min="16" max="16" width="4.42578125" style="80" customWidth="1"/>
    <col min="17" max="16384" width="9.140625" style="80"/>
  </cols>
  <sheetData>
    <row r="1" spans="1:20" ht="15" customHeight="1">
      <c r="A1" s="12" t="s">
        <v>353</v>
      </c>
      <c r="B1" s="111"/>
      <c r="C1" s="111"/>
      <c r="D1" s="111"/>
      <c r="E1" s="111"/>
      <c r="F1" s="111"/>
      <c r="G1" s="111"/>
      <c r="H1" s="111"/>
      <c r="I1" s="111"/>
      <c r="J1" s="111"/>
      <c r="L1" s="111"/>
      <c r="M1" s="111"/>
      <c r="N1" s="111"/>
      <c r="O1" s="111"/>
      <c r="Q1" s="111"/>
      <c r="R1" s="111"/>
      <c r="S1" s="111"/>
      <c r="T1" s="111"/>
    </row>
    <row r="2" spans="1:20" s="113" customFormat="1" ht="15.75">
      <c r="A2" s="111" t="s">
        <v>296</v>
      </c>
      <c r="B2" s="111"/>
      <c r="C2" s="112"/>
      <c r="D2" s="112"/>
      <c r="E2" s="112"/>
      <c r="F2" s="112"/>
      <c r="G2" s="112"/>
      <c r="H2" s="112"/>
      <c r="I2" s="112"/>
      <c r="J2" s="112"/>
      <c r="L2" s="112"/>
      <c r="M2" s="112"/>
      <c r="N2" s="112"/>
      <c r="O2" s="112"/>
      <c r="Q2" s="112"/>
      <c r="R2" s="112"/>
      <c r="S2" s="112"/>
      <c r="T2" s="112"/>
    </row>
    <row r="3" spans="1:20" s="113" customFormat="1" ht="11.25" customHeight="1">
      <c r="A3" s="112"/>
      <c r="B3" s="112"/>
      <c r="C3" s="112"/>
      <c r="D3" s="112"/>
      <c r="E3" s="112"/>
      <c r="F3" s="112"/>
      <c r="G3" s="112"/>
      <c r="H3" s="112"/>
      <c r="I3" s="112"/>
      <c r="J3" s="112"/>
      <c r="L3" s="112"/>
      <c r="M3" s="112"/>
      <c r="N3" s="112"/>
      <c r="O3" s="112"/>
      <c r="Q3" s="112"/>
      <c r="R3" s="112"/>
      <c r="S3" s="112"/>
      <c r="T3" s="112"/>
    </row>
    <row r="4" spans="1:20" s="113" customFormat="1" ht="11.25" customHeight="1">
      <c r="A4" s="114"/>
      <c r="B4" s="114"/>
      <c r="C4" s="115" t="s">
        <v>1</v>
      </c>
      <c r="D4" s="115" t="s">
        <v>1</v>
      </c>
      <c r="E4" s="115" t="s">
        <v>1</v>
      </c>
      <c r="F4" s="115" t="s">
        <v>153</v>
      </c>
      <c r="G4" s="115" t="s">
        <v>153</v>
      </c>
      <c r="H4" s="115" t="s">
        <v>153</v>
      </c>
      <c r="I4" s="115" t="s">
        <v>153</v>
      </c>
      <c r="J4" s="115" t="s">
        <v>153</v>
      </c>
      <c r="L4" s="543" t="s">
        <v>161</v>
      </c>
      <c r="M4" s="543"/>
      <c r="N4" s="543"/>
      <c r="O4" s="543"/>
      <c r="Q4" s="543" t="s">
        <v>747</v>
      </c>
      <c r="R4" s="543"/>
      <c r="S4" s="543"/>
      <c r="T4" s="543"/>
    </row>
    <row r="5" spans="1:20" s="113" customFormat="1" ht="11.25" customHeight="1" thickBot="1">
      <c r="A5" s="240"/>
      <c r="B5" s="240"/>
      <c r="C5" s="241">
        <v>2022</v>
      </c>
      <c r="D5" s="241">
        <v>2023</v>
      </c>
      <c r="E5" s="241">
        <v>2024</v>
      </c>
      <c r="F5" s="241">
        <v>2025</v>
      </c>
      <c r="G5" s="241">
        <v>2026</v>
      </c>
      <c r="H5" s="241">
        <v>2027</v>
      </c>
      <c r="I5" s="241">
        <v>2028</v>
      </c>
      <c r="J5" s="241">
        <v>2029</v>
      </c>
      <c r="L5" s="241">
        <v>2025</v>
      </c>
      <c r="M5" s="241">
        <v>2026</v>
      </c>
      <c r="N5" s="241">
        <v>2027</v>
      </c>
      <c r="O5" s="241">
        <v>2028</v>
      </c>
      <c r="Q5" s="241">
        <v>2025</v>
      </c>
      <c r="R5" s="241">
        <v>2026</v>
      </c>
      <c r="S5" s="241">
        <v>2027</v>
      </c>
      <c r="T5" s="241">
        <v>2028</v>
      </c>
    </row>
    <row r="6" spans="1:20" s="113" customFormat="1" ht="11.25" customHeight="1">
      <c r="A6" s="116"/>
      <c r="B6" s="116"/>
      <c r="C6" s="112"/>
      <c r="D6" s="112"/>
      <c r="E6" s="112"/>
      <c r="F6" s="112"/>
      <c r="G6" s="112"/>
      <c r="H6" s="112"/>
      <c r="I6" s="112"/>
      <c r="J6" s="112"/>
      <c r="L6" s="112"/>
      <c r="M6" s="112"/>
      <c r="N6" s="112"/>
      <c r="O6" s="112"/>
      <c r="Q6" s="112"/>
      <c r="R6" s="112"/>
      <c r="S6" s="112"/>
      <c r="T6" s="112"/>
    </row>
    <row r="7" spans="1:20" s="113" customFormat="1" ht="11.25" customHeight="1">
      <c r="A7" s="116" t="s">
        <v>297</v>
      </c>
      <c r="B7" s="112"/>
      <c r="C7" s="117"/>
      <c r="D7" s="117"/>
      <c r="E7" s="117"/>
      <c r="F7" s="117"/>
      <c r="G7" s="117"/>
      <c r="H7" s="117"/>
      <c r="I7" s="117"/>
      <c r="J7" s="117"/>
      <c r="L7" s="117"/>
      <c r="M7" s="117"/>
      <c r="N7" s="117"/>
      <c r="O7" s="117"/>
      <c r="Q7" s="117"/>
      <c r="R7" s="117"/>
      <c r="S7" s="117"/>
      <c r="T7" s="117"/>
    </row>
    <row r="8" spans="1:20" s="113" customFormat="1" ht="11.25" customHeight="1">
      <c r="A8" s="118">
        <v>8</v>
      </c>
      <c r="B8" s="112" t="s">
        <v>298</v>
      </c>
      <c r="C8" s="119">
        <v>50119</v>
      </c>
      <c r="D8" s="119">
        <v>56500</v>
      </c>
      <c r="E8" s="119">
        <v>43687</v>
      </c>
      <c r="F8" s="119">
        <v>20076.800000000003</v>
      </c>
      <c r="G8" s="119">
        <v>17012.851903161842</v>
      </c>
      <c r="H8" s="119">
        <v>27807.223861653183</v>
      </c>
      <c r="I8" s="119">
        <v>28635.003610108302</v>
      </c>
      <c r="J8" s="119">
        <v>29117.292307692311</v>
      </c>
      <c r="L8" s="119">
        <v>48.130746793885919</v>
      </c>
      <c r="M8" s="119">
        <v>1184.3452938132723</v>
      </c>
      <c r="N8" s="119">
        <v>1140.8360500188355</v>
      </c>
      <c r="O8" s="119">
        <v>1003.9833522814188</v>
      </c>
      <c r="Q8" s="119">
        <v>-123.19999999999709</v>
      </c>
      <c r="R8" s="119">
        <v>912.85190316184162</v>
      </c>
      <c r="S8" s="119">
        <v>1407.2238616531831</v>
      </c>
      <c r="T8" s="119">
        <v>1535.0036101083024</v>
      </c>
    </row>
    <row r="9" spans="1:20" s="113" customFormat="1" ht="11.25" customHeight="1">
      <c r="A9" s="118">
        <v>9</v>
      </c>
      <c r="B9" s="112" t="s">
        <v>477</v>
      </c>
      <c r="C9" s="120">
        <v>13508.833333333334</v>
      </c>
      <c r="D9" s="120">
        <v>13323.166666666668</v>
      </c>
      <c r="E9" s="120">
        <v>13323.25</v>
      </c>
      <c r="F9" s="120">
        <v>13392.918425060452</v>
      </c>
      <c r="G9" s="120">
        <v>13485.58150662474</v>
      </c>
      <c r="H9" s="120">
        <v>13542.841833311719</v>
      </c>
      <c r="I9" s="120">
        <v>13604.731232155778</v>
      </c>
      <c r="J9" s="120">
        <v>13670.913660977048</v>
      </c>
      <c r="L9" s="119">
        <v>49.208738015719064</v>
      </c>
      <c r="M9" s="119">
        <v>243.61304682604532</v>
      </c>
      <c r="N9" s="119">
        <v>329.56136746880111</v>
      </c>
      <c r="O9" s="119">
        <v>340.0386259460156</v>
      </c>
      <c r="Q9" s="119">
        <v>92.918425060452137</v>
      </c>
      <c r="R9" s="119">
        <v>85.581506624739632</v>
      </c>
      <c r="S9" s="119">
        <v>142.8418333117188</v>
      </c>
      <c r="T9" s="119">
        <v>204.73123215577834</v>
      </c>
    </row>
    <row r="10" spans="1:20" s="113" customFormat="1" ht="11.25" customHeight="1">
      <c r="A10" s="118">
        <v>9</v>
      </c>
      <c r="B10" s="112" t="s">
        <v>503</v>
      </c>
      <c r="C10" s="120">
        <v>131.38878799187637</v>
      </c>
      <c r="D10" s="120">
        <v>132.79414764247224</v>
      </c>
      <c r="E10" s="120">
        <v>134.88602841287545</v>
      </c>
      <c r="F10" s="120">
        <v>137.10880132565106</v>
      </c>
      <c r="G10" s="120">
        <v>138.01626016203647</v>
      </c>
      <c r="H10" s="120">
        <v>138.94618913428002</v>
      </c>
      <c r="I10" s="120">
        <v>139.98255154912857</v>
      </c>
      <c r="J10" s="120">
        <v>141.05491513465415</v>
      </c>
      <c r="L10" s="119">
        <v>0.42929703573472011</v>
      </c>
      <c r="M10" s="119">
        <v>0.46488869135154687</v>
      </c>
      <c r="N10" s="119">
        <v>1.4985113140060378</v>
      </c>
      <c r="O10" s="119">
        <v>2.7294099962518601</v>
      </c>
      <c r="Q10" s="119">
        <v>0.10880132565105782</v>
      </c>
      <c r="R10" s="119">
        <v>1.6260162036473957E-2</v>
      </c>
      <c r="S10" s="119">
        <v>-5.3810865719981393E-2</v>
      </c>
      <c r="T10" s="119">
        <v>-1.7448450871427212E-2</v>
      </c>
    </row>
    <row r="11" spans="1:20" s="113" customFormat="1" ht="11.25" customHeight="1">
      <c r="A11" s="118">
        <v>10</v>
      </c>
      <c r="B11" s="112" t="s">
        <v>547</v>
      </c>
      <c r="C11" s="119">
        <v>254517</v>
      </c>
      <c r="D11" s="119">
        <v>259762</v>
      </c>
      <c r="E11" s="119">
        <v>265454</v>
      </c>
      <c r="F11" s="119">
        <v>259740.82851372121</v>
      </c>
      <c r="G11" s="119">
        <v>260076.01314432849</v>
      </c>
      <c r="H11" s="119">
        <v>261887.47136765762</v>
      </c>
      <c r="I11" s="119">
        <v>255058.58821199549</v>
      </c>
      <c r="J11" s="119">
        <v>247565.22918036234</v>
      </c>
      <c r="L11" s="119">
        <v>333.69930588820716</v>
      </c>
      <c r="M11" s="119">
        <v>-776.00093598596868</v>
      </c>
      <c r="N11" s="119">
        <v>-1038.8676204070507</v>
      </c>
      <c r="O11" s="119">
        <v>-1280.083063392638</v>
      </c>
      <c r="Q11" s="119">
        <v>1540.8285137212079</v>
      </c>
      <c r="R11" s="119">
        <v>276.01314432849176</v>
      </c>
      <c r="S11" s="119">
        <v>-12.528632342378842</v>
      </c>
      <c r="T11" s="119">
        <v>-441.41178800450871</v>
      </c>
    </row>
    <row r="12" spans="1:20" s="113" customFormat="1" ht="11.25" customHeight="1">
      <c r="A12" s="118">
        <v>12</v>
      </c>
      <c r="B12" s="112" t="s">
        <v>299</v>
      </c>
      <c r="C12" s="119">
        <v>1953949.6666666667</v>
      </c>
      <c r="D12" s="119">
        <v>1936062.7333333334</v>
      </c>
      <c r="E12" s="119">
        <v>1912088.1814074635</v>
      </c>
      <c r="F12" s="119">
        <v>1887018.7462719893</v>
      </c>
      <c r="G12" s="119">
        <v>1851559.0031499597</v>
      </c>
      <c r="H12" s="119">
        <v>1824348.0726932101</v>
      </c>
      <c r="I12" s="119">
        <v>1800225.2863173562</v>
      </c>
      <c r="J12" s="119">
        <v>1779117.7875247358</v>
      </c>
      <c r="L12" s="119">
        <v>0</v>
      </c>
      <c r="M12" s="119">
        <v>0</v>
      </c>
      <c r="N12" s="119">
        <v>0</v>
      </c>
      <c r="O12" s="119">
        <v>0</v>
      </c>
      <c r="Q12" s="119">
        <v>-2981.2537280106917</v>
      </c>
      <c r="R12" s="119">
        <v>-10740.996850040276</v>
      </c>
      <c r="S12" s="119">
        <v>-4151.9273067899048</v>
      </c>
      <c r="T12" s="119">
        <v>-7374.7136826438364</v>
      </c>
    </row>
    <row r="13" spans="1:20" s="113" customFormat="1" ht="11.25" customHeight="1">
      <c r="A13" s="118">
        <v>13</v>
      </c>
      <c r="B13" s="112" t="s">
        <v>300</v>
      </c>
      <c r="C13" s="119">
        <v>12400</v>
      </c>
      <c r="D13" s="119">
        <v>7716</v>
      </c>
      <c r="E13" s="119">
        <v>32866</v>
      </c>
      <c r="F13" s="119">
        <v>12900</v>
      </c>
      <c r="G13" s="119">
        <v>7600</v>
      </c>
      <c r="H13" s="119">
        <v>3400</v>
      </c>
      <c r="I13" s="119">
        <v>3400</v>
      </c>
      <c r="J13" s="119">
        <v>3400</v>
      </c>
      <c r="L13" s="119">
        <v>-800</v>
      </c>
      <c r="M13" s="119">
        <v>-800</v>
      </c>
      <c r="N13" s="119">
        <v>-500</v>
      </c>
      <c r="O13" s="119">
        <v>-500</v>
      </c>
      <c r="Q13" s="119" t="s">
        <v>142</v>
      </c>
      <c r="R13" s="119" t="s">
        <v>142</v>
      </c>
      <c r="S13" s="119" t="s">
        <v>142</v>
      </c>
      <c r="T13" s="119" t="s">
        <v>142</v>
      </c>
    </row>
    <row r="14" spans="1:20" s="113" customFormat="1" ht="11.25" customHeight="1">
      <c r="A14" s="118">
        <v>14</v>
      </c>
      <c r="B14" s="112" t="s">
        <v>301</v>
      </c>
      <c r="C14" s="120">
        <v>182545</v>
      </c>
      <c r="D14" s="120">
        <v>173443</v>
      </c>
      <c r="E14" s="120">
        <v>171014</v>
      </c>
      <c r="F14" s="120">
        <v>168745</v>
      </c>
      <c r="G14" s="120">
        <v>172522</v>
      </c>
      <c r="H14" s="120">
        <v>160150</v>
      </c>
      <c r="I14" s="120">
        <v>155567</v>
      </c>
      <c r="J14" s="120">
        <v>155567</v>
      </c>
      <c r="L14" s="119">
        <v>-2635</v>
      </c>
      <c r="M14" s="119">
        <v>1208</v>
      </c>
      <c r="N14" s="119">
        <v>-6511</v>
      </c>
      <c r="O14" s="119">
        <v>-11293</v>
      </c>
      <c r="Q14" s="119" t="s">
        <v>142</v>
      </c>
      <c r="R14" s="119" t="s">
        <v>142</v>
      </c>
      <c r="S14" s="119" t="s">
        <v>142</v>
      </c>
      <c r="T14" s="119" t="s">
        <v>142</v>
      </c>
    </row>
    <row r="15" spans="1:20" s="113" customFormat="1" ht="11.25" customHeight="1">
      <c r="A15" s="118">
        <v>15</v>
      </c>
      <c r="B15" s="112" t="s">
        <v>478</v>
      </c>
      <c r="C15" s="120">
        <v>550518</v>
      </c>
      <c r="D15" s="120">
        <v>517947</v>
      </c>
      <c r="E15" s="120">
        <v>529744</v>
      </c>
      <c r="F15" s="120">
        <v>533364</v>
      </c>
      <c r="G15" s="120">
        <v>533238</v>
      </c>
      <c r="H15" s="120">
        <v>530759</v>
      </c>
      <c r="I15" s="120">
        <v>527502</v>
      </c>
      <c r="J15" s="120">
        <v>524265</v>
      </c>
      <c r="L15" s="119">
        <v>1366.709072480211</v>
      </c>
      <c r="M15" s="119">
        <v>4496.9334165732143</v>
      </c>
      <c r="N15" s="119">
        <v>6051.6584958572639</v>
      </c>
      <c r="O15" s="119">
        <v>8289.4293088168488</v>
      </c>
      <c r="Q15" s="119">
        <v>-836</v>
      </c>
      <c r="R15" s="119">
        <v>2038</v>
      </c>
      <c r="S15" s="119">
        <v>3159</v>
      </c>
      <c r="T15" s="119">
        <v>4002</v>
      </c>
    </row>
    <row r="16" spans="1:20" s="121" customFormat="1" ht="11.25" customHeight="1">
      <c r="A16" s="118">
        <v>15</v>
      </c>
      <c r="B16" s="112" t="s">
        <v>529</v>
      </c>
      <c r="C16" s="120">
        <v>54367</v>
      </c>
      <c r="D16" s="120">
        <v>46434</v>
      </c>
      <c r="E16" s="120">
        <v>44189</v>
      </c>
      <c r="F16" s="120">
        <v>41127</v>
      </c>
      <c r="G16" s="120">
        <v>34200</v>
      </c>
      <c r="H16" s="120">
        <v>32873</v>
      </c>
      <c r="I16" s="120">
        <v>32367</v>
      </c>
      <c r="J16" s="120">
        <v>31869</v>
      </c>
      <c r="L16" s="119">
        <v>-34.877817903536197</v>
      </c>
      <c r="M16" s="119">
        <v>-716.94532286292088</v>
      </c>
      <c r="N16" s="119">
        <v>-740.09792701902188</v>
      </c>
      <c r="O16" s="119">
        <v>-739.76235403344617</v>
      </c>
      <c r="Q16" s="119" t="s">
        <v>142</v>
      </c>
      <c r="R16" s="119" t="s">
        <v>142</v>
      </c>
      <c r="S16" s="119" t="s">
        <v>142</v>
      </c>
      <c r="T16" s="119" t="s">
        <v>142</v>
      </c>
    </row>
    <row r="17" spans="1:20" s="113" customFormat="1" ht="11.25" customHeight="1">
      <c r="A17" s="118">
        <v>15</v>
      </c>
      <c r="B17" s="112" t="s">
        <v>479</v>
      </c>
      <c r="C17" s="120">
        <v>409127</v>
      </c>
      <c r="D17" s="120">
        <v>390721</v>
      </c>
      <c r="E17" s="120">
        <v>397520</v>
      </c>
      <c r="F17" s="120">
        <v>400023</v>
      </c>
      <c r="G17" s="120">
        <v>399929</v>
      </c>
      <c r="H17" s="120">
        <v>398070</v>
      </c>
      <c r="I17" s="120">
        <v>395626</v>
      </c>
      <c r="J17" s="120">
        <v>393197</v>
      </c>
      <c r="L17" s="119">
        <v>1025.0318043601583</v>
      </c>
      <c r="M17" s="119">
        <v>3373.2000624298817</v>
      </c>
      <c r="N17" s="119">
        <v>4539.4938718929188</v>
      </c>
      <c r="O17" s="119">
        <v>6216.5719816126511</v>
      </c>
      <c r="Q17" s="119" t="s">
        <v>142</v>
      </c>
      <c r="R17" s="119" t="s">
        <v>142</v>
      </c>
      <c r="S17" s="119" t="s">
        <v>142</v>
      </c>
      <c r="T17" s="119" t="s">
        <v>142</v>
      </c>
    </row>
    <row r="18" spans="1:20" s="113" customFormat="1" ht="11.25" customHeight="1">
      <c r="A18" s="122" t="s">
        <v>302</v>
      </c>
      <c r="B18" s="112" t="s">
        <v>303</v>
      </c>
      <c r="C18" s="544">
        <v>1969600</v>
      </c>
      <c r="D18" s="544">
        <v>2019200</v>
      </c>
      <c r="E18" s="544">
        <v>2057000</v>
      </c>
      <c r="F18" s="544">
        <v>2103300</v>
      </c>
      <c r="G18" s="544">
        <v>2137400</v>
      </c>
      <c r="H18" s="544">
        <v>2184500</v>
      </c>
      <c r="I18" s="544">
        <v>2236000</v>
      </c>
      <c r="J18" s="544">
        <v>2289800</v>
      </c>
      <c r="L18" s="119">
        <v>0</v>
      </c>
      <c r="M18" s="119">
        <v>52800</v>
      </c>
      <c r="N18" s="119">
        <v>100600</v>
      </c>
      <c r="O18" s="119">
        <v>131900</v>
      </c>
      <c r="Q18" s="119">
        <v>0</v>
      </c>
      <c r="R18" s="119">
        <v>0</v>
      </c>
      <c r="S18" s="119">
        <v>0</v>
      </c>
      <c r="T18" s="119">
        <v>0</v>
      </c>
    </row>
    <row r="19" spans="1:20" s="113" customFormat="1" ht="11.25" customHeight="1">
      <c r="A19" s="122" t="s">
        <v>302</v>
      </c>
      <c r="B19" s="112" t="s">
        <v>304</v>
      </c>
      <c r="C19" s="544">
        <v>1807700</v>
      </c>
      <c r="D19" s="544">
        <v>1728500</v>
      </c>
      <c r="E19" s="544">
        <v>1649900</v>
      </c>
      <c r="F19" s="544">
        <v>1569000</v>
      </c>
      <c r="G19" s="544">
        <v>1488300</v>
      </c>
      <c r="H19" s="544">
        <v>1407400</v>
      </c>
      <c r="I19" s="544">
        <v>1326500</v>
      </c>
      <c r="J19" s="544">
        <v>1245600</v>
      </c>
      <c r="L19" s="119">
        <v>0</v>
      </c>
      <c r="M19" s="119">
        <v>0</v>
      </c>
      <c r="N19" s="119">
        <v>0</v>
      </c>
      <c r="O19" s="119">
        <v>0</v>
      </c>
      <c r="Q19" s="119">
        <v>0</v>
      </c>
      <c r="R19" s="119">
        <v>0</v>
      </c>
      <c r="S19" s="119">
        <v>0</v>
      </c>
      <c r="T19" s="119">
        <v>0</v>
      </c>
    </row>
    <row r="20" spans="1:20" s="113" customFormat="1" ht="11.25" customHeight="1">
      <c r="A20" s="122"/>
      <c r="B20" s="112"/>
      <c r="C20" s="545"/>
      <c r="D20" s="545"/>
      <c r="E20" s="545"/>
      <c r="F20" s="545"/>
      <c r="G20" s="545"/>
      <c r="H20" s="545"/>
      <c r="I20" s="545"/>
      <c r="J20" s="545"/>
      <c r="L20" s="119"/>
      <c r="M20" s="119"/>
      <c r="N20" s="119"/>
      <c r="O20" s="119"/>
      <c r="Q20" s="119" t="s">
        <v>142</v>
      </c>
      <c r="R20" s="119" t="s">
        <v>142</v>
      </c>
      <c r="S20" s="119" t="s">
        <v>142</v>
      </c>
      <c r="T20" s="119" t="s">
        <v>142</v>
      </c>
    </row>
    <row r="21" spans="1:20" s="113" customFormat="1" ht="11.25" customHeight="1">
      <c r="A21" s="118">
        <v>10</v>
      </c>
      <c r="B21" s="112" t="s">
        <v>305</v>
      </c>
      <c r="C21" s="123">
        <v>56.302258970540919</v>
      </c>
      <c r="D21" s="123">
        <v>59.973604999999999</v>
      </c>
      <c r="E21" s="123">
        <v>61.532899</v>
      </c>
      <c r="F21" s="123">
        <v>58.487020499499998</v>
      </c>
      <c r="G21" s="123">
        <v>58.691350429685201</v>
      </c>
      <c r="H21" s="123">
        <v>58.866102300192196</v>
      </c>
      <c r="I21" s="123">
        <v>58.95149833109604</v>
      </c>
      <c r="J21" s="123">
        <v>59.048831696042754</v>
      </c>
      <c r="L21" s="123">
        <v>-0.56656734050017121</v>
      </c>
      <c r="M21" s="123">
        <v>-1.2846129351469457</v>
      </c>
      <c r="N21" s="123">
        <v>-1.2373996371289593</v>
      </c>
      <c r="O21" s="123">
        <v>-1.2723007954081638</v>
      </c>
      <c r="Q21" s="119">
        <v>-0.91297950050000054</v>
      </c>
      <c r="R21" s="119">
        <v>-0.90864957031480031</v>
      </c>
      <c r="S21" s="119">
        <v>-0.93389769980780102</v>
      </c>
      <c r="T21" s="119">
        <v>-1.2485016689039625</v>
      </c>
    </row>
    <row r="22" spans="1:20" s="113" customFormat="1" ht="11.25" customHeight="1">
      <c r="A22" s="118">
        <v>12</v>
      </c>
      <c r="B22" s="112" t="s">
        <v>306</v>
      </c>
      <c r="C22" s="123">
        <v>48.589923999999996</v>
      </c>
      <c r="D22" s="123">
        <v>46.519914999999997</v>
      </c>
      <c r="E22" s="123">
        <v>44.879684130000001</v>
      </c>
      <c r="F22" s="123">
        <v>43.280664584999997</v>
      </c>
      <c r="G22" s="123">
        <v>43.670306942000003</v>
      </c>
      <c r="H22" s="123">
        <v>43.759724915999996</v>
      </c>
      <c r="I22" s="123">
        <v>43.340327446000003</v>
      </c>
      <c r="J22" s="123">
        <v>43.237623012</v>
      </c>
      <c r="L22" s="123">
        <v>0.68359970355999877</v>
      </c>
      <c r="M22" s="123">
        <v>0.53681912839999768</v>
      </c>
      <c r="N22" s="123">
        <v>0.29447349392000177</v>
      </c>
      <c r="O22" s="123">
        <v>0.27464906728000926</v>
      </c>
      <c r="Q22" s="119">
        <v>-0.31933541500000473</v>
      </c>
      <c r="R22" s="119">
        <v>-0.52969305799999944</v>
      </c>
      <c r="S22" s="119">
        <v>-0.74027508400000386</v>
      </c>
      <c r="T22" s="119">
        <v>-0.759672553999998</v>
      </c>
    </row>
    <row r="23" spans="1:20" s="113" customFormat="1">
      <c r="A23" s="124"/>
      <c r="B23" s="124"/>
      <c r="C23" s="125"/>
      <c r="D23" s="125"/>
      <c r="E23" s="125"/>
      <c r="F23" s="125"/>
      <c r="G23" s="125"/>
      <c r="H23" s="125"/>
      <c r="I23" s="125"/>
      <c r="J23" s="125"/>
      <c r="L23" s="125"/>
      <c r="M23" s="125"/>
      <c r="N23" s="125"/>
      <c r="O23" s="125"/>
      <c r="Q23" s="126"/>
      <c r="R23" s="126"/>
      <c r="S23" s="126"/>
      <c r="T23" s="126"/>
    </row>
    <row r="25" spans="1:20">
      <c r="C25" s="546"/>
      <c r="D25" s="546"/>
      <c r="E25" s="546"/>
      <c r="F25" s="546"/>
      <c r="G25" s="546"/>
      <c r="H25" s="546"/>
      <c r="I25" s="546"/>
      <c r="J25" s="546"/>
    </row>
    <row r="26" spans="1:20">
      <c r="C26" s="547"/>
      <c r="D26" s="547"/>
      <c r="E26" s="547"/>
      <c r="F26" s="547"/>
      <c r="G26" s="547"/>
      <c r="H26" s="547"/>
      <c r="I26" s="547"/>
      <c r="J26" s="547"/>
    </row>
    <row r="27" spans="1:20">
      <c r="C27" s="548"/>
      <c r="D27" s="548"/>
      <c r="E27" s="548"/>
      <c r="F27" s="548"/>
      <c r="G27" s="548"/>
      <c r="H27" s="548"/>
      <c r="I27" s="548"/>
      <c r="J27" s="548"/>
    </row>
    <row r="29" spans="1:20">
      <c r="C29" s="548"/>
      <c r="D29" s="548"/>
      <c r="E29" s="548"/>
      <c r="F29" s="548"/>
      <c r="G29" s="548"/>
      <c r="H29" s="548"/>
      <c r="I29" s="548"/>
      <c r="J29" s="548"/>
    </row>
    <row r="30" spans="1:20">
      <c r="C30" s="547"/>
      <c r="D30" s="547"/>
      <c r="E30" s="547"/>
      <c r="F30" s="547"/>
      <c r="G30" s="547"/>
      <c r="H30" s="547"/>
      <c r="I30" s="547"/>
      <c r="J30" s="547"/>
    </row>
    <row r="31" spans="1:20">
      <c r="C31" s="548"/>
      <c r="D31" s="548"/>
      <c r="E31" s="548"/>
      <c r="F31" s="548"/>
      <c r="G31" s="548"/>
      <c r="H31" s="548"/>
      <c r="I31" s="548"/>
      <c r="J31" s="548"/>
    </row>
  </sheetData>
  <hyperlinks>
    <hyperlink ref="A1" location="Innehåll!A1" display="Tillbaka till Innehåll" xr:uid="{00000000-0004-0000-0B00-000000000000}"/>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E48"/>
  <sheetViews>
    <sheetView zoomScaleNormal="100" workbookViewId="0">
      <pane xSplit="1" ySplit="5" topLeftCell="B6" activePane="bottomRight" state="frozen"/>
      <selection sqref="A1:B1"/>
      <selection pane="topRight" sqref="A1:B1"/>
      <selection pane="bottomLeft" sqref="A1:B1"/>
      <selection pane="bottomRight" activeCell="AE13" sqref="AE13"/>
    </sheetView>
  </sheetViews>
  <sheetFormatPr defaultRowHeight="15" outlineLevelCol="1"/>
  <cols>
    <col min="1" max="1" width="44.5703125" customWidth="1"/>
    <col min="2" max="12" width="7.42578125" hidden="1" customWidth="1" outlineLevel="1"/>
    <col min="13" max="13" width="7.42578125" customWidth="1" collapsed="1"/>
    <col min="14" max="20" width="7.42578125" customWidth="1"/>
    <col min="21" max="21" width="3.140625" customWidth="1"/>
    <col min="22" max="25" width="7" customWidth="1"/>
  </cols>
  <sheetData>
    <row r="1" spans="1:31">
      <c r="A1" s="11" t="s">
        <v>353</v>
      </c>
      <c r="B1" s="30"/>
      <c r="C1" s="30"/>
      <c r="D1" s="30"/>
      <c r="E1" s="30"/>
      <c r="F1" s="30"/>
      <c r="G1" s="30"/>
      <c r="H1" s="30"/>
      <c r="I1" s="30"/>
      <c r="J1" s="30"/>
      <c r="K1" s="30"/>
      <c r="L1" s="30"/>
      <c r="M1" s="30"/>
      <c r="N1" s="30"/>
      <c r="O1" s="30"/>
      <c r="P1" s="30"/>
      <c r="Q1" s="30"/>
      <c r="R1" s="30"/>
      <c r="S1" s="30"/>
      <c r="T1" s="30"/>
      <c r="U1" s="418"/>
      <c r="V1" s="30"/>
      <c r="W1" s="30"/>
      <c r="X1" s="30"/>
      <c r="Y1" s="30"/>
    </row>
    <row r="2" spans="1:31" ht="15.75">
      <c r="A2" s="61" t="s">
        <v>311</v>
      </c>
      <c r="B2" s="30"/>
      <c r="C2" s="30"/>
      <c r="D2" s="30"/>
      <c r="E2" s="30"/>
      <c r="F2" s="30"/>
      <c r="G2" s="30"/>
      <c r="H2" s="30"/>
      <c r="I2" s="30"/>
      <c r="J2" s="30"/>
      <c r="K2" s="30"/>
      <c r="L2" s="30"/>
      <c r="M2" s="30"/>
      <c r="N2" s="30"/>
      <c r="O2" s="30"/>
      <c r="P2" s="30"/>
      <c r="Q2" s="30"/>
      <c r="R2" s="30"/>
      <c r="S2" s="30"/>
      <c r="T2" s="30"/>
      <c r="U2" s="418"/>
      <c r="V2" s="30"/>
      <c r="W2" s="30"/>
      <c r="X2" s="30"/>
      <c r="Y2" s="30"/>
      <c r="Z2" s="419"/>
    </row>
    <row r="3" spans="1:31" ht="11.25" customHeight="1">
      <c r="A3" s="31" t="s">
        <v>312</v>
      </c>
      <c r="B3" s="31"/>
      <c r="C3" s="31"/>
      <c r="D3" s="31"/>
      <c r="E3" s="31"/>
      <c r="F3" s="31"/>
      <c r="G3" s="31"/>
      <c r="H3" s="62"/>
      <c r="I3" s="31"/>
      <c r="J3" s="31"/>
      <c r="K3" s="31"/>
      <c r="L3" s="31"/>
      <c r="M3" s="31"/>
      <c r="N3" s="31"/>
      <c r="O3" s="31"/>
      <c r="P3" s="31"/>
      <c r="Q3" s="31"/>
      <c r="R3" s="31"/>
      <c r="S3" s="31"/>
      <c r="T3" s="31"/>
      <c r="U3" s="418"/>
      <c r="V3" s="31"/>
      <c r="W3" s="31"/>
      <c r="X3" s="31"/>
      <c r="Y3" s="31"/>
      <c r="Z3" s="419"/>
    </row>
    <row r="4" spans="1:31" ht="11.25" customHeight="1">
      <c r="A4" s="30"/>
      <c r="B4" s="420" t="s">
        <v>1</v>
      </c>
      <c r="C4" s="420" t="s">
        <v>1</v>
      </c>
      <c r="D4" s="420" t="s">
        <v>1</v>
      </c>
      <c r="E4" s="420" t="s">
        <v>1</v>
      </c>
      <c r="F4" s="420" t="s">
        <v>1</v>
      </c>
      <c r="G4" s="420" t="s">
        <v>1</v>
      </c>
      <c r="H4" s="420" t="s">
        <v>1</v>
      </c>
      <c r="I4" s="420" t="s">
        <v>1</v>
      </c>
      <c r="J4" s="420" t="s">
        <v>1</v>
      </c>
      <c r="K4" s="420" t="s">
        <v>1</v>
      </c>
      <c r="L4" s="420" t="s">
        <v>1</v>
      </c>
      <c r="M4" s="420" t="s">
        <v>1</v>
      </c>
      <c r="N4" s="420" t="s">
        <v>1</v>
      </c>
      <c r="O4" s="420" t="s">
        <v>1</v>
      </c>
      <c r="P4" s="420" t="s">
        <v>153</v>
      </c>
      <c r="Q4" s="420" t="s">
        <v>153</v>
      </c>
      <c r="R4" s="420" t="s">
        <v>153</v>
      </c>
      <c r="S4" s="420" t="s">
        <v>153</v>
      </c>
      <c r="T4" s="420" t="s">
        <v>153</v>
      </c>
      <c r="U4" s="421"/>
      <c r="V4" s="214" t="s">
        <v>163</v>
      </c>
      <c r="W4" s="215"/>
      <c r="X4" s="215"/>
      <c r="Y4" s="215"/>
      <c r="Z4" s="422"/>
      <c r="AA4" s="562"/>
      <c r="AB4" s="562"/>
      <c r="AC4" s="562"/>
      <c r="AD4" s="562"/>
      <c r="AE4" s="562"/>
    </row>
    <row r="5" spans="1:31" ht="11.25" customHeight="1" thickBot="1">
      <c r="A5" s="229"/>
      <c r="B5" s="229">
        <v>2011</v>
      </c>
      <c r="C5" s="229">
        <v>2012</v>
      </c>
      <c r="D5" s="229">
        <v>2013</v>
      </c>
      <c r="E5" s="229">
        <v>2014</v>
      </c>
      <c r="F5" s="229">
        <v>2015</v>
      </c>
      <c r="G5" s="229">
        <v>2016</v>
      </c>
      <c r="H5" s="229">
        <v>2017</v>
      </c>
      <c r="I5" s="229">
        <v>2018</v>
      </c>
      <c r="J5" s="229">
        <v>2019</v>
      </c>
      <c r="K5" s="229">
        <v>2020</v>
      </c>
      <c r="L5" s="229">
        <v>2021</v>
      </c>
      <c r="M5" s="229">
        <v>2022</v>
      </c>
      <c r="N5" s="229">
        <v>2023</v>
      </c>
      <c r="O5" s="229">
        <v>2024</v>
      </c>
      <c r="P5" s="229">
        <v>2025</v>
      </c>
      <c r="Q5" s="229">
        <v>2026</v>
      </c>
      <c r="R5" s="229">
        <v>2027</v>
      </c>
      <c r="S5" s="229">
        <v>2028</v>
      </c>
      <c r="T5" s="229">
        <v>2029</v>
      </c>
      <c r="U5" s="423"/>
      <c r="V5" s="229">
        <v>2025</v>
      </c>
      <c r="W5" s="229">
        <v>2026</v>
      </c>
      <c r="X5" s="229">
        <v>2027</v>
      </c>
      <c r="Y5" s="229">
        <v>2028</v>
      </c>
      <c r="Z5" s="422"/>
    </row>
    <row r="6" spans="1:31" ht="11.25" customHeight="1">
      <c r="A6" s="424"/>
      <c r="B6" s="424"/>
      <c r="C6" s="424"/>
      <c r="D6" s="424"/>
      <c r="E6" s="424"/>
      <c r="F6" s="424"/>
      <c r="G6" s="424"/>
      <c r="H6" s="424"/>
      <c r="I6" s="424"/>
      <c r="J6" s="424"/>
      <c r="K6" s="424"/>
      <c r="L6" s="424"/>
      <c r="M6" s="424"/>
      <c r="N6" s="424"/>
      <c r="O6" s="424"/>
      <c r="P6" s="424"/>
      <c r="Q6" s="424"/>
      <c r="R6" s="424"/>
      <c r="S6" s="424"/>
      <c r="T6" s="424"/>
      <c r="U6" s="425"/>
      <c r="V6" s="424"/>
      <c r="W6" s="424"/>
      <c r="X6" s="424"/>
      <c r="Y6" s="424"/>
      <c r="Z6" s="422"/>
    </row>
    <row r="7" spans="1:31" ht="11.25" customHeight="1">
      <c r="A7" s="426" t="s">
        <v>313</v>
      </c>
      <c r="B7" s="424"/>
      <c r="C7" s="424"/>
      <c r="D7" s="424"/>
      <c r="E7" s="424"/>
      <c r="F7" s="424"/>
      <c r="G7" s="424"/>
      <c r="H7" s="424"/>
      <c r="I7" s="424"/>
      <c r="J7" s="424"/>
      <c r="K7" s="424"/>
      <c r="L7" s="424"/>
      <c r="M7" s="424"/>
      <c r="N7" s="424"/>
      <c r="O7" s="424"/>
      <c r="P7" s="424"/>
      <c r="Q7" s="424"/>
      <c r="R7" s="424"/>
      <c r="S7" s="424"/>
      <c r="T7" s="424"/>
      <c r="U7" s="425"/>
      <c r="V7" s="424"/>
      <c r="W7" s="424"/>
      <c r="X7" s="424"/>
      <c r="Y7" s="424"/>
      <c r="Z7" s="422"/>
    </row>
    <row r="8" spans="1:31" ht="11.25" customHeight="1">
      <c r="A8" s="216" t="s">
        <v>314</v>
      </c>
      <c r="B8" s="63">
        <v>-805</v>
      </c>
      <c r="C8" s="63">
        <v>3100</v>
      </c>
      <c r="D8" s="63">
        <v>-2158</v>
      </c>
      <c r="E8" s="63">
        <v>-1426.8541351299993</v>
      </c>
      <c r="F8" s="63">
        <v>-8010</v>
      </c>
      <c r="G8" s="63">
        <v>400</v>
      </c>
      <c r="H8" s="63">
        <v>4771.7020887099998</v>
      </c>
      <c r="I8" s="63">
        <v>2725.7</v>
      </c>
      <c r="J8" s="63">
        <v>-315.60184514002322</v>
      </c>
      <c r="K8" s="63">
        <v>863.93992810999771</v>
      </c>
      <c r="L8" s="63">
        <v>-2321.1842624900019</v>
      </c>
      <c r="M8" s="63">
        <v>-2008.489542700001</v>
      </c>
      <c r="N8" s="63"/>
      <c r="O8" s="63"/>
      <c r="P8" s="63"/>
      <c r="Q8" s="63"/>
      <c r="R8" s="63"/>
      <c r="S8" s="63"/>
      <c r="T8" s="63"/>
      <c r="U8" s="427"/>
      <c r="V8" s="63"/>
      <c r="W8" s="63"/>
      <c r="X8" s="63"/>
      <c r="Y8" s="63"/>
      <c r="Z8" s="428"/>
    </row>
    <row r="9" spans="1:31" ht="11.25" customHeight="1">
      <c r="A9" s="216" t="s">
        <v>717</v>
      </c>
      <c r="B9" s="63"/>
      <c r="C9" s="63"/>
      <c r="D9" s="63"/>
      <c r="E9" s="63"/>
      <c r="F9" s="63"/>
      <c r="G9" s="63"/>
      <c r="H9" s="63"/>
      <c r="I9" s="63">
        <v>-1237.9659999999999</v>
      </c>
      <c r="J9" s="63">
        <v>163.24799999999999</v>
      </c>
      <c r="K9" s="63">
        <v>163.24799999999999</v>
      </c>
      <c r="L9" s="63">
        <v>163.249</v>
      </c>
      <c r="M9" s="63">
        <v>163.24799999999999</v>
      </c>
      <c r="N9" s="63">
        <v>163.2483225</v>
      </c>
      <c r="O9" s="63">
        <v>163.24799999999999</v>
      </c>
      <c r="P9" s="63">
        <v>163.2483225</v>
      </c>
      <c r="Q9" s="63">
        <v>95.228188000000003</v>
      </c>
      <c r="R9" s="63">
        <v>0</v>
      </c>
      <c r="S9" s="63">
        <v>0</v>
      </c>
      <c r="T9" s="63">
        <v>0</v>
      </c>
      <c r="U9" s="427"/>
      <c r="V9" s="63">
        <v>0</v>
      </c>
      <c r="W9" s="63">
        <v>0</v>
      </c>
      <c r="X9" s="63">
        <v>0</v>
      </c>
      <c r="Y9" s="63">
        <v>0</v>
      </c>
      <c r="Z9" s="428"/>
    </row>
    <row r="10" spans="1:31" ht="11.25" customHeight="1">
      <c r="A10" s="216" t="s">
        <v>718</v>
      </c>
      <c r="B10" s="63">
        <v>509.2</v>
      </c>
      <c r="C10" s="63">
        <v>387.6</v>
      </c>
      <c r="D10" s="63">
        <v>311.39999999999998</v>
      </c>
      <c r="E10" s="63">
        <v>0</v>
      </c>
      <c r="F10" s="63">
        <v>0</v>
      </c>
      <c r="G10" s="63">
        <v>0</v>
      </c>
      <c r="H10" s="63">
        <v>0</v>
      </c>
      <c r="I10" s="63">
        <v>0</v>
      </c>
      <c r="J10" s="63">
        <v>-2409.8401530000001</v>
      </c>
      <c r="K10" s="63">
        <v>115.886</v>
      </c>
      <c r="L10" s="63">
        <v>-2114.3820000000001</v>
      </c>
      <c r="M10" s="63">
        <v>210.37</v>
      </c>
      <c r="N10" s="63">
        <v>-1910</v>
      </c>
      <c r="O10" s="63">
        <v>209.03800000000001</v>
      </c>
      <c r="P10" s="63">
        <v>209</v>
      </c>
      <c r="Q10" s="63">
        <v>-1732.8364385765219</v>
      </c>
      <c r="R10" s="63">
        <v>386.51391292347824</v>
      </c>
      <c r="S10" s="63">
        <v>386.51391292347824</v>
      </c>
      <c r="T10" s="63">
        <v>386.51391292347824</v>
      </c>
      <c r="U10" s="427"/>
      <c r="V10" s="63">
        <v>0</v>
      </c>
      <c r="W10" s="63">
        <v>0</v>
      </c>
      <c r="X10" s="63">
        <v>0</v>
      </c>
      <c r="Y10" s="63">
        <v>0</v>
      </c>
      <c r="Z10" s="429"/>
    </row>
    <row r="11" spans="1:31" ht="11.25" customHeight="1">
      <c r="A11" s="216" t="s">
        <v>315</v>
      </c>
      <c r="B11" s="63">
        <v>842</v>
      </c>
      <c r="C11" s="63">
        <v>-1279</v>
      </c>
      <c r="D11" s="63">
        <v>818</v>
      </c>
      <c r="E11" s="63">
        <v>-1205.0194752400025</v>
      </c>
      <c r="F11" s="63">
        <v>2254</v>
      </c>
      <c r="G11" s="63">
        <v>1596</v>
      </c>
      <c r="H11" s="63">
        <v>-1603</v>
      </c>
      <c r="I11" s="63">
        <v>-2105.9389999999999</v>
      </c>
      <c r="J11" s="63">
        <v>814.91558099999997</v>
      </c>
      <c r="K11" s="63">
        <v>1115.4749999999999</v>
      </c>
      <c r="L11" s="63">
        <v>3590.1034132200002</v>
      </c>
      <c r="M11" s="63">
        <v>-99.510999999999996</v>
      </c>
      <c r="N11" s="63">
        <v>-6830</v>
      </c>
      <c r="O11" s="63">
        <v>5560.74</v>
      </c>
      <c r="P11" s="63">
        <v>0</v>
      </c>
      <c r="Q11" s="63">
        <v>0</v>
      </c>
      <c r="R11" s="63">
        <v>0</v>
      </c>
      <c r="S11" s="63">
        <v>0</v>
      </c>
      <c r="T11" s="63">
        <v>0</v>
      </c>
      <c r="U11" s="427"/>
      <c r="V11" s="63">
        <v>0</v>
      </c>
      <c r="W11" s="63">
        <v>0</v>
      </c>
      <c r="X11" s="63">
        <v>0</v>
      </c>
      <c r="Y11" s="63">
        <v>0</v>
      </c>
      <c r="Z11" s="430"/>
    </row>
    <row r="12" spans="1:31" ht="11.25" customHeight="1">
      <c r="A12" s="216" t="s">
        <v>505</v>
      </c>
      <c r="B12" s="63"/>
      <c r="C12" s="63"/>
      <c r="D12" s="63"/>
      <c r="E12" s="63">
        <v>588.14024434000021</v>
      </c>
      <c r="F12" s="63">
        <v>-780</v>
      </c>
      <c r="G12" s="63">
        <v>-338</v>
      </c>
      <c r="H12" s="63">
        <v>413</v>
      </c>
      <c r="I12" s="63">
        <v>790.73400000000004</v>
      </c>
      <c r="J12" s="63">
        <v>-465.625</v>
      </c>
      <c r="K12" s="63">
        <v>1223.711</v>
      </c>
      <c r="L12" s="63">
        <v>167.133962</v>
      </c>
      <c r="M12" s="63">
        <v>-2187.393</v>
      </c>
      <c r="N12" s="63">
        <v>1500</v>
      </c>
      <c r="O12" s="63">
        <v>2776.154</v>
      </c>
      <c r="P12" s="63">
        <v>0</v>
      </c>
      <c r="Q12" s="63">
        <v>0</v>
      </c>
      <c r="R12" s="63">
        <v>0</v>
      </c>
      <c r="S12" s="63">
        <v>0</v>
      </c>
      <c r="T12" s="63">
        <v>0</v>
      </c>
      <c r="U12" s="427"/>
      <c r="V12" s="63">
        <v>0</v>
      </c>
      <c r="W12" s="63">
        <v>0</v>
      </c>
      <c r="X12" s="63">
        <v>0</v>
      </c>
      <c r="Y12" s="63">
        <v>0</v>
      </c>
      <c r="Z12" s="430"/>
    </row>
    <row r="13" spans="1:31" ht="11.25" customHeight="1">
      <c r="A13" s="216" t="s">
        <v>511</v>
      </c>
      <c r="B13" s="63"/>
      <c r="C13" s="63"/>
      <c r="D13" s="63"/>
      <c r="E13" s="63"/>
      <c r="F13" s="63">
        <v>-127</v>
      </c>
      <c r="G13" s="63">
        <v>906</v>
      </c>
      <c r="H13" s="63">
        <v>-110</v>
      </c>
      <c r="I13" s="63">
        <v>157.96299999999999</v>
      </c>
      <c r="J13" s="63">
        <v>-259.67099999999999</v>
      </c>
      <c r="K13" s="63">
        <v>100.66578293000001</v>
      </c>
      <c r="L13" s="63"/>
      <c r="M13" s="63"/>
      <c r="N13" s="63"/>
      <c r="O13" s="63">
        <v>0</v>
      </c>
      <c r="P13" s="63">
        <v>0</v>
      </c>
      <c r="Q13" s="63">
        <v>0</v>
      </c>
      <c r="R13" s="63">
        <v>0</v>
      </c>
      <c r="S13" s="63">
        <v>0</v>
      </c>
      <c r="T13" s="63">
        <v>0</v>
      </c>
      <c r="U13" s="427"/>
      <c r="V13" s="63">
        <v>0</v>
      </c>
      <c r="W13" s="63">
        <v>0</v>
      </c>
      <c r="X13" s="63">
        <v>0</v>
      </c>
      <c r="Y13" s="63">
        <v>0</v>
      </c>
      <c r="Z13" s="430"/>
    </row>
    <row r="14" spans="1:31" ht="11.25" customHeight="1">
      <c r="A14" s="216" t="s">
        <v>157</v>
      </c>
      <c r="B14" s="63">
        <v>990.8</v>
      </c>
      <c r="C14" s="63">
        <v>-1824.6</v>
      </c>
      <c r="D14" s="63">
        <v>-1176.4000000000001</v>
      </c>
      <c r="E14" s="63">
        <v>1552.3083660300017</v>
      </c>
      <c r="F14" s="63">
        <v>-597</v>
      </c>
      <c r="G14" s="63">
        <v>-772</v>
      </c>
      <c r="H14" s="63">
        <v>-1657.7020887099998</v>
      </c>
      <c r="I14" s="63">
        <v>1221.2320000000002</v>
      </c>
      <c r="J14" s="63">
        <v>83.574417140023286</v>
      </c>
      <c r="K14" s="63">
        <v>3190.3534039700016</v>
      </c>
      <c r="L14" s="63">
        <v>-3830.8651881099981</v>
      </c>
      <c r="M14" s="63">
        <v>-610.11142629999904</v>
      </c>
      <c r="N14" s="63">
        <v>-3306.6151417099991</v>
      </c>
      <c r="O14" s="63">
        <v>5634.0268978200002</v>
      </c>
      <c r="P14" s="63">
        <v>-2.8421709430404007E-14</v>
      </c>
      <c r="Q14" s="63">
        <v>0</v>
      </c>
      <c r="R14" s="63">
        <v>1.1368683772161603E-13</v>
      </c>
      <c r="S14" s="63">
        <v>1.1368683772161603E-13</v>
      </c>
      <c r="T14" s="63">
        <v>1.1368683772161603E-13</v>
      </c>
      <c r="U14" s="427"/>
      <c r="V14" s="63">
        <v>0</v>
      </c>
      <c r="W14" s="63">
        <v>0</v>
      </c>
      <c r="X14" s="63">
        <v>0</v>
      </c>
      <c r="Y14" s="63">
        <v>0</v>
      </c>
      <c r="Z14" s="430"/>
    </row>
    <row r="15" spans="1:31" ht="11.25" customHeight="1" thickBot="1">
      <c r="A15" s="230" t="s">
        <v>316</v>
      </c>
      <c r="B15" s="431">
        <v>1537</v>
      </c>
      <c r="C15" s="431">
        <v>384</v>
      </c>
      <c r="D15" s="431">
        <v>-2205</v>
      </c>
      <c r="E15" s="431">
        <v>-491.42500000000001</v>
      </c>
      <c r="F15" s="431">
        <v>-7260</v>
      </c>
      <c r="G15" s="431">
        <v>1792</v>
      </c>
      <c r="H15" s="431">
        <v>1814</v>
      </c>
      <c r="I15" s="431">
        <v>1551.7239999999999</v>
      </c>
      <c r="J15" s="431">
        <v>-2389</v>
      </c>
      <c r="K15" s="231">
        <v>6773.2791150100002</v>
      </c>
      <c r="L15" s="231">
        <v>-4345.9450753800002</v>
      </c>
      <c r="M15" s="231">
        <v>-4531.8869690000001</v>
      </c>
      <c r="N15" s="231">
        <v>-10383.366819209999</v>
      </c>
      <c r="O15" s="231">
        <v>14343.20689782</v>
      </c>
      <c r="P15" s="231">
        <v>372.24832249999997</v>
      </c>
      <c r="Q15" s="231">
        <v>-1637.6082505765219</v>
      </c>
      <c r="R15" s="231">
        <v>386.51391292347836</v>
      </c>
      <c r="S15" s="231">
        <v>386.51391292347836</v>
      </c>
      <c r="T15" s="231">
        <v>386.51391292347836</v>
      </c>
      <c r="U15" s="432"/>
      <c r="V15" s="231">
        <v>0</v>
      </c>
      <c r="W15" s="231">
        <v>0</v>
      </c>
      <c r="X15" s="231">
        <v>0</v>
      </c>
      <c r="Y15" s="231">
        <v>0</v>
      </c>
      <c r="Z15" s="430"/>
    </row>
    <row r="16" spans="1:31" ht="11.25" customHeight="1">
      <c r="A16" s="426"/>
      <c r="B16" s="63"/>
      <c r="C16" s="63"/>
      <c r="D16" s="63"/>
      <c r="E16" s="63"/>
      <c r="F16" s="63"/>
      <c r="G16" s="63"/>
      <c r="H16" s="63"/>
      <c r="I16" s="63"/>
      <c r="J16" s="63"/>
      <c r="K16" s="433"/>
      <c r="L16" s="433"/>
      <c r="M16" s="433"/>
      <c r="N16" s="433"/>
      <c r="O16" s="433"/>
      <c r="P16" s="433"/>
      <c r="Q16" s="433"/>
      <c r="R16" s="433"/>
      <c r="S16" s="433"/>
      <c r="T16" s="433"/>
      <c r="U16" s="432"/>
      <c r="V16" s="433"/>
      <c r="W16" s="433"/>
      <c r="X16" s="433"/>
      <c r="Y16" s="433"/>
      <c r="Z16" s="430"/>
    </row>
    <row r="17" spans="1:26" ht="11.25" customHeight="1">
      <c r="A17" s="426" t="s">
        <v>484</v>
      </c>
      <c r="B17" s="433"/>
      <c r="C17" s="433"/>
      <c r="D17" s="433"/>
      <c r="E17" s="433"/>
      <c r="F17" s="433"/>
      <c r="G17" s="433"/>
      <c r="H17" s="433"/>
      <c r="I17" s="433"/>
      <c r="J17" s="433"/>
      <c r="K17" s="433"/>
      <c r="L17" s="433"/>
      <c r="M17" s="433"/>
      <c r="N17" s="433"/>
      <c r="O17" s="433"/>
      <c r="P17" s="433"/>
      <c r="Q17" s="433"/>
      <c r="R17" s="433"/>
      <c r="S17" s="433"/>
      <c r="T17" s="433"/>
      <c r="U17" s="432"/>
      <c r="V17" s="433"/>
      <c r="W17" s="433"/>
      <c r="X17" s="433"/>
      <c r="Y17" s="433"/>
      <c r="Z17" s="419"/>
    </row>
    <row r="18" spans="1:26" ht="11.25" customHeight="1">
      <c r="A18" s="216" t="s">
        <v>317</v>
      </c>
      <c r="B18" s="63">
        <v>-31932</v>
      </c>
      <c r="C18" s="63">
        <v>-33085.806492039999</v>
      </c>
      <c r="D18" s="63">
        <v>-34416</v>
      </c>
      <c r="E18" s="63">
        <v>-35334</v>
      </c>
      <c r="F18" s="63">
        <v>-37336</v>
      </c>
      <c r="G18" s="63">
        <v>-39401</v>
      </c>
      <c r="H18" s="63">
        <v>-40733</v>
      </c>
      <c r="I18" s="63">
        <v>-42313</v>
      </c>
      <c r="J18" s="63">
        <v>-44416</v>
      </c>
      <c r="K18" s="63">
        <v>-45155</v>
      </c>
      <c r="L18" s="63">
        <v>-46706</v>
      </c>
      <c r="M18" s="63">
        <v>-49666.344406520002</v>
      </c>
      <c r="N18" s="63">
        <v>-52340.690187940003</v>
      </c>
      <c r="O18" s="63">
        <v>-54537</v>
      </c>
      <c r="P18" s="63">
        <v>-55660.187169897436</v>
      </c>
      <c r="Q18" s="63">
        <v>-57282.109390929334</v>
      </c>
      <c r="R18" s="63">
        <v>-59620.870570295127</v>
      </c>
      <c r="S18" s="63">
        <v>-62283.271381874176</v>
      </c>
      <c r="T18" s="63">
        <v>-65084.837679711556</v>
      </c>
      <c r="U18" s="427"/>
      <c r="V18" s="63">
        <v>-45.790590255361167</v>
      </c>
      <c r="W18" s="63">
        <v>544.26251158540981</v>
      </c>
      <c r="X18" s="63">
        <v>478.18126756612037</v>
      </c>
      <c r="Y18" s="63">
        <v>510.21379463098128</v>
      </c>
      <c r="Z18" s="419"/>
    </row>
    <row r="19" spans="1:26" ht="11.25" customHeight="1">
      <c r="A19" s="216" t="s">
        <v>318</v>
      </c>
      <c r="B19" s="63">
        <v>31533</v>
      </c>
      <c r="C19" s="63">
        <v>32562.782355539999</v>
      </c>
      <c r="D19" s="63">
        <v>34791</v>
      </c>
      <c r="E19" s="63">
        <v>35650</v>
      </c>
      <c r="F19" s="63">
        <v>36716</v>
      </c>
      <c r="G19" s="63">
        <v>37979</v>
      </c>
      <c r="H19" s="63">
        <v>39543</v>
      </c>
      <c r="I19" s="63">
        <v>41344</v>
      </c>
      <c r="J19" s="63">
        <v>42986</v>
      </c>
      <c r="K19" s="63">
        <v>44614</v>
      </c>
      <c r="L19" s="63">
        <v>45384</v>
      </c>
      <c r="M19" s="63">
        <v>47585.192596000001</v>
      </c>
      <c r="N19" s="63">
        <v>51097.092782</v>
      </c>
      <c r="O19" s="63">
        <v>56104</v>
      </c>
      <c r="P19" s="63">
        <v>55952.551015915677</v>
      </c>
      <c r="Q19" s="63">
        <v>57318.753075645553</v>
      </c>
      <c r="R19" s="63">
        <v>59189.742226770075</v>
      </c>
      <c r="S19" s="63">
        <v>61606.389812003006</v>
      </c>
      <c r="T19" s="63">
        <v>64357.455012242674</v>
      </c>
      <c r="U19" s="427"/>
      <c r="V19" s="63">
        <v>4.2843343366039335</v>
      </c>
      <c r="W19" s="63">
        <v>47.92555010788783</v>
      </c>
      <c r="X19" s="63">
        <v>-537.19306312796107</v>
      </c>
      <c r="Y19" s="63">
        <v>-467.92095671504649</v>
      </c>
      <c r="Z19" s="419"/>
    </row>
    <row r="20" spans="1:26" ht="11.25" customHeight="1">
      <c r="A20" s="216" t="s">
        <v>557</v>
      </c>
      <c r="B20" s="63"/>
      <c r="C20" s="63"/>
      <c r="D20" s="63"/>
      <c r="E20" s="63"/>
      <c r="F20" s="63"/>
      <c r="G20" s="63"/>
      <c r="H20" s="63"/>
      <c r="I20" s="63"/>
      <c r="J20" s="63"/>
      <c r="K20" s="63"/>
      <c r="L20" s="63">
        <v>-4647</v>
      </c>
      <c r="M20" s="63">
        <v>-4546</v>
      </c>
      <c r="N20" s="63">
        <v>-6971.0866459899898</v>
      </c>
      <c r="O20" s="63">
        <v>-7740</v>
      </c>
      <c r="P20" s="63">
        <v>-4514.7503552527014</v>
      </c>
      <c r="Q20" s="63">
        <v>-743.31782079086042</v>
      </c>
      <c r="R20" s="63">
        <v>-1071.8410788468136</v>
      </c>
      <c r="S20" s="63">
        <v>-1220.1632998626046</v>
      </c>
      <c r="T20" s="63">
        <v>-1283.9420585684456</v>
      </c>
      <c r="U20" s="427"/>
      <c r="V20" s="63">
        <v>-20.985569665412186</v>
      </c>
      <c r="W20" s="63">
        <v>270.41801396131632</v>
      </c>
      <c r="X20" s="63">
        <v>-30.28466202794516</v>
      </c>
      <c r="Y20" s="63">
        <v>14.680326777397568</v>
      </c>
      <c r="Z20" s="419"/>
    </row>
    <row r="21" spans="1:26" ht="11.25" customHeight="1">
      <c r="A21" s="216" t="s">
        <v>719</v>
      </c>
      <c r="B21" s="63">
        <v>5951</v>
      </c>
      <c r="C21" s="63">
        <v>6296.1450000000004</v>
      </c>
      <c r="D21" s="63">
        <v>5982</v>
      </c>
      <c r="E21" s="63">
        <v>15921.764999999999</v>
      </c>
      <c r="F21" s="63">
        <v>6266</v>
      </c>
      <c r="G21" s="63">
        <v>5896</v>
      </c>
      <c r="H21" s="63">
        <v>5792.7659999999996</v>
      </c>
      <c r="I21" s="63">
        <v>6070.1260000000002</v>
      </c>
      <c r="J21" s="63">
        <v>7211.6589999999997</v>
      </c>
      <c r="K21" s="63">
        <v>9925.9490000000005</v>
      </c>
      <c r="L21" s="63">
        <v>11809.651</v>
      </c>
      <c r="M21" s="63">
        <v>10475.620000000001</v>
      </c>
      <c r="N21" s="63">
        <v>11522.528662999999</v>
      </c>
      <c r="O21" s="63">
        <v>14856.178</v>
      </c>
      <c r="P21" s="63">
        <v>16500</v>
      </c>
      <c r="Q21" s="63">
        <v>18000</v>
      </c>
      <c r="R21" s="63">
        <v>17250</v>
      </c>
      <c r="S21" s="63">
        <v>17150</v>
      </c>
      <c r="T21" s="63">
        <v>17500</v>
      </c>
      <c r="U21" s="427"/>
      <c r="V21" s="63">
        <v>100</v>
      </c>
      <c r="W21" s="63">
        <v>400</v>
      </c>
      <c r="X21" s="63">
        <v>150</v>
      </c>
      <c r="Y21" s="63">
        <v>550</v>
      </c>
      <c r="Z21" s="419"/>
    </row>
    <row r="22" spans="1:26" ht="11.25" customHeight="1">
      <c r="A22" s="216" t="s">
        <v>319</v>
      </c>
      <c r="B22" s="63"/>
      <c r="C22" s="63"/>
      <c r="D22" s="63"/>
      <c r="E22" s="63">
        <v>-1138.971</v>
      </c>
      <c r="F22" s="63">
        <v>-1109</v>
      </c>
      <c r="G22" s="63">
        <v>-1240</v>
      </c>
      <c r="H22" s="63">
        <v>-1273.94</v>
      </c>
      <c r="I22" s="63">
        <v>-1126</v>
      </c>
      <c r="J22" s="63">
        <v>-1202.4789950300001</v>
      </c>
      <c r="K22" s="63">
        <v>-1141.8879999999999</v>
      </c>
      <c r="L22" s="63">
        <v>-1279.896287</v>
      </c>
      <c r="M22" s="63">
        <v>-1224.345</v>
      </c>
      <c r="N22" s="63">
        <v>9769.9353690300068</v>
      </c>
      <c r="O22" s="63">
        <v>-1039.6859999999999</v>
      </c>
      <c r="P22" s="63">
        <v>-1211</v>
      </c>
      <c r="Q22" s="63">
        <v>-1225</v>
      </c>
      <c r="R22" s="63">
        <v>-1348</v>
      </c>
      <c r="S22" s="63">
        <v>-1465</v>
      </c>
      <c r="T22" s="63">
        <v>-1465</v>
      </c>
      <c r="U22" s="427"/>
      <c r="V22" s="63">
        <v>0</v>
      </c>
      <c r="W22" s="63">
        <v>95</v>
      </c>
      <c r="X22" s="63">
        <v>100</v>
      </c>
      <c r="Y22" s="63">
        <v>103</v>
      </c>
      <c r="Z22" s="419"/>
    </row>
    <row r="23" spans="1:26" ht="11.25" customHeight="1">
      <c r="A23" s="216" t="s">
        <v>320</v>
      </c>
      <c r="B23" s="63"/>
      <c r="C23" s="63"/>
      <c r="D23" s="63"/>
      <c r="E23" s="63">
        <v>232.18799999999999</v>
      </c>
      <c r="F23" s="63">
        <v>-41</v>
      </c>
      <c r="G23" s="63">
        <v>-71</v>
      </c>
      <c r="H23" s="63">
        <v>-43.981999999999999</v>
      </c>
      <c r="I23" s="63">
        <v>-38.771999999999998</v>
      </c>
      <c r="J23" s="63">
        <v>7.4889999999999999</v>
      </c>
      <c r="K23" s="63">
        <v>2.895</v>
      </c>
      <c r="L23" s="63">
        <v>-22.962</v>
      </c>
      <c r="M23" s="63">
        <v>-11.906000000000001</v>
      </c>
      <c r="N23" s="63">
        <v>42.676678600000052</v>
      </c>
      <c r="O23" s="63">
        <v>210.25200000000001</v>
      </c>
      <c r="P23" s="63">
        <v>0</v>
      </c>
      <c r="Q23" s="63">
        <v>0</v>
      </c>
      <c r="R23" s="63">
        <v>0</v>
      </c>
      <c r="S23" s="63">
        <v>0</v>
      </c>
      <c r="T23" s="63">
        <v>0</v>
      </c>
      <c r="U23" s="427"/>
      <c r="V23" s="63">
        <v>0</v>
      </c>
      <c r="W23" s="63">
        <v>0</v>
      </c>
      <c r="X23" s="63">
        <v>0</v>
      </c>
      <c r="Y23" s="63">
        <v>0</v>
      </c>
      <c r="Z23" s="419"/>
    </row>
    <row r="24" spans="1:26" ht="11.25" customHeight="1">
      <c r="A24" s="216" t="s">
        <v>321</v>
      </c>
      <c r="B24" s="63">
        <v>1495</v>
      </c>
      <c r="C24" s="63">
        <v>372</v>
      </c>
      <c r="D24" s="63">
        <v>2399</v>
      </c>
      <c r="E24" s="63">
        <v>1169</v>
      </c>
      <c r="F24" s="63">
        <v>-119</v>
      </c>
      <c r="G24" s="63">
        <v>682</v>
      </c>
      <c r="H24" s="63">
        <v>-596</v>
      </c>
      <c r="I24" s="63">
        <v>2516</v>
      </c>
      <c r="J24" s="63">
        <v>2249</v>
      </c>
      <c r="K24" s="63">
        <v>3706</v>
      </c>
      <c r="L24" s="63">
        <v>731.19200000000001</v>
      </c>
      <c r="M24" s="63">
        <v>2054.9389999999999</v>
      </c>
      <c r="N24" s="63">
        <v>4648.8956168099976</v>
      </c>
      <c r="O24" s="63">
        <v>3427.7847291099997</v>
      </c>
      <c r="P24" s="63">
        <v>3000</v>
      </c>
      <c r="Q24" s="63">
        <v>3000</v>
      </c>
      <c r="R24" s="63">
        <v>3000</v>
      </c>
      <c r="S24" s="63">
        <v>3000</v>
      </c>
      <c r="T24" s="63">
        <v>3000</v>
      </c>
      <c r="U24" s="427"/>
      <c r="V24" s="63">
        <v>0</v>
      </c>
      <c r="W24" s="63">
        <v>0</v>
      </c>
      <c r="X24" s="63">
        <v>0</v>
      </c>
      <c r="Y24" s="63">
        <v>0</v>
      </c>
      <c r="Z24" s="419"/>
    </row>
    <row r="25" spans="1:26" ht="11.25" customHeight="1">
      <c r="A25" s="216" t="s">
        <v>532</v>
      </c>
      <c r="B25" s="63"/>
      <c r="C25" s="63"/>
      <c r="D25" s="63"/>
      <c r="E25" s="63"/>
      <c r="F25" s="63"/>
      <c r="G25" s="63"/>
      <c r="H25" s="63">
        <v>1165</v>
      </c>
      <c r="I25" s="63">
        <v>34.292000000000002</v>
      </c>
      <c r="J25" s="63">
        <v>-50.378999999999998</v>
      </c>
      <c r="K25" s="63">
        <v>13.28</v>
      </c>
      <c r="L25" s="63">
        <v>-69.397999999999996</v>
      </c>
      <c r="M25" s="63">
        <v>-70.468000000000004</v>
      </c>
      <c r="N25" s="63">
        <v>8.5220000000000002</v>
      </c>
      <c r="O25" s="63">
        <v>-66.308999999999997</v>
      </c>
      <c r="P25" s="63">
        <v>0</v>
      </c>
      <c r="Q25" s="63">
        <v>0</v>
      </c>
      <c r="R25" s="63">
        <v>0</v>
      </c>
      <c r="S25" s="63">
        <v>0</v>
      </c>
      <c r="T25" s="63">
        <v>0</v>
      </c>
      <c r="U25" s="427"/>
      <c r="V25" s="63">
        <v>0</v>
      </c>
      <c r="W25" s="63">
        <v>0</v>
      </c>
      <c r="X25" s="63">
        <v>0</v>
      </c>
      <c r="Y25" s="63">
        <v>0</v>
      </c>
      <c r="Z25" s="419"/>
    </row>
    <row r="26" spans="1:26" ht="11.25" customHeight="1">
      <c r="A26" s="216" t="s">
        <v>322</v>
      </c>
      <c r="B26" s="63">
        <v>-3199</v>
      </c>
      <c r="C26" s="63">
        <v>596</v>
      </c>
      <c r="D26" s="63">
        <v>-724</v>
      </c>
      <c r="E26" s="63">
        <v>-68</v>
      </c>
      <c r="F26" s="63">
        <v>-694</v>
      </c>
      <c r="G26" s="63">
        <v>923</v>
      </c>
      <c r="H26" s="63">
        <v>129.209373</v>
      </c>
      <c r="I26" s="63">
        <v>-2407.945475</v>
      </c>
      <c r="J26" s="63">
        <v>281</v>
      </c>
      <c r="K26" s="63">
        <v>-3151.0509999999999</v>
      </c>
      <c r="L26" s="63">
        <v>-21950.292243799999</v>
      </c>
      <c r="M26" s="63">
        <v>3267.9380000000001</v>
      </c>
      <c r="N26" s="63">
        <v>8228.0374434899986</v>
      </c>
      <c r="O26" s="63">
        <v>-9670.7647992899929</v>
      </c>
      <c r="P26" s="63">
        <v>-1424.8485743004587</v>
      </c>
      <c r="Q26" s="63">
        <v>-1234.7081420950456</v>
      </c>
      <c r="R26" s="63">
        <v>-1522.838660381829</v>
      </c>
      <c r="S26" s="63">
        <v>-1525.456923128434</v>
      </c>
      <c r="T26" s="63">
        <v>-1480.7036875027247</v>
      </c>
      <c r="U26" s="427"/>
      <c r="V26" s="63">
        <v>-14.196397016725086</v>
      </c>
      <c r="W26" s="63">
        <v>43.218886274592251</v>
      </c>
      <c r="X26" s="63">
        <v>-102.67139841886501</v>
      </c>
      <c r="Y26" s="63">
        <v>-76.815307563112356</v>
      </c>
      <c r="Z26" s="419"/>
    </row>
    <row r="27" spans="1:26" ht="11.25" customHeight="1">
      <c r="A27" s="216" t="s">
        <v>323</v>
      </c>
      <c r="B27" s="63">
        <v>1944</v>
      </c>
      <c r="C27" s="63">
        <v>-208</v>
      </c>
      <c r="D27" s="63">
        <v>-7</v>
      </c>
      <c r="E27" s="63">
        <v>-156</v>
      </c>
      <c r="F27" s="63">
        <v>-104</v>
      </c>
      <c r="G27" s="63">
        <v>24</v>
      </c>
      <c r="H27" s="63">
        <v>-175.209373</v>
      </c>
      <c r="I27" s="63">
        <v>-53.054524999999998</v>
      </c>
      <c r="J27" s="63">
        <v>26</v>
      </c>
      <c r="K27" s="63">
        <v>-7.9489999999999998</v>
      </c>
      <c r="L27" s="63">
        <v>-200.294929</v>
      </c>
      <c r="M27" s="63">
        <v>-748.93799999999999</v>
      </c>
      <c r="N27" s="63">
        <v>-10.82812120999998</v>
      </c>
      <c r="O27" s="63">
        <v>0</v>
      </c>
      <c r="P27" s="63">
        <v>0</v>
      </c>
      <c r="Q27" s="63">
        <v>0</v>
      </c>
      <c r="R27" s="63">
        <v>0</v>
      </c>
      <c r="S27" s="63">
        <v>0</v>
      </c>
      <c r="T27" s="63">
        <v>0</v>
      </c>
      <c r="U27" s="427"/>
      <c r="V27" s="63">
        <v>0</v>
      </c>
      <c r="W27" s="63">
        <v>0</v>
      </c>
      <c r="X27" s="63">
        <v>0</v>
      </c>
      <c r="Y27" s="63">
        <v>0</v>
      </c>
      <c r="Z27" s="419"/>
    </row>
    <row r="28" spans="1:26" ht="11.25" customHeight="1">
      <c r="A28" s="216" t="s">
        <v>512</v>
      </c>
      <c r="B28" s="63">
        <v>-4000</v>
      </c>
      <c r="C28" s="63">
        <v>-4949.5600000000004</v>
      </c>
      <c r="D28" s="63">
        <v>-25900.616999999998</v>
      </c>
      <c r="E28" s="63">
        <v>-3491.828</v>
      </c>
      <c r="F28" s="63">
        <v>-3389</v>
      </c>
      <c r="G28" s="63">
        <v>15957.189999999999</v>
      </c>
      <c r="H28" s="63">
        <v>201.41475796</v>
      </c>
      <c r="I28" s="63">
        <v>208.37480790000001</v>
      </c>
      <c r="J28" s="63">
        <v>109.31676181</v>
      </c>
      <c r="K28" s="63">
        <v>8.6364273399999991</v>
      </c>
      <c r="L28" s="63">
        <v>7.1211477900000002</v>
      </c>
      <c r="M28" s="63">
        <v>-298.26019522000001</v>
      </c>
      <c r="N28" s="63">
        <v>-1425.47872401</v>
      </c>
      <c r="O28" s="63">
        <v>-1551.8123788800001</v>
      </c>
      <c r="P28" s="63">
        <v>-903.02091938521232</v>
      </c>
      <c r="Q28" s="63">
        <v>-782.51633314401693</v>
      </c>
      <c r="R28" s="63">
        <v>-965.12372751503676</v>
      </c>
      <c r="S28" s="63">
        <v>-966.78309404371657</v>
      </c>
      <c r="T28" s="63">
        <v>-938.42000430273663</v>
      </c>
      <c r="U28" s="427"/>
      <c r="V28" s="63">
        <v>-8.9971971178021022</v>
      </c>
      <c r="W28" s="63">
        <v>27.390670926311032</v>
      </c>
      <c r="X28" s="63">
        <v>-65.069665834692614</v>
      </c>
      <c r="Y28" s="63">
        <v>-48.682948426681605</v>
      </c>
      <c r="Z28" s="419"/>
    </row>
    <row r="29" spans="1:26" ht="11.25" customHeight="1">
      <c r="A29" s="216" t="s">
        <v>513</v>
      </c>
      <c r="B29" s="63">
        <v>-1328</v>
      </c>
      <c r="C29" s="63">
        <v>-3002.87</v>
      </c>
      <c r="D29" s="63">
        <v>-3074</v>
      </c>
      <c r="E29" s="63">
        <v>-3162.4279999999999</v>
      </c>
      <c r="F29" s="63">
        <v>-3489</v>
      </c>
      <c r="G29" s="63">
        <v>-3373.2</v>
      </c>
      <c r="H29" s="63">
        <v>-5.4474359999999997</v>
      </c>
      <c r="I29" s="63">
        <v>0</v>
      </c>
      <c r="J29" s="63">
        <v>0</v>
      </c>
      <c r="K29" s="63">
        <v>0</v>
      </c>
      <c r="L29" s="63">
        <v>0</v>
      </c>
      <c r="M29" s="63">
        <v>0</v>
      </c>
      <c r="N29" s="63">
        <v>0</v>
      </c>
      <c r="O29" s="63">
        <v>0</v>
      </c>
      <c r="P29" s="63">
        <v>0</v>
      </c>
      <c r="Q29" s="63">
        <v>0</v>
      </c>
      <c r="R29" s="63">
        <v>0</v>
      </c>
      <c r="S29" s="63">
        <v>0</v>
      </c>
      <c r="T29" s="63">
        <v>0</v>
      </c>
      <c r="U29" s="427"/>
      <c r="V29" s="63">
        <v>0</v>
      </c>
      <c r="W29" s="63">
        <v>0</v>
      </c>
      <c r="X29" s="63">
        <v>0</v>
      </c>
      <c r="Y29" s="63">
        <v>0</v>
      </c>
      <c r="Z29" s="419"/>
    </row>
    <row r="30" spans="1:26" ht="11.25" customHeight="1">
      <c r="A30" s="216" t="s">
        <v>514</v>
      </c>
      <c r="B30" s="63">
        <v>13</v>
      </c>
      <c r="C30" s="63">
        <v>7.95</v>
      </c>
      <c r="D30" s="63">
        <v>8</v>
      </c>
      <c r="E30" s="63">
        <v>14</v>
      </c>
      <c r="F30" s="63">
        <v>10</v>
      </c>
      <c r="G30" s="63">
        <v>2.4900000000000002</v>
      </c>
      <c r="H30" s="63">
        <v>2.1943889200000002</v>
      </c>
      <c r="I30" s="63">
        <v>4.7513839000000004</v>
      </c>
      <c r="J30" s="63">
        <v>5.7321761999999996</v>
      </c>
      <c r="K30" s="63">
        <v>6.6954884899999998</v>
      </c>
      <c r="L30" s="63">
        <v>7.1211477900000002</v>
      </c>
      <c r="M30" s="63">
        <v>8.8529240899999699</v>
      </c>
      <c r="N30" s="63">
        <v>9.5654206899999998</v>
      </c>
      <c r="O30" s="63">
        <v>9.2808892400000094</v>
      </c>
      <c r="P30" s="63">
        <v>0</v>
      </c>
      <c r="Q30" s="63">
        <v>0</v>
      </c>
      <c r="R30" s="63">
        <v>0</v>
      </c>
      <c r="S30" s="63">
        <v>0</v>
      </c>
      <c r="T30" s="63">
        <v>0</v>
      </c>
      <c r="U30" s="427"/>
      <c r="V30" s="63">
        <v>0</v>
      </c>
      <c r="W30" s="63">
        <v>0</v>
      </c>
      <c r="X30" s="63">
        <v>0</v>
      </c>
      <c r="Y30" s="63">
        <v>0</v>
      </c>
      <c r="Z30" s="434"/>
    </row>
    <row r="31" spans="1:26" ht="11.25" customHeight="1">
      <c r="A31" s="216" t="s">
        <v>515</v>
      </c>
      <c r="B31" s="63">
        <v>-292</v>
      </c>
      <c r="C31" s="63">
        <v>-300.13000000000073</v>
      </c>
      <c r="D31" s="63">
        <v>-344</v>
      </c>
      <c r="E31" s="63">
        <v>-234.6</v>
      </c>
      <c r="F31" s="63">
        <v>137</v>
      </c>
      <c r="G31" s="63">
        <v>270</v>
      </c>
      <c r="H31" s="63">
        <v>204.66780503999999</v>
      </c>
      <c r="I31" s="63">
        <v>203.623424</v>
      </c>
      <c r="J31" s="63">
        <v>103.58458561</v>
      </c>
      <c r="K31" s="63">
        <v>1.94093885</v>
      </c>
      <c r="L31" s="63">
        <v>0</v>
      </c>
      <c r="M31" s="63">
        <v>-307.11311931</v>
      </c>
      <c r="N31" s="63">
        <v>-1435.0441447000001</v>
      </c>
      <c r="O31" s="63">
        <v>-1561.0932681199999</v>
      </c>
      <c r="P31" s="63">
        <v>-903.02091938521232</v>
      </c>
      <c r="Q31" s="63">
        <v>-782.51633314401693</v>
      </c>
      <c r="R31" s="63">
        <v>-965.12372751503676</v>
      </c>
      <c r="S31" s="63">
        <v>-966.78309404371657</v>
      </c>
      <c r="T31" s="63">
        <v>-938.42000430273663</v>
      </c>
      <c r="U31" s="427"/>
      <c r="V31" s="63">
        <v>-8.9971971178021022</v>
      </c>
      <c r="W31" s="63">
        <v>27.390670926311032</v>
      </c>
      <c r="X31" s="63">
        <v>-65.069665834692614</v>
      </c>
      <c r="Y31" s="63">
        <v>-48.682948426681605</v>
      </c>
      <c r="Z31" s="419"/>
    </row>
    <row r="32" spans="1:26" ht="11.25" customHeight="1">
      <c r="A32" s="216" t="s">
        <v>516</v>
      </c>
      <c r="B32" s="63"/>
      <c r="C32" s="63"/>
      <c r="D32" s="63"/>
      <c r="E32" s="63"/>
      <c r="F32" s="63"/>
      <c r="G32" s="63">
        <v>-22466.78</v>
      </c>
      <c r="H32" s="63">
        <v>-6379.1574290000008</v>
      </c>
      <c r="I32" s="63">
        <v>-8909.3354909999998</v>
      </c>
      <c r="J32" s="63">
        <v>-5743.0166958899999</v>
      </c>
      <c r="K32" s="63">
        <v>-3451.3805002399999</v>
      </c>
      <c r="L32" s="63">
        <v>-3664.0631480000002</v>
      </c>
      <c r="M32" s="63">
        <v>-4310.3263595999997</v>
      </c>
      <c r="N32" s="63">
        <v>-6110.9312283700001</v>
      </c>
      <c r="O32" s="63">
        <v>-6722.3009749699995</v>
      </c>
      <c r="P32" s="63">
        <v>-6068.8140514311726</v>
      </c>
      <c r="Q32" s="63">
        <v>-5785.4430033688404</v>
      </c>
      <c r="R32" s="63">
        <v>-1712.307113680781</v>
      </c>
      <c r="S32" s="63">
        <v>-6424.4460152382189</v>
      </c>
      <c r="T32" s="63">
        <v>-1759.3491515002108</v>
      </c>
      <c r="U32" s="427"/>
      <c r="V32" s="63">
        <v>-258.90342860615056</v>
      </c>
      <c r="W32" s="63">
        <v>39.223912185786503</v>
      </c>
      <c r="X32" s="63">
        <v>-364.94483199140336</v>
      </c>
      <c r="Y32" s="63">
        <v>-361.96585937539021</v>
      </c>
      <c r="Z32" s="419"/>
    </row>
    <row r="33" spans="1:26" ht="11.25" customHeight="1">
      <c r="A33" s="216" t="s">
        <v>517</v>
      </c>
      <c r="B33" s="63"/>
      <c r="C33" s="63"/>
      <c r="D33" s="63"/>
      <c r="E33" s="63"/>
      <c r="F33" s="63"/>
      <c r="G33" s="63">
        <v>-22486</v>
      </c>
      <c r="H33" s="63">
        <v>-6511.3702540000004</v>
      </c>
      <c r="I33" s="63">
        <v>-9082.9809999999998</v>
      </c>
      <c r="J33" s="63">
        <v>-5848.1382809999996</v>
      </c>
      <c r="K33" s="63">
        <v>-3453.4949900000001</v>
      </c>
      <c r="L33" s="63">
        <v>-3664.0631480000002</v>
      </c>
      <c r="M33" s="63">
        <v>-3891.3969320000001</v>
      </c>
      <c r="N33" s="63">
        <v>-4060.1002370000001</v>
      </c>
      <c r="O33" s="63">
        <v>-4326.7657529999997</v>
      </c>
      <c r="P33" s="63">
        <v>-4603.8956730805266</v>
      </c>
      <c r="Q33" s="63">
        <v>-4435.7925152102744</v>
      </c>
      <c r="R33" s="63">
        <v>0</v>
      </c>
      <c r="S33" s="63">
        <v>-4660.0507612927959</v>
      </c>
      <c r="T33" s="63">
        <v>0</v>
      </c>
      <c r="U33" s="427"/>
      <c r="V33" s="63">
        <v>-241.80494305721732</v>
      </c>
      <c r="W33" s="63">
        <v>-3.5142517362164654</v>
      </c>
      <c r="X33" s="63">
        <v>-242.01420288782856</v>
      </c>
      <c r="Y33" s="63">
        <v>0</v>
      </c>
      <c r="Z33" s="434"/>
    </row>
    <row r="34" spans="1:26" ht="11.25" customHeight="1">
      <c r="A34" s="216" t="s">
        <v>515</v>
      </c>
      <c r="B34" s="63"/>
      <c r="C34" s="63"/>
      <c r="D34" s="63"/>
      <c r="E34" s="63"/>
      <c r="F34" s="63"/>
      <c r="G34" s="63">
        <v>19.510000000000002</v>
      </c>
      <c r="H34" s="63">
        <v>132.21282500000001</v>
      </c>
      <c r="I34" s="63">
        <v>173.645509</v>
      </c>
      <c r="J34" s="63">
        <v>105.12158511</v>
      </c>
      <c r="K34" s="63">
        <v>2.1144897600000001</v>
      </c>
      <c r="L34" s="63">
        <v>0</v>
      </c>
      <c r="M34" s="63">
        <v>-418.9294276</v>
      </c>
      <c r="N34" s="63">
        <v>-2050.83099137</v>
      </c>
      <c r="O34" s="63">
        <v>-2364.41722497</v>
      </c>
      <c r="P34" s="63">
        <v>-1464.918378350646</v>
      </c>
      <c r="Q34" s="63">
        <v>-1349.6504881585663</v>
      </c>
      <c r="R34" s="63">
        <v>-1712.307113680781</v>
      </c>
      <c r="S34" s="63">
        <v>-1764.3952539454231</v>
      </c>
      <c r="T34" s="63">
        <v>-1759.3491515002108</v>
      </c>
      <c r="U34" s="427"/>
      <c r="V34" s="63">
        <v>-17.098485548933468</v>
      </c>
      <c r="W34" s="63">
        <v>42.738163922002968</v>
      </c>
      <c r="X34" s="63">
        <v>-122.9306291035748</v>
      </c>
      <c r="Y34" s="63">
        <v>-101.4724012719214</v>
      </c>
      <c r="Z34" s="434"/>
    </row>
    <row r="35" spans="1:26" ht="11.25" customHeight="1">
      <c r="A35" s="216" t="s">
        <v>324</v>
      </c>
      <c r="B35" s="63">
        <v>-8</v>
      </c>
      <c r="C35" s="63">
        <v>-12.82806380000013</v>
      </c>
      <c r="D35" s="63">
        <v>34</v>
      </c>
      <c r="E35" s="63">
        <v>-68</v>
      </c>
      <c r="F35" s="63">
        <v>-289</v>
      </c>
      <c r="G35" s="63">
        <v>-24</v>
      </c>
      <c r="H35" s="63">
        <v>297</v>
      </c>
      <c r="I35" s="63">
        <v>72</v>
      </c>
      <c r="J35" s="63">
        <v>-1927.7753218800001</v>
      </c>
      <c r="K35" s="63">
        <v>595</v>
      </c>
      <c r="L35" s="63">
        <v>-3394.4693609999999</v>
      </c>
      <c r="M35" s="63">
        <v>1749.15320189</v>
      </c>
      <c r="N35" s="63">
        <v>-10557.03292224</v>
      </c>
      <c r="O35" s="63">
        <v>9944.8264555800051</v>
      </c>
      <c r="P35" s="63">
        <v>0</v>
      </c>
      <c r="Q35" s="63">
        <v>0</v>
      </c>
      <c r="R35" s="63">
        <v>0</v>
      </c>
      <c r="S35" s="63">
        <v>0</v>
      </c>
      <c r="T35" s="63">
        <v>0</v>
      </c>
      <c r="U35" s="427"/>
      <c r="V35" s="63">
        <v>0</v>
      </c>
      <c r="W35" s="63">
        <v>0</v>
      </c>
      <c r="X35" s="63">
        <v>0</v>
      </c>
      <c r="Y35" s="63">
        <v>0</v>
      </c>
      <c r="Z35" s="434"/>
    </row>
    <row r="36" spans="1:26" ht="11.25" customHeight="1">
      <c r="A36" s="216" t="s">
        <v>325</v>
      </c>
      <c r="B36" s="63">
        <v>-8945</v>
      </c>
      <c r="C36" s="63">
        <v>-440.913650100003</v>
      </c>
      <c r="D36" s="63">
        <v>3765</v>
      </c>
      <c r="E36" s="63">
        <v>4636</v>
      </c>
      <c r="F36" s="63">
        <v>314</v>
      </c>
      <c r="G36" s="63">
        <v>197</v>
      </c>
      <c r="H36" s="63">
        <v>-225.16515189999996</v>
      </c>
      <c r="I36" s="63">
        <v>-1</v>
      </c>
      <c r="J36" s="63">
        <v>935.27583733000017</v>
      </c>
      <c r="K36" s="63">
        <v>262.78831939000008</v>
      </c>
      <c r="L36" s="63">
        <v>-7029.6082051800004</v>
      </c>
      <c r="M36" s="63">
        <v>6556.6140081800004</v>
      </c>
      <c r="N36" s="63">
        <v>-63.504619369999332</v>
      </c>
      <c r="O36" s="63">
        <v>647.37509982999984</v>
      </c>
      <c r="P36" s="63">
        <v>0</v>
      </c>
      <c r="Q36" s="63">
        <v>0</v>
      </c>
      <c r="R36" s="63">
        <v>0</v>
      </c>
      <c r="S36" s="63">
        <v>0</v>
      </c>
      <c r="T36" s="63">
        <v>0</v>
      </c>
      <c r="U36" s="427"/>
      <c r="V36" s="63">
        <v>0</v>
      </c>
      <c r="W36" s="63">
        <v>0</v>
      </c>
      <c r="X36" s="63">
        <v>0</v>
      </c>
      <c r="Y36" s="63">
        <v>0</v>
      </c>
      <c r="Z36" s="434"/>
    </row>
    <row r="37" spans="1:26" ht="11.25" customHeight="1">
      <c r="A37" s="216" t="s">
        <v>720</v>
      </c>
      <c r="B37" s="63">
        <v>6980</v>
      </c>
      <c r="C37" s="63">
        <v>4445.607938459998</v>
      </c>
      <c r="D37" s="63">
        <v>1574</v>
      </c>
      <c r="E37" s="63">
        <v>904</v>
      </c>
      <c r="F37" s="63">
        <v>-638</v>
      </c>
      <c r="G37" s="63">
        <v>-801</v>
      </c>
      <c r="H37" s="63">
        <v>-1199.964244</v>
      </c>
      <c r="I37" s="63">
        <v>-1619.0840000000001</v>
      </c>
      <c r="J37" s="63">
        <v>68.245999999999995</v>
      </c>
      <c r="K37" s="63">
        <v>4304.3100000000004</v>
      </c>
      <c r="L37" s="63">
        <v>6276.25</v>
      </c>
      <c r="M37" s="63">
        <v>5807.4110000000001</v>
      </c>
      <c r="N37" s="63">
        <v>6096.2107559999986</v>
      </c>
      <c r="O37" s="63">
        <v>8067.2107559999995</v>
      </c>
      <c r="P37" s="63">
        <v>4133</v>
      </c>
      <c r="Q37" s="63">
        <v>7629</v>
      </c>
      <c r="R37" s="63">
        <v>6104</v>
      </c>
      <c r="S37" s="63">
        <v>3680</v>
      </c>
      <c r="T37" s="63">
        <v>3680</v>
      </c>
      <c r="U37" s="427"/>
      <c r="V37" s="63">
        <v>-975</v>
      </c>
      <c r="W37" s="63">
        <v>4166</v>
      </c>
      <c r="X37" s="63">
        <v>2657</v>
      </c>
      <c r="Y37" s="63">
        <v>769</v>
      </c>
      <c r="Z37" s="434"/>
    </row>
    <row r="38" spans="1:26" ht="11.25" customHeight="1">
      <c r="A38" s="216" t="s">
        <v>326</v>
      </c>
      <c r="B38" s="63">
        <v>-5929</v>
      </c>
      <c r="C38" s="63">
        <v>5370.6897484299998</v>
      </c>
      <c r="D38" s="63">
        <v>103621</v>
      </c>
      <c r="E38" s="63">
        <v>4467</v>
      </c>
      <c r="F38" s="63">
        <v>9966</v>
      </c>
      <c r="G38" s="63">
        <v>14172.943457750003</v>
      </c>
      <c r="H38" s="63">
        <v>9648</v>
      </c>
      <c r="I38" s="63">
        <v>11088.07676034</v>
      </c>
      <c r="J38" s="63">
        <v>-67392.525000499998</v>
      </c>
      <c r="K38" s="63">
        <v>6066</v>
      </c>
      <c r="L38" s="63">
        <v>-56897.036204999997</v>
      </c>
      <c r="M38" s="63">
        <v>-61477.399999999994</v>
      </c>
      <c r="N38" s="63">
        <v>-63699.611760004402</v>
      </c>
      <c r="O38" s="63">
        <v>0</v>
      </c>
      <c r="P38" s="63">
        <v>0</v>
      </c>
      <c r="Q38" s="63">
        <v>0</v>
      </c>
      <c r="R38" s="63">
        <v>0</v>
      </c>
      <c r="S38" s="63">
        <v>0</v>
      </c>
      <c r="T38" s="63">
        <v>0</v>
      </c>
      <c r="U38" s="427"/>
      <c r="V38" s="63">
        <v>0</v>
      </c>
      <c r="W38" s="63">
        <v>0</v>
      </c>
      <c r="X38" s="63">
        <v>0</v>
      </c>
      <c r="Y38" s="63">
        <v>0</v>
      </c>
      <c r="Z38" s="434"/>
    </row>
    <row r="39" spans="1:26" ht="11.25" customHeight="1">
      <c r="A39" s="216" t="s">
        <v>327</v>
      </c>
      <c r="B39" s="63"/>
      <c r="C39" s="63">
        <v>2637.7072499999995</v>
      </c>
      <c r="D39" s="63">
        <v>2605</v>
      </c>
      <c r="E39" s="63">
        <v>0</v>
      </c>
      <c r="F39" s="63">
        <v>0</v>
      </c>
      <c r="G39" s="63">
        <v>0</v>
      </c>
      <c r="H39" s="63">
        <v>-5243</v>
      </c>
      <c r="I39" s="63">
        <v>0</v>
      </c>
      <c r="J39" s="63">
        <v>0</v>
      </c>
      <c r="K39" s="63">
        <v>0</v>
      </c>
      <c r="L39" s="63">
        <v>0</v>
      </c>
      <c r="M39" s="63">
        <v>0</v>
      </c>
      <c r="N39" s="63">
        <v>0</v>
      </c>
      <c r="O39" s="63">
        <v>0</v>
      </c>
      <c r="P39" s="63">
        <v>0</v>
      </c>
      <c r="Q39" s="63">
        <v>0</v>
      </c>
      <c r="R39" s="63">
        <v>0</v>
      </c>
      <c r="S39" s="63">
        <v>0</v>
      </c>
      <c r="T39" s="63">
        <v>0</v>
      </c>
      <c r="U39" s="427"/>
      <c r="V39" s="63">
        <v>0</v>
      </c>
      <c r="W39" s="63">
        <v>0</v>
      </c>
      <c r="X39" s="63">
        <v>0</v>
      </c>
      <c r="Y39" s="63">
        <v>0</v>
      </c>
      <c r="Z39" s="434"/>
    </row>
    <row r="40" spans="1:26" ht="11.25" customHeight="1">
      <c r="A40" s="216" t="s">
        <v>328</v>
      </c>
      <c r="B40" s="63"/>
      <c r="C40" s="63">
        <v>-276</v>
      </c>
      <c r="D40" s="63">
        <v>1920</v>
      </c>
      <c r="E40" s="63">
        <v>2427</v>
      </c>
      <c r="F40" s="63">
        <v>-1115</v>
      </c>
      <c r="G40" s="63">
        <v>-169</v>
      </c>
      <c r="H40" s="63">
        <v>-795.55329200000006</v>
      </c>
      <c r="I40" s="63">
        <v>-387.55399999999997</v>
      </c>
      <c r="J40" s="63">
        <v>-1254.16976608</v>
      </c>
      <c r="K40" s="63">
        <v>-5636.1114133800002</v>
      </c>
      <c r="L40" s="63">
        <v>-17350</v>
      </c>
      <c r="M40" s="63">
        <v>-58004.104747290003</v>
      </c>
      <c r="N40" s="63">
        <v>36798.903872850002</v>
      </c>
      <c r="O40" s="63">
        <v>-8155.3637794600045</v>
      </c>
      <c r="P40" s="63">
        <v>-15000</v>
      </c>
      <c r="Q40" s="63">
        <v>0</v>
      </c>
      <c r="R40" s="63">
        <v>6000</v>
      </c>
      <c r="S40" s="63">
        <v>10000</v>
      </c>
      <c r="T40" s="63">
        <v>15000</v>
      </c>
      <c r="U40" s="427"/>
      <c r="V40" s="63">
        <v>0</v>
      </c>
      <c r="W40" s="63">
        <v>0</v>
      </c>
      <c r="X40" s="63">
        <v>0</v>
      </c>
      <c r="Y40" s="63">
        <v>0</v>
      </c>
      <c r="Z40" s="434"/>
    </row>
    <row r="41" spans="1:26" ht="11.25" customHeight="1">
      <c r="A41" s="216" t="s">
        <v>329</v>
      </c>
      <c r="B41" s="63">
        <v>-310</v>
      </c>
      <c r="C41" s="63">
        <v>-5673</v>
      </c>
      <c r="D41" s="63">
        <v>-2616</v>
      </c>
      <c r="E41" s="63">
        <v>-1773</v>
      </c>
      <c r="F41" s="63">
        <v>796</v>
      </c>
      <c r="G41" s="63">
        <v>2954</v>
      </c>
      <c r="H41" s="63">
        <v>-1077</v>
      </c>
      <c r="I41" s="63">
        <v>-5269.473</v>
      </c>
      <c r="J41" s="63">
        <v>-512</v>
      </c>
      <c r="K41" s="63">
        <v>101.41693584999973</v>
      </c>
      <c r="L41" s="63">
        <v>-3448.1855615900004</v>
      </c>
      <c r="M41" s="63">
        <v>-2167.7831317499999</v>
      </c>
      <c r="N41" s="63">
        <v>-2332.7342614799982</v>
      </c>
      <c r="O41" s="63">
        <v>-2211.9028833299999</v>
      </c>
      <c r="P41" s="63">
        <v>-500</v>
      </c>
      <c r="Q41" s="63">
        <v>-1500</v>
      </c>
      <c r="R41" s="63">
        <v>-1500</v>
      </c>
      <c r="S41" s="63">
        <v>-1500</v>
      </c>
      <c r="T41" s="63">
        <v>-1500</v>
      </c>
      <c r="U41" s="427"/>
      <c r="V41" s="63">
        <v>1000</v>
      </c>
      <c r="W41" s="63">
        <v>0</v>
      </c>
      <c r="X41" s="63">
        <v>0</v>
      </c>
      <c r="Y41" s="63">
        <v>0</v>
      </c>
      <c r="Z41" s="434"/>
    </row>
    <row r="42" spans="1:26" ht="11.25" customHeight="1">
      <c r="A42" s="216" t="s">
        <v>314</v>
      </c>
      <c r="B42" s="63"/>
      <c r="C42" s="63"/>
      <c r="D42" s="63"/>
      <c r="E42" s="63"/>
      <c r="F42" s="63"/>
      <c r="G42" s="63"/>
      <c r="H42" s="63"/>
      <c r="I42" s="63"/>
      <c r="J42" s="63"/>
      <c r="K42" s="63"/>
      <c r="L42" s="63"/>
      <c r="M42" s="63"/>
      <c r="N42" s="63">
        <v>629</v>
      </c>
      <c r="O42" s="63">
        <v>3545.5581718499998</v>
      </c>
      <c r="P42" s="63">
        <v>0</v>
      </c>
      <c r="Q42" s="63">
        <v>0</v>
      </c>
      <c r="R42" s="63">
        <v>0</v>
      </c>
      <c r="S42" s="63">
        <v>0</v>
      </c>
      <c r="T42" s="63">
        <v>0</v>
      </c>
      <c r="U42" s="427"/>
      <c r="V42" s="63">
        <v>0</v>
      </c>
      <c r="W42" s="63">
        <v>0</v>
      </c>
      <c r="X42" s="63">
        <v>0</v>
      </c>
      <c r="Y42" s="63">
        <v>0</v>
      </c>
      <c r="Z42" s="434"/>
    </row>
    <row r="43" spans="1:26" ht="11.25" customHeight="1">
      <c r="A43" s="216" t="s">
        <v>548</v>
      </c>
      <c r="B43" s="63"/>
      <c r="C43" s="63"/>
      <c r="D43" s="63"/>
      <c r="E43" s="63"/>
      <c r="F43" s="63"/>
      <c r="G43" s="63"/>
      <c r="H43" s="63"/>
      <c r="I43" s="63"/>
      <c r="J43" s="63">
        <v>-322.755</v>
      </c>
      <c r="K43" s="63">
        <v>-791.56600000000003</v>
      </c>
      <c r="L43" s="63">
        <v>-1037.864</v>
      </c>
      <c r="M43" s="63">
        <v>-1242.3820000000001</v>
      </c>
      <c r="N43" s="63">
        <v>-610.68979636000006</v>
      </c>
      <c r="O43" s="63">
        <v>-304.863</v>
      </c>
      <c r="P43" s="63">
        <v>-19.316010959999083</v>
      </c>
      <c r="Q43" s="63">
        <v>1848.0993698902082</v>
      </c>
      <c r="R43" s="63">
        <v>1783.9285950051365</v>
      </c>
      <c r="S43" s="63">
        <v>897.10559683266263</v>
      </c>
      <c r="T43" s="63">
        <v>424.51867032348252</v>
      </c>
      <c r="U43" s="427"/>
      <c r="V43" s="63">
        <v>0</v>
      </c>
      <c r="W43" s="63">
        <v>762.82368037552169</v>
      </c>
      <c r="X43" s="63">
        <v>769.81532079925148</v>
      </c>
      <c r="Y43" s="63">
        <v>816.03346798631867</v>
      </c>
      <c r="Z43" s="419"/>
    </row>
    <row r="44" spans="1:26" ht="11.25" customHeight="1">
      <c r="A44" s="216" t="s">
        <v>473</v>
      </c>
      <c r="B44" s="63">
        <v>8020</v>
      </c>
      <c r="C44" s="63">
        <v>-6625.8240864899926</v>
      </c>
      <c r="D44" s="63">
        <v>3197.6169999999984</v>
      </c>
      <c r="E44" s="63">
        <v>-1353.7969999999968</v>
      </c>
      <c r="F44" s="63">
        <v>870</v>
      </c>
      <c r="G44" s="63">
        <v>151.64654224999686</v>
      </c>
      <c r="H44" s="63">
        <v>-1979.4186410599982</v>
      </c>
      <c r="I44" s="63">
        <v>2769.9929474300006</v>
      </c>
      <c r="J44" s="63">
        <v>2055.1131802400023</v>
      </c>
      <c r="K44" s="63">
        <v>11017.764457800002</v>
      </c>
      <c r="L44" s="63">
        <v>6523.8580234499532</v>
      </c>
      <c r="M44" s="63">
        <v>-4654.2026486399845</v>
      </c>
      <c r="N44" s="63">
        <v>3808.2541976343778</v>
      </c>
      <c r="O44" s="63">
        <v>-6776.0461059400077</v>
      </c>
      <c r="P44" s="63">
        <v>-5378.9651725199947</v>
      </c>
      <c r="Q44" s="63">
        <v>-1843.0000000000016</v>
      </c>
      <c r="R44" s="63">
        <v>1157.000000000007</v>
      </c>
      <c r="S44" s="63">
        <v>1157.0000000000027</v>
      </c>
      <c r="T44" s="63">
        <v>1156.9999999999932</v>
      </c>
      <c r="U44" s="427"/>
      <c r="V44" s="63">
        <v>-1120.5302276900002</v>
      </c>
      <c r="W44" s="63">
        <v>1.8189894035458565E-12</v>
      </c>
      <c r="X44" s="63">
        <v>2.1600499167107046E-12</v>
      </c>
      <c r="Y44" s="63">
        <v>1.7053025658242404E-12</v>
      </c>
      <c r="Z44" s="419"/>
    </row>
    <row r="45" spans="1:26" ht="11.25" customHeight="1">
      <c r="A45" s="217" t="s">
        <v>316</v>
      </c>
      <c r="B45" s="435">
        <v>1600</v>
      </c>
      <c r="C45" s="435">
        <v>1009</v>
      </c>
      <c r="D45" s="435">
        <v>96225</v>
      </c>
      <c r="E45" s="435">
        <v>22023.357</v>
      </c>
      <c r="F45" s="435">
        <v>10094</v>
      </c>
      <c r="G45" s="435">
        <v>14764</v>
      </c>
      <c r="H45" s="435">
        <v>-2945</v>
      </c>
      <c r="I45" s="435">
        <v>1977.6440246699999</v>
      </c>
      <c r="J45" s="435">
        <v>-66892</v>
      </c>
      <c r="K45" s="435">
        <v>21283.09422676</v>
      </c>
      <c r="L45" s="435">
        <v>-96964.997769330032</v>
      </c>
      <c r="M45" s="435">
        <v>-110925.59268294999</v>
      </c>
      <c r="N45" s="435">
        <v>-11472.53088756</v>
      </c>
      <c r="O45" s="435">
        <v>-1972.8637094999999</v>
      </c>
      <c r="P45" s="435">
        <v>-11095.351237831303</v>
      </c>
      <c r="Q45" s="435">
        <v>17399.757755207665</v>
      </c>
      <c r="R45" s="435">
        <v>26743.689671055625</v>
      </c>
      <c r="S45" s="435">
        <v>22105.374694688522</v>
      </c>
      <c r="T45" s="435">
        <v>31606.721100980481</v>
      </c>
      <c r="U45" s="432"/>
      <c r="V45" s="435">
        <v>-1340.1190760148475</v>
      </c>
      <c r="W45" s="435">
        <v>6396.2632254168275</v>
      </c>
      <c r="X45" s="435">
        <v>3054.8329669645063</v>
      </c>
      <c r="Y45" s="435">
        <v>1807.5425173144686</v>
      </c>
      <c r="Z45" s="419"/>
    </row>
    <row r="46" spans="1:26">
      <c r="A46" s="436"/>
      <c r="B46" s="437"/>
      <c r="C46" s="437"/>
      <c r="D46" s="437"/>
      <c r="E46" s="437"/>
      <c r="F46" s="437"/>
      <c r="G46" s="437"/>
      <c r="H46" s="437"/>
      <c r="I46" s="437"/>
      <c r="J46" s="437"/>
      <c r="K46" s="437"/>
      <c r="L46" s="437"/>
      <c r="M46" s="437"/>
      <c r="N46" s="434"/>
      <c r="O46" s="434"/>
      <c r="P46" s="434"/>
      <c r="Q46" s="434"/>
      <c r="R46" s="434"/>
      <c r="S46" s="434"/>
      <c r="T46" s="434"/>
      <c r="U46" s="434"/>
      <c r="V46" s="437"/>
      <c r="W46" s="437"/>
      <c r="X46" s="437"/>
      <c r="Y46" s="437"/>
      <c r="Z46" s="434"/>
    </row>
    <row r="47" spans="1:26">
      <c r="A47" s="419"/>
      <c r="B47" s="438"/>
      <c r="C47" s="438"/>
      <c r="D47" s="438"/>
      <c r="E47" s="438"/>
      <c r="F47" s="438"/>
      <c r="G47" s="438"/>
      <c r="H47" s="438"/>
      <c r="I47" s="438"/>
      <c r="J47" s="438"/>
      <c r="K47" s="438"/>
      <c r="L47" s="438"/>
      <c r="M47" s="438"/>
      <c r="N47" s="438"/>
      <c r="O47" s="438"/>
      <c r="P47" s="438"/>
      <c r="Q47" s="438"/>
      <c r="R47" s="438"/>
      <c r="S47" s="438"/>
      <c r="T47" s="438"/>
      <c r="U47" s="438"/>
      <c r="V47" s="438"/>
      <c r="W47" s="438"/>
      <c r="X47" s="438"/>
      <c r="Y47" s="438"/>
      <c r="Z47" s="434"/>
    </row>
    <row r="48" spans="1:26">
      <c r="A48" s="419"/>
      <c r="B48" s="439"/>
      <c r="C48" s="439"/>
      <c r="D48" s="439"/>
      <c r="E48" s="439"/>
      <c r="F48" s="439"/>
      <c r="G48" s="439"/>
      <c r="H48" s="439"/>
      <c r="I48" s="439"/>
      <c r="J48" s="439"/>
      <c r="K48" s="439"/>
      <c r="L48" s="439"/>
      <c r="M48" s="439"/>
      <c r="N48" s="439"/>
      <c r="O48" s="439"/>
      <c r="P48" s="439"/>
      <c r="Q48" s="439"/>
      <c r="R48" s="439"/>
      <c r="S48" s="439"/>
      <c r="T48" s="439"/>
      <c r="U48" s="439"/>
      <c r="V48" s="439"/>
      <c r="W48" s="439"/>
      <c r="X48" s="439"/>
      <c r="Y48" s="439"/>
      <c r="Z48" s="434"/>
    </row>
  </sheetData>
  <mergeCells count="1">
    <mergeCell ref="AA4:AE4"/>
  </mergeCells>
  <hyperlinks>
    <hyperlink ref="A1" location="Innehåll!A1" display="Tillbaka till Innehåll" xr:uid="{00000000-0004-0000-0C00-000000000000}"/>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119"/>
  <sheetViews>
    <sheetView zoomScaleNormal="100" workbookViewId="0">
      <pane xSplit="2" ySplit="4" topLeftCell="D5" activePane="bottomRight" state="frozen"/>
      <selection sqref="A1:B1"/>
      <selection pane="topRight" sqref="A1:B1"/>
      <selection pane="bottomLeft" sqref="A1:B1"/>
      <selection pane="bottomRight" activeCell="AK109" sqref="AK109"/>
    </sheetView>
  </sheetViews>
  <sheetFormatPr defaultRowHeight="11.25" outlineLevelRow="1" outlineLevelCol="1"/>
  <cols>
    <col min="1" max="1" width="9.42578125" style="85" customWidth="1"/>
    <col min="2" max="2" width="56.7109375" style="85" customWidth="1"/>
    <col min="3" max="27" width="7.7109375" style="85" hidden="1" customWidth="1" outlineLevel="1"/>
    <col min="28" max="28" width="7.7109375" style="85" customWidth="1" collapsed="1"/>
    <col min="29" max="34" width="7.7109375" style="85" customWidth="1"/>
    <col min="35" max="39" width="9.140625" style="85"/>
    <col min="40" max="40" width="9.140625" style="85" outlineLevel="1"/>
    <col min="41" max="259" width="9.140625" style="85"/>
    <col min="260" max="260" width="9" style="85" customWidth="1"/>
    <col min="261" max="261" width="54.140625" style="85" customWidth="1"/>
    <col min="262" max="262" width="9.42578125" style="85" customWidth="1"/>
    <col min="263" max="263" width="56.7109375" style="85" customWidth="1"/>
    <col min="264" max="289" width="7.7109375" style="85" customWidth="1"/>
    <col min="290" max="515" width="9.140625" style="85"/>
    <col min="516" max="516" width="9" style="85" customWidth="1"/>
    <col min="517" max="517" width="54.140625" style="85" customWidth="1"/>
    <col min="518" max="518" width="9.42578125" style="85" customWidth="1"/>
    <col min="519" max="519" width="56.7109375" style="85" customWidth="1"/>
    <col min="520" max="545" width="7.7109375" style="85" customWidth="1"/>
    <col min="546" max="771" width="9.140625" style="85"/>
    <col min="772" max="772" width="9" style="85" customWidth="1"/>
    <col min="773" max="773" width="54.140625" style="85" customWidth="1"/>
    <col min="774" max="774" width="9.42578125" style="85" customWidth="1"/>
    <col min="775" max="775" width="56.7109375" style="85" customWidth="1"/>
    <col min="776" max="801" width="7.7109375" style="85" customWidth="1"/>
    <col min="802" max="1027" width="9.140625" style="85"/>
    <col min="1028" max="1028" width="9" style="85" customWidth="1"/>
    <col min="1029" max="1029" width="54.140625" style="85" customWidth="1"/>
    <col min="1030" max="1030" width="9.42578125" style="85" customWidth="1"/>
    <col min="1031" max="1031" width="56.7109375" style="85" customWidth="1"/>
    <col min="1032" max="1057" width="7.7109375" style="85" customWidth="1"/>
    <col min="1058" max="1283" width="9.140625" style="85"/>
    <col min="1284" max="1284" width="9" style="85" customWidth="1"/>
    <col min="1285" max="1285" width="54.140625" style="85" customWidth="1"/>
    <col min="1286" max="1286" width="9.42578125" style="85" customWidth="1"/>
    <col min="1287" max="1287" width="56.7109375" style="85" customWidth="1"/>
    <col min="1288" max="1313" width="7.7109375" style="85" customWidth="1"/>
    <col min="1314" max="1539" width="9.140625" style="85"/>
    <col min="1540" max="1540" width="9" style="85" customWidth="1"/>
    <col min="1541" max="1541" width="54.140625" style="85" customWidth="1"/>
    <col min="1542" max="1542" width="9.42578125" style="85" customWidth="1"/>
    <col min="1543" max="1543" width="56.7109375" style="85" customWidth="1"/>
    <col min="1544" max="1569" width="7.7109375" style="85" customWidth="1"/>
    <col min="1570" max="1795" width="9.140625" style="85"/>
    <col min="1796" max="1796" width="9" style="85" customWidth="1"/>
    <col min="1797" max="1797" width="54.140625" style="85" customWidth="1"/>
    <col min="1798" max="1798" width="9.42578125" style="85" customWidth="1"/>
    <col min="1799" max="1799" width="56.7109375" style="85" customWidth="1"/>
    <col min="1800" max="1825" width="7.7109375" style="85" customWidth="1"/>
    <col min="1826" max="2051" width="9.140625" style="85"/>
    <col min="2052" max="2052" width="9" style="85" customWidth="1"/>
    <col min="2053" max="2053" width="54.140625" style="85" customWidth="1"/>
    <col min="2054" max="2054" width="9.42578125" style="85" customWidth="1"/>
    <col min="2055" max="2055" width="56.7109375" style="85" customWidth="1"/>
    <col min="2056" max="2081" width="7.7109375" style="85" customWidth="1"/>
    <col min="2082" max="2307" width="9.140625" style="85"/>
    <col min="2308" max="2308" width="9" style="85" customWidth="1"/>
    <col min="2309" max="2309" width="54.140625" style="85" customWidth="1"/>
    <col min="2310" max="2310" width="9.42578125" style="85" customWidth="1"/>
    <col min="2311" max="2311" width="56.7109375" style="85" customWidth="1"/>
    <col min="2312" max="2337" width="7.7109375" style="85" customWidth="1"/>
    <col min="2338" max="2563" width="9.140625" style="85"/>
    <col min="2564" max="2564" width="9" style="85" customWidth="1"/>
    <col min="2565" max="2565" width="54.140625" style="85" customWidth="1"/>
    <col min="2566" max="2566" width="9.42578125" style="85" customWidth="1"/>
    <col min="2567" max="2567" width="56.7109375" style="85" customWidth="1"/>
    <col min="2568" max="2593" width="7.7109375" style="85" customWidth="1"/>
    <col min="2594" max="2819" width="9.140625" style="85"/>
    <col min="2820" max="2820" width="9" style="85" customWidth="1"/>
    <col min="2821" max="2821" width="54.140625" style="85" customWidth="1"/>
    <col min="2822" max="2822" width="9.42578125" style="85" customWidth="1"/>
    <col min="2823" max="2823" width="56.7109375" style="85" customWidth="1"/>
    <col min="2824" max="2849" width="7.7109375" style="85" customWidth="1"/>
    <col min="2850" max="3075" width="9.140625" style="85"/>
    <col min="3076" max="3076" width="9" style="85" customWidth="1"/>
    <col min="3077" max="3077" width="54.140625" style="85" customWidth="1"/>
    <col min="3078" max="3078" width="9.42578125" style="85" customWidth="1"/>
    <col min="3079" max="3079" width="56.7109375" style="85" customWidth="1"/>
    <col min="3080" max="3105" width="7.7109375" style="85" customWidth="1"/>
    <col min="3106" max="3331" width="9.140625" style="85"/>
    <col min="3332" max="3332" width="9" style="85" customWidth="1"/>
    <col min="3333" max="3333" width="54.140625" style="85" customWidth="1"/>
    <col min="3334" max="3334" width="9.42578125" style="85" customWidth="1"/>
    <col min="3335" max="3335" width="56.7109375" style="85" customWidth="1"/>
    <col min="3336" max="3361" width="7.7109375" style="85" customWidth="1"/>
    <col min="3362" max="3587" width="9.140625" style="85"/>
    <col min="3588" max="3588" width="9" style="85" customWidth="1"/>
    <col min="3589" max="3589" width="54.140625" style="85" customWidth="1"/>
    <col min="3590" max="3590" width="9.42578125" style="85" customWidth="1"/>
    <col min="3591" max="3591" width="56.7109375" style="85" customWidth="1"/>
    <col min="3592" max="3617" width="7.7109375" style="85" customWidth="1"/>
    <col min="3618" max="3843" width="9.140625" style="85"/>
    <col min="3844" max="3844" width="9" style="85" customWidth="1"/>
    <col min="3845" max="3845" width="54.140625" style="85" customWidth="1"/>
    <col min="3846" max="3846" width="9.42578125" style="85" customWidth="1"/>
    <col min="3847" max="3847" width="56.7109375" style="85" customWidth="1"/>
    <col min="3848" max="3873" width="7.7109375" style="85" customWidth="1"/>
    <col min="3874" max="4099" width="9.140625" style="85"/>
    <col min="4100" max="4100" width="9" style="85" customWidth="1"/>
    <col min="4101" max="4101" width="54.140625" style="85" customWidth="1"/>
    <col min="4102" max="4102" width="9.42578125" style="85" customWidth="1"/>
    <col min="4103" max="4103" width="56.7109375" style="85" customWidth="1"/>
    <col min="4104" max="4129" width="7.7109375" style="85" customWidth="1"/>
    <col min="4130" max="4355" width="9.140625" style="85"/>
    <col min="4356" max="4356" width="9" style="85" customWidth="1"/>
    <col min="4357" max="4357" width="54.140625" style="85" customWidth="1"/>
    <col min="4358" max="4358" width="9.42578125" style="85" customWidth="1"/>
    <col min="4359" max="4359" width="56.7109375" style="85" customWidth="1"/>
    <col min="4360" max="4385" width="7.7109375" style="85" customWidth="1"/>
    <col min="4386" max="4611" width="9.140625" style="85"/>
    <col min="4612" max="4612" width="9" style="85" customWidth="1"/>
    <col min="4613" max="4613" width="54.140625" style="85" customWidth="1"/>
    <col min="4614" max="4614" width="9.42578125" style="85" customWidth="1"/>
    <col min="4615" max="4615" width="56.7109375" style="85" customWidth="1"/>
    <col min="4616" max="4641" width="7.7109375" style="85" customWidth="1"/>
    <col min="4642" max="4867" width="9.140625" style="85"/>
    <col min="4868" max="4868" width="9" style="85" customWidth="1"/>
    <col min="4869" max="4869" width="54.140625" style="85" customWidth="1"/>
    <col min="4870" max="4870" width="9.42578125" style="85" customWidth="1"/>
    <col min="4871" max="4871" width="56.7109375" style="85" customWidth="1"/>
    <col min="4872" max="4897" width="7.7109375" style="85" customWidth="1"/>
    <col min="4898" max="5123" width="9.140625" style="85"/>
    <col min="5124" max="5124" width="9" style="85" customWidth="1"/>
    <col min="5125" max="5125" width="54.140625" style="85" customWidth="1"/>
    <col min="5126" max="5126" width="9.42578125" style="85" customWidth="1"/>
    <col min="5127" max="5127" width="56.7109375" style="85" customWidth="1"/>
    <col min="5128" max="5153" width="7.7109375" style="85" customWidth="1"/>
    <col min="5154" max="5379" width="9.140625" style="85"/>
    <col min="5380" max="5380" width="9" style="85" customWidth="1"/>
    <col min="5381" max="5381" width="54.140625" style="85" customWidth="1"/>
    <col min="5382" max="5382" width="9.42578125" style="85" customWidth="1"/>
    <col min="5383" max="5383" width="56.7109375" style="85" customWidth="1"/>
    <col min="5384" max="5409" width="7.7109375" style="85" customWidth="1"/>
    <col min="5410" max="5635" width="9.140625" style="85"/>
    <col min="5636" max="5636" width="9" style="85" customWidth="1"/>
    <col min="5637" max="5637" width="54.140625" style="85" customWidth="1"/>
    <col min="5638" max="5638" width="9.42578125" style="85" customWidth="1"/>
    <col min="5639" max="5639" width="56.7109375" style="85" customWidth="1"/>
    <col min="5640" max="5665" width="7.7109375" style="85" customWidth="1"/>
    <col min="5666" max="5891" width="9.140625" style="85"/>
    <col min="5892" max="5892" width="9" style="85" customWidth="1"/>
    <col min="5893" max="5893" width="54.140625" style="85" customWidth="1"/>
    <col min="5894" max="5894" width="9.42578125" style="85" customWidth="1"/>
    <col min="5895" max="5895" width="56.7109375" style="85" customWidth="1"/>
    <col min="5896" max="5921" width="7.7109375" style="85" customWidth="1"/>
    <col min="5922" max="6147" width="9.140625" style="85"/>
    <col min="6148" max="6148" width="9" style="85" customWidth="1"/>
    <col min="6149" max="6149" width="54.140625" style="85" customWidth="1"/>
    <col min="6150" max="6150" width="9.42578125" style="85" customWidth="1"/>
    <col min="6151" max="6151" width="56.7109375" style="85" customWidth="1"/>
    <col min="6152" max="6177" width="7.7109375" style="85" customWidth="1"/>
    <col min="6178" max="6403" width="9.140625" style="85"/>
    <col min="6404" max="6404" width="9" style="85" customWidth="1"/>
    <col min="6405" max="6405" width="54.140625" style="85" customWidth="1"/>
    <col min="6406" max="6406" width="9.42578125" style="85" customWidth="1"/>
    <col min="6407" max="6407" width="56.7109375" style="85" customWidth="1"/>
    <col min="6408" max="6433" width="7.7109375" style="85" customWidth="1"/>
    <col min="6434" max="6659" width="9.140625" style="85"/>
    <col min="6660" max="6660" width="9" style="85" customWidth="1"/>
    <col min="6661" max="6661" width="54.140625" style="85" customWidth="1"/>
    <col min="6662" max="6662" width="9.42578125" style="85" customWidth="1"/>
    <col min="6663" max="6663" width="56.7109375" style="85" customWidth="1"/>
    <col min="6664" max="6689" width="7.7109375" style="85" customWidth="1"/>
    <col min="6690" max="6915" width="9.140625" style="85"/>
    <col min="6916" max="6916" width="9" style="85" customWidth="1"/>
    <col min="6917" max="6917" width="54.140625" style="85" customWidth="1"/>
    <col min="6918" max="6918" width="9.42578125" style="85" customWidth="1"/>
    <col min="6919" max="6919" width="56.7109375" style="85" customWidth="1"/>
    <col min="6920" max="6945" width="7.7109375" style="85" customWidth="1"/>
    <col min="6946" max="7171" width="9.140625" style="85"/>
    <col min="7172" max="7172" width="9" style="85" customWidth="1"/>
    <col min="7173" max="7173" width="54.140625" style="85" customWidth="1"/>
    <col min="7174" max="7174" width="9.42578125" style="85" customWidth="1"/>
    <col min="7175" max="7175" width="56.7109375" style="85" customWidth="1"/>
    <col min="7176" max="7201" width="7.7109375" style="85" customWidth="1"/>
    <col min="7202" max="7427" width="9.140625" style="85"/>
    <col min="7428" max="7428" width="9" style="85" customWidth="1"/>
    <col min="7429" max="7429" width="54.140625" style="85" customWidth="1"/>
    <col min="7430" max="7430" width="9.42578125" style="85" customWidth="1"/>
    <col min="7431" max="7431" width="56.7109375" style="85" customWidth="1"/>
    <col min="7432" max="7457" width="7.7109375" style="85" customWidth="1"/>
    <col min="7458" max="7683" width="9.140625" style="85"/>
    <col min="7684" max="7684" width="9" style="85" customWidth="1"/>
    <col min="7685" max="7685" width="54.140625" style="85" customWidth="1"/>
    <col min="7686" max="7686" width="9.42578125" style="85" customWidth="1"/>
    <col min="7687" max="7687" width="56.7109375" style="85" customWidth="1"/>
    <col min="7688" max="7713" width="7.7109375" style="85" customWidth="1"/>
    <col min="7714" max="7939" width="9.140625" style="85"/>
    <col min="7940" max="7940" width="9" style="85" customWidth="1"/>
    <col min="7941" max="7941" width="54.140625" style="85" customWidth="1"/>
    <col min="7942" max="7942" width="9.42578125" style="85" customWidth="1"/>
    <col min="7943" max="7943" width="56.7109375" style="85" customWidth="1"/>
    <col min="7944" max="7969" width="7.7109375" style="85" customWidth="1"/>
    <col min="7970" max="8195" width="9.140625" style="85"/>
    <col min="8196" max="8196" width="9" style="85" customWidth="1"/>
    <col min="8197" max="8197" width="54.140625" style="85" customWidth="1"/>
    <col min="8198" max="8198" width="9.42578125" style="85" customWidth="1"/>
    <col min="8199" max="8199" width="56.7109375" style="85" customWidth="1"/>
    <col min="8200" max="8225" width="7.7109375" style="85" customWidth="1"/>
    <col min="8226" max="8451" width="9.140625" style="85"/>
    <col min="8452" max="8452" width="9" style="85" customWidth="1"/>
    <col min="8453" max="8453" width="54.140625" style="85" customWidth="1"/>
    <col min="8454" max="8454" width="9.42578125" style="85" customWidth="1"/>
    <col min="8455" max="8455" width="56.7109375" style="85" customWidth="1"/>
    <col min="8456" max="8481" width="7.7109375" style="85" customWidth="1"/>
    <col min="8482" max="8707" width="9.140625" style="85"/>
    <col min="8708" max="8708" width="9" style="85" customWidth="1"/>
    <col min="8709" max="8709" width="54.140625" style="85" customWidth="1"/>
    <col min="8710" max="8710" width="9.42578125" style="85" customWidth="1"/>
    <col min="8711" max="8711" width="56.7109375" style="85" customWidth="1"/>
    <col min="8712" max="8737" width="7.7109375" style="85" customWidth="1"/>
    <col min="8738" max="8963" width="9.140625" style="85"/>
    <col min="8964" max="8964" width="9" style="85" customWidth="1"/>
    <col min="8965" max="8965" width="54.140625" style="85" customWidth="1"/>
    <col min="8966" max="8966" width="9.42578125" style="85" customWidth="1"/>
    <col min="8967" max="8967" width="56.7109375" style="85" customWidth="1"/>
    <col min="8968" max="8993" width="7.7109375" style="85" customWidth="1"/>
    <col min="8994" max="9219" width="9.140625" style="85"/>
    <col min="9220" max="9220" width="9" style="85" customWidth="1"/>
    <col min="9221" max="9221" width="54.140625" style="85" customWidth="1"/>
    <col min="9222" max="9222" width="9.42578125" style="85" customWidth="1"/>
    <col min="9223" max="9223" width="56.7109375" style="85" customWidth="1"/>
    <col min="9224" max="9249" width="7.7109375" style="85" customWidth="1"/>
    <col min="9250" max="9475" width="9.140625" style="85"/>
    <col min="9476" max="9476" width="9" style="85" customWidth="1"/>
    <col min="9477" max="9477" width="54.140625" style="85" customWidth="1"/>
    <col min="9478" max="9478" width="9.42578125" style="85" customWidth="1"/>
    <col min="9479" max="9479" width="56.7109375" style="85" customWidth="1"/>
    <col min="9480" max="9505" width="7.7109375" style="85" customWidth="1"/>
    <col min="9506" max="9731" width="9.140625" style="85"/>
    <col min="9732" max="9732" width="9" style="85" customWidth="1"/>
    <col min="9733" max="9733" width="54.140625" style="85" customWidth="1"/>
    <col min="9734" max="9734" width="9.42578125" style="85" customWidth="1"/>
    <col min="9735" max="9735" width="56.7109375" style="85" customWidth="1"/>
    <col min="9736" max="9761" width="7.7109375" style="85" customWidth="1"/>
    <col min="9762" max="9987" width="9.140625" style="85"/>
    <col min="9988" max="9988" width="9" style="85" customWidth="1"/>
    <col min="9989" max="9989" width="54.140625" style="85" customWidth="1"/>
    <col min="9990" max="9990" width="9.42578125" style="85" customWidth="1"/>
    <col min="9991" max="9991" width="56.7109375" style="85" customWidth="1"/>
    <col min="9992" max="10017" width="7.7109375" style="85" customWidth="1"/>
    <col min="10018" max="10243" width="9.140625" style="85"/>
    <col min="10244" max="10244" width="9" style="85" customWidth="1"/>
    <col min="10245" max="10245" width="54.140625" style="85" customWidth="1"/>
    <col min="10246" max="10246" width="9.42578125" style="85" customWidth="1"/>
    <col min="10247" max="10247" width="56.7109375" style="85" customWidth="1"/>
    <col min="10248" max="10273" width="7.7109375" style="85" customWidth="1"/>
    <col min="10274" max="10499" width="9.140625" style="85"/>
    <col min="10500" max="10500" width="9" style="85" customWidth="1"/>
    <col min="10501" max="10501" width="54.140625" style="85" customWidth="1"/>
    <col min="10502" max="10502" width="9.42578125" style="85" customWidth="1"/>
    <col min="10503" max="10503" width="56.7109375" style="85" customWidth="1"/>
    <col min="10504" max="10529" width="7.7109375" style="85" customWidth="1"/>
    <col min="10530" max="10755" width="9.140625" style="85"/>
    <col min="10756" max="10756" width="9" style="85" customWidth="1"/>
    <col min="10757" max="10757" width="54.140625" style="85" customWidth="1"/>
    <col min="10758" max="10758" width="9.42578125" style="85" customWidth="1"/>
    <col min="10759" max="10759" width="56.7109375" style="85" customWidth="1"/>
    <col min="10760" max="10785" width="7.7109375" style="85" customWidth="1"/>
    <col min="10786" max="11011" width="9.140625" style="85"/>
    <col min="11012" max="11012" width="9" style="85" customWidth="1"/>
    <col min="11013" max="11013" width="54.140625" style="85" customWidth="1"/>
    <col min="11014" max="11014" width="9.42578125" style="85" customWidth="1"/>
    <col min="11015" max="11015" width="56.7109375" style="85" customWidth="1"/>
    <col min="11016" max="11041" width="7.7109375" style="85" customWidth="1"/>
    <col min="11042" max="11267" width="9.140625" style="85"/>
    <col min="11268" max="11268" width="9" style="85" customWidth="1"/>
    <col min="11269" max="11269" width="54.140625" style="85" customWidth="1"/>
    <col min="11270" max="11270" width="9.42578125" style="85" customWidth="1"/>
    <col min="11271" max="11271" width="56.7109375" style="85" customWidth="1"/>
    <col min="11272" max="11297" width="7.7109375" style="85" customWidth="1"/>
    <col min="11298" max="11523" width="9.140625" style="85"/>
    <col min="11524" max="11524" width="9" style="85" customWidth="1"/>
    <col min="11525" max="11525" width="54.140625" style="85" customWidth="1"/>
    <col min="11526" max="11526" width="9.42578125" style="85" customWidth="1"/>
    <col min="11527" max="11527" width="56.7109375" style="85" customWidth="1"/>
    <col min="11528" max="11553" width="7.7109375" style="85" customWidth="1"/>
    <col min="11554" max="11779" width="9.140625" style="85"/>
    <col min="11780" max="11780" width="9" style="85" customWidth="1"/>
    <col min="11781" max="11781" width="54.140625" style="85" customWidth="1"/>
    <col min="11782" max="11782" width="9.42578125" style="85" customWidth="1"/>
    <col min="11783" max="11783" width="56.7109375" style="85" customWidth="1"/>
    <col min="11784" max="11809" width="7.7109375" style="85" customWidth="1"/>
    <col min="11810" max="12035" width="9.140625" style="85"/>
    <col min="12036" max="12036" width="9" style="85" customWidth="1"/>
    <col min="12037" max="12037" width="54.140625" style="85" customWidth="1"/>
    <col min="12038" max="12038" width="9.42578125" style="85" customWidth="1"/>
    <col min="12039" max="12039" width="56.7109375" style="85" customWidth="1"/>
    <col min="12040" max="12065" width="7.7109375" style="85" customWidth="1"/>
    <col min="12066" max="12291" width="9.140625" style="85"/>
    <col min="12292" max="12292" width="9" style="85" customWidth="1"/>
    <col min="12293" max="12293" width="54.140625" style="85" customWidth="1"/>
    <col min="12294" max="12294" width="9.42578125" style="85" customWidth="1"/>
    <col min="12295" max="12295" width="56.7109375" style="85" customWidth="1"/>
    <col min="12296" max="12321" width="7.7109375" style="85" customWidth="1"/>
    <col min="12322" max="12547" width="9.140625" style="85"/>
    <col min="12548" max="12548" width="9" style="85" customWidth="1"/>
    <col min="12549" max="12549" width="54.140625" style="85" customWidth="1"/>
    <col min="12550" max="12550" width="9.42578125" style="85" customWidth="1"/>
    <col min="12551" max="12551" width="56.7109375" style="85" customWidth="1"/>
    <col min="12552" max="12577" width="7.7109375" style="85" customWidth="1"/>
    <col min="12578" max="12803" width="9.140625" style="85"/>
    <col min="12804" max="12804" width="9" style="85" customWidth="1"/>
    <col min="12805" max="12805" width="54.140625" style="85" customWidth="1"/>
    <col min="12806" max="12806" width="9.42578125" style="85" customWidth="1"/>
    <col min="12807" max="12807" width="56.7109375" style="85" customWidth="1"/>
    <col min="12808" max="12833" width="7.7109375" style="85" customWidth="1"/>
    <col min="12834" max="13059" width="9.140625" style="85"/>
    <col min="13060" max="13060" width="9" style="85" customWidth="1"/>
    <col min="13061" max="13061" width="54.140625" style="85" customWidth="1"/>
    <col min="13062" max="13062" width="9.42578125" style="85" customWidth="1"/>
    <col min="13063" max="13063" width="56.7109375" style="85" customWidth="1"/>
    <col min="13064" max="13089" width="7.7109375" style="85" customWidth="1"/>
    <col min="13090" max="13315" width="9.140625" style="85"/>
    <col min="13316" max="13316" width="9" style="85" customWidth="1"/>
    <col min="13317" max="13317" width="54.140625" style="85" customWidth="1"/>
    <col min="13318" max="13318" width="9.42578125" style="85" customWidth="1"/>
    <col min="13319" max="13319" width="56.7109375" style="85" customWidth="1"/>
    <col min="13320" max="13345" width="7.7109375" style="85" customWidth="1"/>
    <col min="13346" max="13571" width="9.140625" style="85"/>
    <col min="13572" max="13572" width="9" style="85" customWidth="1"/>
    <col min="13573" max="13573" width="54.140625" style="85" customWidth="1"/>
    <col min="13574" max="13574" width="9.42578125" style="85" customWidth="1"/>
    <col min="13575" max="13575" width="56.7109375" style="85" customWidth="1"/>
    <col min="13576" max="13601" width="7.7109375" style="85" customWidth="1"/>
    <col min="13602" max="13827" width="9.140625" style="85"/>
    <col min="13828" max="13828" width="9" style="85" customWidth="1"/>
    <col min="13829" max="13829" width="54.140625" style="85" customWidth="1"/>
    <col min="13830" max="13830" width="9.42578125" style="85" customWidth="1"/>
    <col min="13831" max="13831" width="56.7109375" style="85" customWidth="1"/>
    <col min="13832" max="13857" width="7.7109375" style="85" customWidth="1"/>
    <col min="13858" max="14083" width="9.140625" style="85"/>
    <col min="14084" max="14084" width="9" style="85" customWidth="1"/>
    <col min="14085" max="14085" width="54.140625" style="85" customWidth="1"/>
    <col min="14086" max="14086" width="9.42578125" style="85" customWidth="1"/>
    <col min="14087" max="14087" width="56.7109375" style="85" customWidth="1"/>
    <col min="14088" max="14113" width="7.7109375" style="85" customWidth="1"/>
    <col min="14114" max="14339" width="9.140625" style="85"/>
    <col min="14340" max="14340" width="9" style="85" customWidth="1"/>
    <col min="14341" max="14341" width="54.140625" style="85" customWidth="1"/>
    <col min="14342" max="14342" width="9.42578125" style="85" customWidth="1"/>
    <col min="14343" max="14343" width="56.7109375" style="85" customWidth="1"/>
    <col min="14344" max="14369" width="7.7109375" style="85" customWidth="1"/>
    <col min="14370" max="14595" width="9.140625" style="85"/>
    <col min="14596" max="14596" width="9" style="85" customWidth="1"/>
    <col min="14597" max="14597" width="54.140625" style="85" customWidth="1"/>
    <col min="14598" max="14598" width="9.42578125" style="85" customWidth="1"/>
    <col min="14599" max="14599" width="56.7109375" style="85" customWidth="1"/>
    <col min="14600" max="14625" width="7.7109375" style="85" customWidth="1"/>
    <col min="14626" max="14851" width="9.140625" style="85"/>
    <col min="14852" max="14852" width="9" style="85" customWidth="1"/>
    <col min="14853" max="14853" width="54.140625" style="85" customWidth="1"/>
    <col min="14854" max="14854" width="9.42578125" style="85" customWidth="1"/>
    <col min="14855" max="14855" width="56.7109375" style="85" customWidth="1"/>
    <col min="14856" max="14881" width="7.7109375" style="85" customWidth="1"/>
    <col min="14882" max="15107" width="9.140625" style="85"/>
    <col min="15108" max="15108" width="9" style="85" customWidth="1"/>
    <col min="15109" max="15109" width="54.140625" style="85" customWidth="1"/>
    <col min="15110" max="15110" width="9.42578125" style="85" customWidth="1"/>
    <col min="15111" max="15111" width="56.7109375" style="85" customWidth="1"/>
    <col min="15112" max="15137" width="7.7109375" style="85" customWidth="1"/>
    <col min="15138" max="15363" width="9.140625" style="85"/>
    <col min="15364" max="15364" width="9" style="85" customWidth="1"/>
    <col min="15365" max="15365" width="54.140625" style="85" customWidth="1"/>
    <col min="15366" max="15366" width="9.42578125" style="85" customWidth="1"/>
    <col min="15367" max="15367" width="56.7109375" style="85" customWidth="1"/>
    <col min="15368" max="15393" width="7.7109375" style="85" customWidth="1"/>
    <col min="15394" max="15619" width="9.140625" style="85"/>
    <col min="15620" max="15620" width="9" style="85" customWidth="1"/>
    <col min="15621" max="15621" width="54.140625" style="85" customWidth="1"/>
    <col min="15622" max="15622" width="9.42578125" style="85" customWidth="1"/>
    <col min="15623" max="15623" width="56.7109375" style="85" customWidth="1"/>
    <col min="15624" max="15649" width="7.7109375" style="85" customWidth="1"/>
    <col min="15650" max="15875" width="9.140625" style="85"/>
    <col min="15876" max="15876" width="9" style="85" customWidth="1"/>
    <col min="15877" max="15877" width="54.140625" style="85" customWidth="1"/>
    <col min="15878" max="15878" width="9.42578125" style="85" customWidth="1"/>
    <col min="15879" max="15879" width="56.7109375" style="85" customWidth="1"/>
    <col min="15880" max="15905" width="7.7109375" style="85" customWidth="1"/>
    <col min="15906" max="16131" width="9.140625" style="85"/>
    <col min="16132" max="16132" width="9" style="85" customWidth="1"/>
    <col min="16133" max="16133" width="54.140625" style="85" customWidth="1"/>
    <col min="16134" max="16134" width="9.42578125" style="85" customWidth="1"/>
    <col min="16135" max="16135" width="56.7109375" style="85" customWidth="1"/>
    <col min="16136" max="16161" width="7.7109375" style="85" customWidth="1"/>
    <col min="16162" max="16384" width="9.140625" style="85"/>
  </cols>
  <sheetData>
    <row r="1" spans="1:38" ht="12" customHeight="1">
      <c r="A1" s="11" t="s">
        <v>353</v>
      </c>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row>
    <row r="2" spans="1:38" ht="15.75">
      <c r="A2" s="82" t="s">
        <v>218</v>
      </c>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row>
    <row r="3" spans="1:38" ht="12" customHeight="1">
      <c r="A3" s="83" t="s">
        <v>55</v>
      </c>
      <c r="B3" s="84"/>
      <c r="C3" s="86"/>
      <c r="D3" s="86"/>
      <c r="E3" s="86"/>
      <c r="F3" s="86"/>
      <c r="G3" s="86"/>
      <c r="H3" s="86"/>
      <c r="I3" s="86"/>
      <c r="J3" s="86"/>
      <c r="K3" s="86"/>
      <c r="L3" s="86"/>
      <c r="M3" s="86"/>
      <c r="N3" s="86"/>
      <c r="O3" s="86"/>
      <c r="P3" s="86"/>
      <c r="Q3" s="86"/>
      <c r="R3" s="86"/>
      <c r="S3" s="86"/>
      <c r="T3" s="86"/>
      <c r="U3" s="86"/>
      <c r="V3" s="86"/>
      <c r="W3" s="86"/>
      <c r="X3" s="86"/>
      <c r="Y3" s="86"/>
      <c r="Z3" s="86"/>
      <c r="AA3" s="86"/>
      <c r="AB3" s="84"/>
      <c r="AC3" s="86"/>
      <c r="AD3" s="84"/>
      <c r="AE3" s="84"/>
      <c r="AF3" s="84"/>
      <c r="AG3" s="84"/>
      <c r="AH3" s="84"/>
    </row>
    <row r="4" spans="1:38" ht="12" customHeight="1" thickBot="1">
      <c r="A4" s="210"/>
      <c r="B4" s="210"/>
      <c r="C4" s="211">
        <v>1997</v>
      </c>
      <c r="D4" s="211">
        <v>1998</v>
      </c>
      <c r="E4" s="211">
        <v>1999</v>
      </c>
      <c r="F4" s="211">
        <v>2000</v>
      </c>
      <c r="G4" s="211">
        <v>2001</v>
      </c>
      <c r="H4" s="211">
        <v>2002</v>
      </c>
      <c r="I4" s="211">
        <v>2003</v>
      </c>
      <c r="J4" s="211">
        <v>2004</v>
      </c>
      <c r="K4" s="211">
        <v>2005</v>
      </c>
      <c r="L4" s="211">
        <v>2006</v>
      </c>
      <c r="M4" s="211">
        <v>2007</v>
      </c>
      <c r="N4" s="211">
        <v>2008</v>
      </c>
      <c r="O4" s="211">
        <v>2009</v>
      </c>
      <c r="P4" s="211">
        <v>2010</v>
      </c>
      <c r="Q4" s="211">
        <v>2011</v>
      </c>
      <c r="R4" s="211">
        <v>2012</v>
      </c>
      <c r="S4" s="211">
        <v>2013</v>
      </c>
      <c r="T4" s="211">
        <v>2014</v>
      </c>
      <c r="U4" s="211">
        <v>2015</v>
      </c>
      <c r="V4" s="211">
        <v>2016</v>
      </c>
      <c r="W4" s="211">
        <v>2017</v>
      </c>
      <c r="X4" s="211">
        <v>2018</v>
      </c>
      <c r="Y4" s="211">
        <v>2019</v>
      </c>
      <c r="Z4" s="211">
        <v>2020</v>
      </c>
      <c r="AA4" s="211">
        <v>2021</v>
      </c>
      <c r="AB4" s="211">
        <v>2022</v>
      </c>
      <c r="AC4" s="211">
        <v>2023</v>
      </c>
      <c r="AD4" s="211">
        <v>2024</v>
      </c>
      <c r="AE4" s="211">
        <v>2025</v>
      </c>
      <c r="AF4" s="211">
        <v>2026</v>
      </c>
      <c r="AG4" s="211">
        <v>2027</v>
      </c>
      <c r="AH4" s="211">
        <v>2028</v>
      </c>
    </row>
    <row r="5" spans="1:38" ht="12" customHeight="1">
      <c r="A5" s="517" t="s">
        <v>219</v>
      </c>
      <c r="B5" s="518"/>
      <c r="C5" s="519"/>
      <c r="D5" s="519"/>
      <c r="E5" s="519"/>
      <c r="F5" s="519"/>
      <c r="G5" s="519">
        <v>770</v>
      </c>
      <c r="H5" s="519"/>
      <c r="I5" s="519"/>
      <c r="J5" s="519"/>
      <c r="K5" s="519">
        <v>890</v>
      </c>
      <c r="L5" s="519">
        <v>927</v>
      </c>
      <c r="M5" s="519">
        <v>943</v>
      </c>
      <c r="N5" s="520">
        <v>982</v>
      </c>
      <c r="O5" s="520">
        <v>1003</v>
      </c>
      <c r="P5" s="520">
        <v>1033</v>
      </c>
      <c r="Q5" s="520">
        <v>1048</v>
      </c>
      <c r="R5" s="520">
        <v>1080</v>
      </c>
      <c r="S5" s="520">
        <v>1084</v>
      </c>
      <c r="T5" s="520">
        <v>1094</v>
      </c>
      <c r="U5" s="520">
        <v>1123</v>
      </c>
      <c r="V5" s="520">
        <v>1153</v>
      </c>
      <c r="W5" s="520">
        <v>1195</v>
      </c>
      <c r="X5" s="520">
        <v>1254</v>
      </c>
      <c r="Y5" s="520">
        <v>1378</v>
      </c>
      <c r="Z5" s="520">
        <v>1466</v>
      </c>
      <c r="AA5" s="520">
        <v>1492</v>
      </c>
      <c r="AB5" s="520">
        <v>1498</v>
      </c>
      <c r="AC5" s="520">
        <v>1540</v>
      </c>
      <c r="AD5" s="520">
        <v>1595</v>
      </c>
      <c r="AE5" s="520">
        <v>1720</v>
      </c>
      <c r="AF5" s="520">
        <v>1860</v>
      </c>
      <c r="AG5" s="520">
        <v>1935</v>
      </c>
      <c r="AH5" s="520">
        <v>2077</v>
      </c>
    </row>
    <row r="6" spans="1:38" ht="12" customHeight="1">
      <c r="A6" s="521" t="s">
        <v>220</v>
      </c>
      <c r="B6" s="522"/>
      <c r="C6" s="523"/>
      <c r="D6" s="523"/>
      <c r="E6" s="523"/>
      <c r="F6" s="523"/>
      <c r="G6" s="523">
        <v>-3</v>
      </c>
      <c r="H6" s="523"/>
      <c r="I6" s="523"/>
      <c r="J6" s="523"/>
      <c r="K6" s="523">
        <v>4</v>
      </c>
      <c r="L6" s="523">
        <v>4</v>
      </c>
      <c r="M6" s="523">
        <v>6</v>
      </c>
      <c r="N6" s="523">
        <v>-11</v>
      </c>
      <c r="O6" s="523">
        <v>-14</v>
      </c>
      <c r="P6" s="523">
        <v>-15</v>
      </c>
      <c r="Q6" s="523">
        <v>2</v>
      </c>
      <c r="R6" s="523">
        <v>-6</v>
      </c>
      <c r="S6" s="523">
        <v>9</v>
      </c>
      <c r="T6" s="523">
        <v>9</v>
      </c>
      <c r="U6" s="523">
        <v>0</v>
      </c>
      <c r="V6" s="523">
        <v>14</v>
      </c>
      <c r="W6" s="523">
        <v>15</v>
      </c>
      <c r="X6" s="523">
        <v>78</v>
      </c>
      <c r="Y6" s="523">
        <v>14</v>
      </c>
      <c r="Z6" s="523">
        <v>5</v>
      </c>
      <c r="AA6" s="523">
        <v>-62</v>
      </c>
      <c r="AB6" s="523">
        <v>4</v>
      </c>
      <c r="AC6" s="523">
        <v>-1</v>
      </c>
      <c r="AD6" s="523">
        <v>0</v>
      </c>
      <c r="AE6" s="524">
        <v>105</v>
      </c>
      <c r="AF6" s="524">
        <v>6</v>
      </c>
      <c r="AG6" s="524">
        <v>3</v>
      </c>
      <c r="AH6" s="524">
        <v>28</v>
      </c>
    </row>
    <row r="7" spans="1:38" s="89" customFormat="1" ht="12" customHeight="1">
      <c r="A7" s="525" t="s">
        <v>221</v>
      </c>
      <c r="B7" s="526"/>
      <c r="C7" s="520">
        <v>723</v>
      </c>
      <c r="D7" s="520">
        <v>720</v>
      </c>
      <c r="E7" s="520">
        <v>735</v>
      </c>
      <c r="F7" s="520">
        <v>744</v>
      </c>
      <c r="G7" s="520">
        <v>767</v>
      </c>
      <c r="H7" s="520">
        <v>810</v>
      </c>
      <c r="I7" s="520">
        <v>847</v>
      </c>
      <c r="J7" s="520">
        <v>877</v>
      </c>
      <c r="K7" s="520">
        <v>894</v>
      </c>
      <c r="L7" s="520">
        <v>931</v>
      </c>
      <c r="M7" s="520">
        <v>949</v>
      </c>
      <c r="N7" s="520">
        <v>971</v>
      </c>
      <c r="O7" s="520">
        <v>989</v>
      </c>
      <c r="P7" s="520">
        <v>1018</v>
      </c>
      <c r="Q7" s="520">
        <v>1050</v>
      </c>
      <c r="R7" s="520">
        <v>1074</v>
      </c>
      <c r="S7" s="520">
        <v>1093</v>
      </c>
      <c r="T7" s="520">
        <v>1103</v>
      </c>
      <c r="U7" s="520">
        <v>1123</v>
      </c>
      <c r="V7" s="520">
        <v>1167</v>
      </c>
      <c r="W7" s="520">
        <v>1210</v>
      </c>
      <c r="X7" s="520">
        <v>1332</v>
      </c>
      <c r="Y7" s="527">
        <v>1392</v>
      </c>
      <c r="Z7" s="527">
        <v>1471</v>
      </c>
      <c r="AA7" s="527">
        <v>1430</v>
      </c>
      <c r="AB7" s="527">
        <v>1502</v>
      </c>
      <c r="AC7" s="527">
        <v>1539</v>
      </c>
      <c r="AD7" s="527">
        <v>1595</v>
      </c>
      <c r="AE7" s="527">
        <v>1825</v>
      </c>
      <c r="AF7" s="527">
        <v>1866</v>
      </c>
      <c r="AG7" s="527">
        <v>1938</v>
      </c>
      <c r="AH7" s="527">
        <v>2105</v>
      </c>
      <c r="AI7" s="88"/>
      <c r="AJ7" s="88"/>
      <c r="AK7" s="88"/>
      <c r="AL7" s="88"/>
    </row>
    <row r="8" spans="1:38" ht="12" customHeight="1">
      <c r="A8" s="528" t="s">
        <v>222</v>
      </c>
      <c r="B8" s="522"/>
      <c r="C8" s="523"/>
      <c r="D8" s="523"/>
      <c r="E8" s="523">
        <v>-1</v>
      </c>
      <c r="F8" s="523">
        <v>-2</v>
      </c>
      <c r="G8" s="523"/>
      <c r="H8" s="523"/>
      <c r="I8" s="523"/>
      <c r="J8" s="523"/>
      <c r="K8" s="523"/>
      <c r="L8" s="523"/>
      <c r="M8" s="523">
        <v>-11</v>
      </c>
      <c r="N8" s="523"/>
      <c r="O8" s="523"/>
      <c r="P8" s="523"/>
      <c r="Q8" s="523"/>
      <c r="R8" s="523"/>
      <c r="S8" s="523"/>
      <c r="T8" s="523"/>
      <c r="U8" s="523">
        <v>33</v>
      </c>
      <c r="V8" s="523">
        <v>41</v>
      </c>
      <c r="W8" s="523">
        <v>52</v>
      </c>
      <c r="X8" s="523"/>
      <c r="Y8" s="523">
        <v>-51</v>
      </c>
      <c r="Z8" s="523">
        <v>262</v>
      </c>
      <c r="AA8" s="523">
        <v>259</v>
      </c>
      <c r="AB8" s="523">
        <v>130</v>
      </c>
      <c r="AC8" s="524">
        <v>124</v>
      </c>
      <c r="AD8" s="524">
        <v>148</v>
      </c>
      <c r="AE8" s="524">
        <v>25</v>
      </c>
      <c r="AF8" s="524">
        <v>62</v>
      </c>
      <c r="AG8" s="524">
        <v>66</v>
      </c>
      <c r="AH8" s="524"/>
    </row>
    <row r="9" spans="1:38" ht="12" customHeight="1">
      <c r="A9" s="528" t="s">
        <v>223</v>
      </c>
      <c r="B9" s="522"/>
      <c r="C9" s="523">
        <v>0</v>
      </c>
      <c r="D9" s="523">
        <v>0</v>
      </c>
      <c r="E9" s="523">
        <v>19</v>
      </c>
      <c r="F9" s="523">
        <v>23</v>
      </c>
      <c r="G9" s="523">
        <v>24</v>
      </c>
      <c r="H9" s="523">
        <v>2</v>
      </c>
      <c r="I9" s="523">
        <v>-25</v>
      </c>
      <c r="J9" s="523">
        <v>-19</v>
      </c>
      <c r="K9" s="523">
        <v>-24</v>
      </c>
      <c r="L9" s="523">
        <v>-24</v>
      </c>
      <c r="M9" s="523">
        <v>0</v>
      </c>
      <c r="N9" s="523">
        <v>-14</v>
      </c>
      <c r="O9" s="523">
        <v>0</v>
      </c>
      <c r="P9" s="523">
        <v>6</v>
      </c>
      <c r="Q9" s="523">
        <v>13</v>
      </c>
      <c r="R9" s="523">
        <v>10</v>
      </c>
      <c r="S9" s="523">
        <v>2</v>
      </c>
      <c r="T9" s="523">
        <v>4</v>
      </c>
      <c r="U9" s="523">
        <v>2</v>
      </c>
      <c r="V9" s="523">
        <v>7</v>
      </c>
      <c r="W9" s="523">
        <v>12</v>
      </c>
      <c r="X9" s="523">
        <v>5</v>
      </c>
      <c r="Y9" s="524">
        <v>10</v>
      </c>
      <c r="Z9" s="524">
        <v>10</v>
      </c>
      <c r="AA9" s="524">
        <v>6</v>
      </c>
      <c r="AB9" s="524">
        <v>2</v>
      </c>
      <c r="AC9" s="524">
        <v>2</v>
      </c>
      <c r="AD9" s="524">
        <v>4</v>
      </c>
      <c r="AE9" s="524">
        <v>6</v>
      </c>
      <c r="AF9" s="524">
        <v>8</v>
      </c>
      <c r="AG9" s="524">
        <v>5</v>
      </c>
      <c r="AH9" s="524"/>
    </row>
    <row r="10" spans="1:38" s="89" customFormat="1" ht="12" customHeight="1" thickBot="1">
      <c r="A10" s="529" t="s">
        <v>743</v>
      </c>
      <c r="B10" s="234"/>
      <c r="C10" s="235">
        <v>723</v>
      </c>
      <c r="D10" s="235">
        <v>720</v>
      </c>
      <c r="E10" s="235">
        <v>753</v>
      </c>
      <c r="F10" s="235">
        <v>765</v>
      </c>
      <c r="G10" s="235">
        <v>791</v>
      </c>
      <c r="H10" s="235">
        <v>812</v>
      </c>
      <c r="I10" s="235">
        <v>822</v>
      </c>
      <c r="J10" s="235">
        <v>858</v>
      </c>
      <c r="K10" s="235">
        <v>870</v>
      </c>
      <c r="L10" s="235">
        <v>907</v>
      </c>
      <c r="M10" s="235">
        <v>938</v>
      </c>
      <c r="N10" s="235">
        <v>957</v>
      </c>
      <c r="O10" s="235">
        <v>989</v>
      </c>
      <c r="P10" s="235">
        <v>1024</v>
      </c>
      <c r="Q10" s="235">
        <v>1063</v>
      </c>
      <c r="R10" s="235">
        <v>1084</v>
      </c>
      <c r="S10" s="235">
        <v>1095</v>
      </c>
      <c r="T10" s="235">
        <v>1107</v>
      </c>
      <c r="U10" s="235">
        <v>1158</v>
      </c>
      <c r="V10" s="235">
        <v>1215</v>
      </c>
      <c r="W10" s="235">
        <v>1274</v>
      </c>
      <c r="X10" s="235">
        <v>1337</v>
      </c>
      <c r="Y10" s="235">
        <v>1351</v>
      </c>
      <c r="Z10" s="235">
        <v>1743</v>
      </c>
      <c r="AA10" s="235">
        <v>1695</v>
      </c>
      <c r="AB10" s="235">
        <v>1634</v>
      </c>
      <c r="AC10" s="235">
        <v>1665</v>
      </c>
      <c r="AD10" s="235">
        <v>1747</v>
      </c>
      <c r="AE10" s="243">
        <v>1856</v>
      </c>
      <c r="AF10" s="243">
        <v>1936</v>
      </c>
      <c r="AG10" s="243">
        <v>2009</v>
      </c>
      <c r="AH10" s="243"/>
    </row>
    <row r="11" spans="1:38" ht="12" customHeight="1">
      <c r="A11" s="530"/>
      <c r="B11" s="522"/>
      <c r="C11" s="531"/>
      <c r="D11" s="531"/>
      <c r="E11" s="531"/>
      <c r="F11" s="531"/>
      <c r="G11" s="531"/>
      <c r="H11" s="531"/>
      <c r="I11" s="531"/>
      <c r="J11" s="531"/>
      <c r="K11" s="531"/>
      <c r="L11" s="531"/>
      <c r="M11" s="531"/>
      <c r="N11" s="531"/>
      <c r="O11" s="531"/>
      <c r="P11" s="531"/>
      <c r="Q11" s="531"/>
      <c r="R11" s="531"/>
      <c r="S11" s="531"/>
      <c r="T11" s="531"/>
      <c r="U11" s="531"/>
      <c r="V11" s="531"/>
      <c r="W11" s="531"/>
      <c r="X11" s="531"/>
      <c r="Y11" s="531"/>
      <c r="Z11" s="531"/>
      <c r="AA11" s="531"/>
      <c r="AB11" s="531"/>
      <c r="AC11" s="531"/>
      <c r="AD11" s="531"/>
      <c r="AE11" s="531"/>
      <c r="AF11" s="531"/>
      <c r="AG11" s="531"/>
      <c r="AH11" s="531"/>
      <c r="AI11" s="87"/>
      <c r="AJ11" s="87"/>
      <c r="AK11" s="87"/>
    </row>
    <row r="12" spans="1:38" ht="12" customHeight="1">
      <c r="A12" s="532"/>
      <c r="B12" s="522"/>
      <c r="C12" s="531"/>
      <c r="D12" s="531"/>
      <c r="E12" s="531"/>
      <c r="F12" s="531"/>
      <c r="G12" s="531"/>
      <c r="H12" s="531"/>
      <c r="I12" s="531"/>
      <c r="J12" s="531"/>
      <c r="K12" s="531"/>
      <c r="L12" s="531"/>
      <c r="M12" s="531"/>
      <c r="N12" s="531"/>
      <c r="O12" s="531"/>
      <c r="P12" s="531"/>
      <c r="Q12" s="531"/>
      <c r="R12" s="531"/>
      <c r="S12" s="531"/>
      <c r="T12" s="531"/>
      <c r="U12" s="531"/>
      <c r="V12" s="531"/>
      <c r="W12" s="531"/>
      <c r="X12" s="531"/>
      <c r="Y12" s="531"/>
      <c r="Z12" s="531"/>
      <c r="AA12" s="531"/>
      <c r="AB12" s="531"/>
      <c r="AC12" s="531"/>
      <c r="AD12" s="531"/>
      <c r="AE12" s="531"/>
      <c r="AF12" s="531"/>
      <c r="AG12" s="531"/>
      <c r="AH12" s="531"/>
    </row>
    <row r="13" spans="1:38" s="80" customFormat="1" ht="12" customHeight="1">
      <c r="A13" s="533"/>
      <c r="B13" s="534"/>
      <c r="C13" s="535"/>
      <c r="D13" s="535"/>
      <c r="E13" s="535"/>
      <c r="F13" s="535"/>
      <c r="G13" s="535"/>
      <c r="H13" s="535"/>
      <c r="I13" s="535"/>
      <c r="J13" s="535"/>
      <c r="K13" s="535"/>
      <c r="L13" s="535"/>
      <c r="M13" s="535"/>
      <c r="N13" s="535"/>
      <c r="O13" s="535"/>
      <c r="P13" s="535"/>
      <c r="Q13" s="535"/>
      <c r="R13" s="535"/>
      <c r="S13" s="535"/>
      <c r="T13" s="535"/>
      <c r="U13" s="535"/>
      <c r="V13" s="535"/>
      <c r="W13" s="535"/>
      <c r="X13" s="535"/>
      <c r="Y13" s="535"/>
      <c r="Z13" s="535"/>
      <c r="AA13" s="535"/>
      <c r="AB13" s="535"/>
      <c r="AC13" s="535"/>
      <c r="AD13" s="535"/>
      <c r="AE13" s="535"/>
      <c r="AF13" s="535"/>
      <c r="AG13" s="535"/>
      <c r="AH13" s="535"/>
      <c r="AI13" s="81"/>
    </row>
    <row r="14" spans="1:38" ht="12" customHeight="1">
      <c r="A14" s="536"/>
      <c r="B14" s="522"/>
      <c r="C14" s="531"/>
      <c r="D14" s="531"/>
      <c r="E14" s="531"/>
      <c r="F14" s="531"/>
      <c r="G14" s="531"/>
      <c r="H14" s="531"/>
      <c r="I14" s="531"/>
      <c r="J14" s="531"/>
      <c r="K14" s="531"/>
      <c r="L14" s="531"/>
      <c r="M14" s="531"/>
      <c r="N14" s="531"/>
      <c r="O14" s="531"/>
      <c r="P14" s="531"/>
      <c r="Q14" s="531"/>
      <c r="R14" s="531"/>
      <c r="S14" s="531"/>
      <c r="T14" s="531"/>
      <c r="U14" s="531"/>
      <c r="V14" s="531"/>
      <c r="W14" s="531"/>
      <c r="X14" s="531"/>
      <c r="Y14" s="531"/>
      <c r="Z14" s="531"/>
      <c r="AA14" s="531"/>
      <c r="AB14" s="531"/>
      <c r="AC14" s="531"/>
      <c r="AD14" s="531"/>
      <c r="AE14" s="531"/>
      <c r="AF14" s="531"/>
      <c r="AG14" s="531"/>
      <c r="AH14" s="531"/>
    </row>
    <row r="15" spans="1:38" ht="12" customHeight="1">
      <c r="A15" s="537" t="s">
        <v>224</v>
      </c>
      <c r="B15" s="522"/>
      <c r="C15" s="531"/>
      <c r="D15" s="531"/>
      <c r="E15" s="531"/>
      <c r="F15" s="531"/>
      <c r="G15" s="531"/>
      <c r="H15" s="531"/>
      <c r="I15" s="531"/>
      <c r="J15" s="531"/>
      <c r="K15" s="531"/>
      <c r="L15" s="531"/>
      <c r="M15" s="531"/>
      <c r="N15" s="531"/>
      <c r="O15" s="531"/>
      <c r="P15" s="531"/>
      <c r="Q15" s="531"/>
      <c r="R15" s="531"/>
      <c r="S15" s="531"/>
      <c r="T15" s="531"/>
      <c r="U15" s="531"/>
      <c r="V15" s="531"/>
      <c r="W15" s="531"/>
      <c r="X15" s="531"/>
      <c r="Y15" s="531"/>
      <c r="Z15" s="531"/>
      <c r="AA15" s="531"/>
      <c r="AB15" s="531"/>
      <c r="AC15" s="531"/>
      <c r="AD15" s="531"/>
      <c r="AE15" s="531"/>
      <c r="AF15" s="531"/>
      <c r="AG15" s="531"/>
      <c r="AH15" s="531"/>
    </row>
    <row r="16" spans="1:38" s="89" customFormat="1" ht="12" customHeight="1" thickBot="1">
      <c r="A16" s="212" t="s">
        <v>225</v>
      </c>
      <c r="B16" s="212" t="s">
        <v>226</v>
      </c>
      <c r="C16" s="211">
        <v>1997</v>
      </c>
      <c r="D16" s="211">
        <v>1998</v>
      </c>
      <c r="E16" s="211">
        <v>1999</v>
      </c>
      <c r="F16" s="211">
        <v>2000</v>
      </c>
      <c r="G16" s="211">
        <v>2001</v>
      </c>
      <c r="H16" s="211">
        <v>2002</v>
      </c>
      <c r="I16" s="211">
        <v>2003</v>
      </c>
      <c r="J16" s="211">
        <v>2004</v>
      </c>
      <c r="K16" s="211">
        <v>2005</v>
      </c>
      <c r="L16" s="211">
        <v>2006</v>
      </c>
      <c r="M16" s="211">
        <v>2007</v>
      </c>
      <c r="N16" s="211">
        <v>2008</v>
      </c>
      <c r="O16" s="211">
        <v>2009</v>
      </c>
      <c r="P16" s="211">
        <v>2010</v>
      </c>
      <c r="Q16" s="211">
        <v>2011</v>
      </c>
      <c r="R16" s="211">
        <v>2012</v>
      </c>
      <c r="S16" s="211">
        <v>2013</v>
      </c>
      <c r="T16" s="211">
        <v>2014</v>
      </c>
      <c r="U16" s="211">
        <v>2015</v>
      </c>
      <c r="V16" s="211">
        <v>2016</v>
      </c>
      <c r="W16" s="211">
        <v>2017</v>
      </c>
      <c r="X16" s="211">
        <v>2018</v>
      </c>
      <c r="Y16" s="211">
        <v>2019</v>
      </c>
      <c r="Z16" s="211">
        <v>2020</v>
      </c>
      <c r="AA16" s="211">
        <v>2021</v>
      </c>
      <c r="AB16" s="211">
        <v>2022</v>
      </c>
      <c r="AC16" s="211">
        <v>2023</v>
      </c>
      <c r="AD16" s="211">
        <v>2024</v>
      </c>
      <c r="AE16" s="211">
        <v>2025</v>
      </c>
      <c r="AF16" s="211">
        <v>2026</v>
      </c>
      <c r="AG16" s="211">
        <v>2027</v>
      </c>
      <c r="AH16" s="211">
        <v>2028</v>
      </c>
    </row>
    <row r="17" spans="1:34" ht="12" hidden="1" customHeight="1" outlineLevel="1">
      <c r="A17" s="522" t="s">
        <v>227</v>
      </c>
      <c r="B17" s="522" t="s">
        <v>228</v>
      </c>
      <c r="C17" s="531"/>
      <c r="D17" s="531"/>
      <c r="E17" s="531">
        <v>19</v>
      </c>
      <c r="F17" s="531">
        <v>19</v>
      </c>
      <c r="G17" s="531">
        <v>19</v>
      </c>
      <c r="H17" s="531"/>
      <c r="I17" s="531"/>
      <c r="J17" s="531"/>
      <c r="K17" s="531"/>
      <c r="L17" s="531"/>
      <c r="M17" s="531"/>
      <c r="N17" s="531"/>
      <c r="O17" s="531"/>
      <c r="P17" s="531"/>
      <c r="Q17" s="531"/>
      <c r="R17" s="531"/>
      <c r="S17" s="531"/>
      <c r="T17" s="531"/>
      <c r="U17" s="531"/>
      <c r="V17" s="531"/>
      <c r="W17" s="531"/>
      <c r="X17" s="531"/>
      <c r="Y17" s="531"/>
      <c r="Z17" s="531"/>
      <c r="AA17" s="531"/>
      <c r="AB17" s="531"/>
      <c r="AC17" s="531"/>
      <c r="AD17" s="531"/>
      <c r="AE17" s="531"/>
      <c r="AF17" s="531"/>
      <c r="AG17" s="531"/>
      <c r="AH17" s="531"/>
    </row>
    <row r="18" spans="1:34" ht="12" hidden="1" customHeight="1" outlineLevel="1">
      <c r="A18" s="522" t="s">
        <v>229</v>
      </c>
      <c r="B18" s="522" t="s">
        <v>230</v>
      </c>
      <c r="C18" s="531"/>
      <c r="D18" s="531"/>
      <c r="E18" s="531"/>
      <c r="F18" s="531">
        <v>3.8</v>
      </c>
      <c r="G18" s="531">
        <v>3.7</v>
      </c>
      <c r="H18" s="531">
        <v>3.6</v>
      </c>
      <c r="I18" s="531"/>
      <c r="J18" s="531"/>
      <c r="K18" s="531"/>
      <c r="L18" s="531"/>
      <c r="M18" s="531"/>
      <c r="N18" s="531"/>
      <c r="O18" s="531"/>
      <c r="P18" s="531"/>
      <c r="Q18" s="531"/>
      <c r="R18" s="531"/>
      <c r="S18" s="531"/>
      <c r="T18" s="531"/>
      <c r="U18" s="531"/>
      <c r="V18" s="531"/>
      <c r="W18" s="531"/>
      <c r="X18" s="531"/>
      <c r="Y18" s="531"/>
      <c r="Z18" s="531"/>
      <c r="AA18" s="531"/>
      <c r="AB18" s="531"/>
      <c r="AC18" s="531"/>
      <c r="AD18" s="531"/>
      <c r="AE18" s="531"/>
      <c r="AF18" s="531"/>
      <c r="AG18" s="531"/>
      <c r="AH18" s="531"/>
    </row>
    <row r="19" spans="1:34" ht="12" hidden="1" customHeight="1" outlineLevel="1">
      <c r="A19" s="522"/>
      <c r="B19" s="522" t="s">
        <v>231</v>
      </c>
      <c r="C19" s="531"/>
      <c r="D19" s="531"/>
      <c r="E19" s="531"/>
      <c r="F19" s="531">
        <v>5</v>
      </c>
      <c r="G19" s="531">
        <v>5.0999999999999996</v>
      </c>
      <c r="H19" s="531">
        <v>5.2</v>
      </c>
      <c r="I19" s="531"/>
      <c r="J19" s="531"/>
      <c r="K19" s="531"/>
      <c r="L19" s="531"/>
      <c r="M19" s="531"/>
      <c r="N19" s="531"/>
      <c r="O19" s="531"/>
      <c r="P19" s="531"/>
      <c r="Q19" s="531"/>
      <c r="R19" s="531"/>
      <c r="S19" s="531"/>
      <c r="T19" s="531"/>
      <c r="U19" s="531"/>
      <c r="V19" s="531"/>
      <c r="W19" s="531"/>
      <c r="X19" s="531"/>
      <c r="Y19" s="531"/>
      <c r="Z19" s="531"/>
      <c r="AA19" s="531"/>
      <c r="AB19" s="531"/>
      <c r="AC19" s="531"/>
      <c r="AD19" s="531"/>
      <c r="AE19" s="531"/>
      <c r="AF19" s="531"/>
      <c r="AG19" s="531"/>
      <c r="AH19" s="531"/>
    </row>
    <row r="20" spans="1:34" ht="12" hidden="1" customHeight="1" outlineLevel="1">
      <c r="A20" s="522"/>
      <c r="B20" s="522" t="s">
        <v>232</v>
      </c>
      <c r="C20" s="531"/>
      <c r="D20" s="531"/>
      <c r="E20" s="531"/>
      <c r="F20" s="531">
        <v>-4.8</v>
      </c>
      <c r="G20" s="531">
        <v>-4.8</v>
      </c>
      <c r="H20" s="531">
        <v>-4.8</v>
      </c>
      <c r="I20" s="531"/>
      <c r="J20" s="531"/>
      <c r="K20" s="531"/>
      <c r="L20" s="531"/>
      <c r="M20" s="531"/>
      <c r="N20" s="531"/>
      <c r="O20" s="531"/>
      <c r="P20" s="531"/>
      <c r="Q20" s="531"/>
      <c r="R20" s="531"/>
      <c r="S20" s="531"/>
      <c r="T20" s="531"/>
      <c r="U20" s="531"/>
      <c r="V20" s="531"/>
      <c r="W20" s="531"/>
      <c r="X20" s="531"/>
      <c r="Y20" s="531"/>
      <c r="Z20" s="531"/>
      <c r="AA20" s="531"/>
      <c r="AB20" s="531"/>
      <c r="AC20" s="531"/>
      <c r="AD20" s="531"/>
      <c r="AE20" s="531"/>
      <c r="AF20" s="531"/>
      <c r="AG20" s="531"/>
      <c r="AH20" s="531"/>
    </row>
    <row r="21" spans="1:34" ht="12" hidden="1" customHeight="1" outlineLevel="1">
      <c r="A21" s="522" t="s">
        <v>233</v>
      </c>
      <c r="B21" s="522" t="s">
        <v>234</v>
      </c>
      <c r="C21" s="531"/>
      <c r="D21" s="531"/>
      <c r="E21" s="531"/>
      <c r="F21" s="531"/>
      <c r="G21" s="531">
        <v>0.7</v>
      </c>
      <c r="H21" s="531">
        <v>1.5</v>
      </c>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row>
    <row r="22" spans="1:34" ht="12" hidden="1" customHeight="1" outlineLevel="1">
      <c r="A22" s="522"/>
      <c r="B22" s="522" t="s">
        <v>235</v>
      </c>
      <c r="C22" s="531"/>
      <c r="D22" s="531"/>
      <c r="E22" s="531"/>
      <c r="F22" s="531"/>
      <c r="G22" s="531">
        <v>0.2</v>
      </c>
      <c r="H22" s="531">
        <v>0.2</v>
      </c>
      <c r="I22" s="531"/>
      <c r="J22" s="531"/>
      <c r="K22" s="531"/>
      <c r="L22" s="531"/>
      <c r="M22" s="531"/>
      <c r="N22" s="531"/>
      <c r="O22" s="531"/>
      <c r="P22" s="531"/>
      <c r="Q22" s="531"/>
      <c r="R22" s="531"/>
      <c r="S22" s="531"/>
      <c r="T22" s="531"/>
      <c r="U22" s="531"/>
      <c r="V22" s="531"/>
      <c r="W22" s="531"/>
      <c r="X22" s="531"/>
      <c r="Y22" s="531"/>
      <c r="Z22" s="531"/>
      <c r="AA22" s="531"/>
      <c r="AB22" s="531"/>
      <c r="AC22" s="531"/>
      <c r="AD22" s="531"/>
      <c r="AE22" s="531"/>
      <c r="AF22" s="531"/>
      <c r="AG22" s="531"/>
      <c r="AH22" s="531"/>
    </row>
    <row r="23" spans="1:34" ht="12" hidden="1" customHeight="1" outlineLevel="1">
      <c r="A23" s="522"/>
      <c r="B23" s="522" t="s">
        <v>236</v>
      </c>
      <c r="C23" s="531"/>
      <c r="D23" s="531"/>
      <c r="E23" s="531"/>
      <c r="F23" s="531"/>
      <c r="G23" s="531">
        <v>0.9</v>
      </c>
      <c r="H23" s="531">
        <v>0.9</v>
      </c>
      <c r="I23" s="531"/>
      <c r="J23" s="531"/>
      <c r="K23" s="531"/>
      <c r="L23" s="531"/>
      <c r="M23" s="531"/>
      <c r="N23" s="531"/>
      <c r="O23" s="531"/>
      <c r="P23" s="531"/>
      <c r="Q23" s="531"/>
      <c r="R23" s="531"/>
      <c r="S23" s="531"/>
      <c r="T23" s="531"/>
      <c r="U23" s="531"/>
      <c r="V23" s="531"/>
      <c r="W23" s="531"/>
      <c r="X23" s="531"/>
      <c r="Y23" s="531"/>
      <c r="Z23" s="531"/>
      <c r="AA23" s="531"/>
      <c r="AB23" s="531"/>
      <c r="AC23" s="531"/>
      <c r="AD23" s="531"/>
      <c r="AE23" s="531"/>
      <c r="AF23" s="531"/>
      <c r="AG23" s="531"/>
      <c r="AH23" s="531"/>
    </row>
    <row r="24" spans="1:34" ht="12" hidden="1" customHeight="1" outlineLevel="1">
      <c r="A24" s="522" t="s">
        <v>237</v>
      </c>
      <c r="B24" s="522" t="s">
        <v>238</v>
      </c>
      <c r="C24" s="531"/>
      <c r="D24" s="531"/>
      <c r="E24" s="531"/>
      <c r="F24" s="531"/>
      <c r="G24" s="531">
        <v>-3</v>
      </c>
      <c r="H24" s="531">
        <v>-3</v>
      </c>
      <c r="I24" s="531">
        <v>-3</v>
      </c>
      <c r="J24" s="531"/>
      <c r="K24" s="531"/>
      <c r="L24" s="531"/>
      <c r="M24" s="531"/>
      <c r="N24" s="531"/>
      <c r="O24" s="531"/>
      <c r="P24" s="531"/>
      <c r="Q24" s="531"/>
      <c r="R24" s="531"/>
      <c r="S24" s="531"/>
      <c r="T24" s="531"/>
      <c r="U24" s="531"/>
      <c r="V24" s="531"/>
      <c r="W24" s="531"/>
      <c r="X24" s="531"/>
      <c r="Y24" s="531"/>
      <c r="Z24" s="531"/>
      <c r="AA24" s="531"/>
      <c r="AB24" s="531"/>
      <c r="AC24" s="531"/>
      <c r="AD24" s="531"/>
      <c r="AE24" s="531"/>
      <c r="AF24" s="531"/>
      <c r="AG24" s="531"/>
      <c r="AH24" s="531"/>
    </row>
    <row r="25" spans="1:34" ht="12" hidden="1" customHeight="1" outlineLevel="1">
      <c r="A25" s="522"/>
      <c r="B25" s="522" t="s">
        <v>239</v>
      </c>
      <c r="C25" s="531"/>
      <c r="D25" s="531"/>
      <c r="E25" s="531"/>
      <c r="F25" s="531"/>
      <c r="G25" s="531">
        <v>-0.3</v>
      </c>
      <c r="H25" s="531">
        <v>-0.2</v>
      </c>
      <c r="I25" s="531">
        <v>-0.2</v>
      </c>
      <c r="J25" s="531"/>
      <c r="K25" s="531"/>
      <c r="L25" s="531"/>
      <c r="M25" s="531"/>
      <c r="N25" s="531"/>
      <c r="O25" s="531"/>
      <c r="P25" s="531"/>
      <c r="Q25" s="531"/>
      <c r="R25" s="531"/>
      <c r="S25" s="531"/>
      <c r="T25" s="531"/>
      <c r="U25" s="531"/>
      <c r="V25" s="531"/>
      <c r="W25" s="531"/>
      <c r="X25" s="531"/>
      <c r="Y25" s="531"/>
      <c r="Z25" s="531"/>
      <c r="AA25" s="531"/>
      <c r="AB25" s="531"/>
      <c r="AC25" s="531"/>
      <c r="AD25" s="531"/>
      <c r="AE25" s="531"/>
      <c r="AF25" s="531"/>
      <c r="AG25" s="531"/>
      <c r="AH25" s="531"/>
    </row>
    <row r="26" spans="1:34" ht="12" hidden="1" customHeight="1" outlineLevel="1">
      <c r="A26" s="522" t="s">
        <v>240</v>
      </c>
      <c r="B26" s="522" t="s">
        <v>241</v>
      </c>
      <c r="C26" s="531"/>
      <c r="D26" s="531"/>
      <c r="E26" s="531"/>
      <c r="F26" s="531"/>
      <c r="G26" s="531"/>
      <c r="H26" s="531">
        <v>-3.6</v>
      </c>
      <c r="I26" s="531">
        <v>-2.5</v>
      </c>
      <c r="J26" s="531">
        <v>-1.6</v>
      </c>
      <c r="K26" s="531"/>
      <c r="L26" s="531"/>
      <c r="M26" s="531"/>
      <c r="N26" s="531"/>
      <c r="O26" s="531"/>
      <c r="P26" s="531"/>
      <c r="Q26" s="531"/>
      <c r="R26" s="531"/>
      <c r="S26" s="531"/>
      <c r="T26" s="531"/>
      <c r="U26" s="531"/>
      <c r="V26" s="531"/>
      <c r="W26" s="531"/>
      <c r="X26" s="531"/>
      <c r="Y26" s="531"/>
      <c r="Z26" s="531"/>
      <c r="AA26" s="531"/>
      <c r="AB26" s="531"/>
      <c r="AC26" s="531"/>
      <c r="AD26" s="531"/>
      <c r="AE26" s="531"/>
      <c r="AF26" s="531"/>
      <c r="AG26" s="531"/>
      <c r="AH26" s="531"/>
    </row>
    <row r="27" spans="1:34" ht="12" hidden="1" customHeight="1" outlineLevel="1">
      <c r="A27" s="522"/>
      <c r="B27" s="522" t="s">
        <v>238</v>
      </c>
      <c r="C27" s="531"/>
      <c r="D27" s="531"/>
      <c r="E27" s="531"/>
      <c r="F27" s="531"/>
      <c r="G27" s="531"/>
      <c r="H27" s="531">
        <v>-3.5</v>
      </c>
      <c r="I27" s="531">
        <v>0.8</v>
      </c>
      <c r="J27" s="531">
        <v>0.8</v>
      </c>
      <c r="K27" s="531"/>
      <c r="L27" s="531"/>
      <c r="M27" s="531"/>
      <c r="N27" s="531"/>
      <c r="O27" s="531"/>
      <c r="P27" s="531"/>
      <c r="Q27" s="531"/>
      <c r="R27" s="531"/>
      <c r="S27" s="531"/>
      <c r="T27" s="531"/>
      <c r="U27" s="531"/>
      <c r="V27" s="531"/>
      <c r="W27" s="531"/>
      <c r="X27" s="531"/>
      <c r="Y27" s="531"/>
      <c r="Z27" s="531"/>
      <c r="AA27" s="531"/>
      <c r="AB27" s="531"/>
      <c r="AC27" s="531"/>
      <c r="AD27" s="531"/>
      <c r="AE27" s="531"/>
      <c r="AF27" s="531"/>
      <c r="AG27" s="531"/>
      <c r="AH27" s="531"/>
    </row>
    <row r="28" spans="1:34" ht="12" hidden="1" customHeight="1" outlineLevel="1">
      <c r="A28" s="522"/>
      <c r="B28" s="522" t="s">
        <v>242</v>
      </c>
      <c r="C28" s="531"/>
      <c r="D28" s="531"/>
      <c r="E28" s="531"/>
      <c r="F28" s="531"/>
      <c r="G28" s="531">
        <v>1.7</v>
      </c>
      <c r="H28" s="531">
        <v>1.7</v>
      </c>
      <c r="I28" s="531">
        <v>1.7</v>
      </c>
      <c r="J28" s="531">
        <v>1.7</v>
      </c>
      <c r="K28" s="531"/>
      <c r="L28" s="531"/>
      <c r="M28" s="531"/>
      <c r="N28" s="531"/>
      <c r="O28" s="531"/>
      <c r="P28" s="531"/>
      <c r="Q28" s="531"/>
      <c r="R28" s="531"/>
      <c r="S28" s="531"/>
      <c r="T28" s="531"/>
      <c r="U28" s="531"/>
      <c r="V28" s="531"/>
      <c r="W28" s="531"/>
      <c r="X28" s="531"/>
      <c r="Y28" s="531"/>
      <c r="Z28" s="531"/>
      <c r="AA28" s="531"/>
      <c r="AB28" s="531"/>
      <c r="AC28" s="531"/>
      <c r="AD28" s="531"/>
      <c r="AE28" s="531"/>
      <c r="AF28" s="531"/>
      <c r="AG28" s="531"/>
      <c r="AH28" s="531"/>
    </row>
    <row r="29" spans="1:34" ht="12" hidden="1" customHeight="1" outlineLevel="1">
      <c r="A29" s="521" t="s">
        <v>243</v>
      </c>
      <c r="B29" s="522" t="s">
        <v>242</v>
      </c>
      <c r="C29" s="538"/>
      <c r="D29" s="538"/>
      <c r="E29" s="538"/>
      <c r="F29" s="538"/>
      <c r="G29" s="538"/>
      <c r="H29" s="531">
        <v>2.9</v>
      </c>
      <c r="I29" s="531">
        <v>2.9</v>
      </c>
      <c r="J29" s="531">
        <v>2.9</v>
      </c>
      <c r="K29" s="538"/>
      <c r="L29" s="538"/>
      <c r="M29" s="538"/>
      <c r="N29" s="538"/>
      <c r="O29" s="538"/>
      <c r="P29" s="538"/>
      <c r="Q29" s="538"/>
      <c r="R29" s="538"/>
      <c r="S29" s="538"/>
      <c r="T29" s="538"/>
      <c r="U29" s="538"/>
      <c r="V29" s="538"/>
      <c r="W29" s="538"/>
      <c r="X29" s="538"/>
      <c r="Y29" s="538"/>
      <c r="Z29" s="538"/>
      <c r="AA29" s="538"/>
      <c r="AB29" s="538"/>
      <c r="AC29" s="538"/>
      <c r="AD29" s="538"/>
      <c r="AE29" s="538"/>
      <c r="AF29" s="538"/>
      <c r="AG29" s="538"/>
      <c r="AH29" s="538"/>
    </row>
    <row r="30" spans="1:34" ht="12" hidden="1" customHeight="1" outlineLevel="1">
      <c r="A30" s="521"/>
      <c r="B30" s="522" t="s">
        <v>244</v>
      </c>
      <c r="C30" s="538"/>
      <c r="D30" s="538"/>
      <c r="E30" s="538"/>
      <c r="F30" s="538"/>
      <c r="G30" s="538"/>
      <c r="H30" s="531"/>
      <c r="I30" s="531">
        <v>-31.4</v>
      </c>
      <c r="J30" s="531">
        <v>-31.4</v>
      </c>
      <c r="K30" s="538"/>
      <c r="L30" s="538"/>
      <c r="M30" s="538"/>
      <c r="N30" s="538"/>
      <c r="O30" s="538"/>
      <c r="P30" s="538"/>
      <c r="Q30" s="538"/>
      <c r="R30" s="538"/>
      <c r="S30" s="538"/>
      <c r="T30" s="538"/>
      <c r="U30" s="538"/>
      <c r="V30" s="538"/>
      <c r="W30" s="538"/>
      <c r="X30" s="538"/>
      <c r="Y30" s="538"/>
      <c r="Z30" s="538"/>
      <c r="AA30" s="538"/>
      <c r="AB30" s="538"/>
      <c r="AC30" s="538"/>
      <c r="AD30" s="538"/>
      <c r="AE30" s="538"/>
      <c r="AF30" s="538"/>
      <c r="AG30" s="538"/>
      <c r="AH30" s="538"/>
    </row>
    <row r="31" spans="1:34" ht="12" hidden="1" customHeight="1" outlineLevel="1">
      <c r="A31" s="522"/>
      <c r="B31" s="522" t="s">
        <v>245</v>
      </c>
      <c r="C31" s="531"/>
      <c r="D31" s="531"/>
      <c r="E31" s="531"/>
      <c r="F31" s="531"/>
      <c r="G31" s="531"/>
      <c r="H31" s="531"/>
      <c r="I31" s="531">
        <v>2.5</v>
      </c>
      <c r="J31" s="531">
        <v>2.5</v>
      </c>
      <c r="K31" s="531"/>
      <c r="L31" s="531"/>
      <c r="M31" s="531"/>
      <c r="N31" s="531"/>
      <c r="O31" s="531"/>
      <c r="P31" s="531"/>
      <c r="Q31" s="531"/>
      <c r="R31" s="531"/>
      <c r="S31" s="531"/>
      <c r="T31" s="531"/>
      <c r="U31" s="531"/>
      <c r="V31" s="531"/>
      <c r="W31" s="531"/>
      <c r="X31" s="531"/>
      <c r="Y31" s="531"/>
      <c r="Z31" s="531"/>
      <c r="AA31" s="531"/>
      <c r="AB31" s="531"/>
      <c r="AC31" s="531"/>
      <c r="AD31" s="531"/>
      <c r="AE31" s="531"/>
      <c r="AF31" s="531"/>
      <c r="AG31" s="531"/>
      <c r="AH31" s="531"/>
    </row>
    <row r="32" spans="1:34" ht="12" hidden="1" customHeight="1" outlineLevel="1">
      <c r="A32" s="522" t="s">
        <v>246</v>
      </c>
      <c r="B32" s="522" t="s">
        <v>247</v>
      </c>
      <c r="C32" s="531"/>
      <c r="D32" s="531"/>
      <c r="E32" s="531"/>
      <c r="F32" s="531"/>
      <c r="G32" s="531"/>
      <c r="H32" s="531"/>
      <c r="I32" s="531">
        <v>0.5</v>
      </c>
      <c r="J32" s="531">
        <v>0.5</v>
      </c>
      <c r="K32" s="531"/>
      <c r="L32" s="531"/>
      <c r="M32" s="531"/>
      <c r="N32" s="531"/>
      <c r="O32" s="531"/>
      <c r="P32" s="531"/>
      <c r="Q32" s="531"/>
      <c r="R32" s="531"/>
      <c r="S32" s="531"/>
      <c r="T32" s="531"/>
      <c r="U32" s="531"/>
      <c r="V32" s="531"/>
      <c r="W32" s="531"/>
      <c r="X32" s="531"/>
      <c r="Y32" s="531"/>
      <c r="Z32" s="531"/>
      <c r="AA32" s="531"/>
      <c r="AB32" s="531"/>
      <c r="AC32" s="531"/>
      <c r="AD32" s="531"/>
      <c r="AE32" s="531"/>
      <c r="AF32" s="531"/>
      <c r="AG32" s="531"/>
      <c r="AH32" s="531"/>
    </row>
    <row r="33" spans="1:34" ht="12" hidden="1" customHeight="1" outlineLevel="1">
      <c r="A33" s="522" t="s">
        <v>248</v>
      </c>
      <c r="B33" s="522" t="s">
        <v>242</v>
      </c>
      <c r="C33" s="531"/>
      <c r="D33" s="531"/>
      <c r="E33" s="531"/>
      <c r="F33" s="531"/>
      <c r="G33" s="531"/>
      <c r="H33" s="531"/>
      <c r="I33" s="531">
        <v>2.5</v>
      </c>
      <c r="J33" s="531">
        <v>2.5</v>
      </c>
      <c r="K33" s="531"/>
      <c r="L33" s="531"/>
      <c r="M33" s="531"/>
      <c r="N33" s="531"/>
      <c r="O33" s="531"/>
      <c r="P33" s="531"/>
      <c r="Q33" s="531"/>
      <c r="R33" s="531"/>
      <c r="S33" s="531"/>
      <c r="T33" s="531"/>
      <c r="U33" s="531"/>
      <c r="V33" s="531"/>
      <c r="W33" s="531"/>
      <c r="X33" s="531"/>
      <c r="Y33" s="531"/>
      <c r="Z33" s="531"/>
      <c r="AA33" s="531"/>
      <c r="AB33" s="531"/>
      <c r="AC33" s="531"/>
      <c r="AD33" s="531"/>
      <c r="AE33" s="531"/>
      <c r="AF33" s="531"/>
      <c r="AG33" s="531"/>
      <c r="AH33" s="531"/>
    </row>
    <row r="34" spans="1:34" ht="12" hidden="1" customHeight="1" outlineLevel="1">
      <c r="A34" s="522" t="s">
        <v>249</v>
      </c>
      <c r="B34" s="522" t="s">
        <v>250</v>
      </c>
      <c r="C34" s="531"/>
      <c r="D34" s="531"/>
      <c r="E34" s="531"/>
      <c r="F34" s="531"/>
      <c r="G34" s="531"/>
      <c r="H34" s="531"/>
      <c r="I34" s="531" t="s">
        <v>250</v>
      </c>
      <c r="J34" s="531" t="s">
        <v>250</v>
      </c>
      <c r="K34" s="531"/>
      <c r="L34" s="531"/>
      <c r="M34" s="531"/>
      <c r="N34" s="531"/>
      <c r="O34" s="531"/>
      <c r="P34" s="531"/>
      <c r="Q34" s="531"/>
      <c r="R34" s="531"/>
      <c r="S34" s="531"/>
      <c r="T34" s="531"/>
      <c r="U34" s="531"/>
      <c r="V34" s="531"/>
      <c r="W34" s="531"/>
      <c r="X34" s="531"/>
      <c r="Y34" s="531"/>
      <c r="Z34" s="531"/>
      <c r="AA34" s="531"/>
      <c r="AB34" s="531"/>
      <c r="AC34" s="531"/>
      <c r="AD34" s="531"/>
      <c r="AE34" s="531"/>
      <c r="AF34" s="531"/>
      <c r="AG34" s="531"/>
      <c r="AH34" s="531"/>
    </row>
    <row r="35" spans="1:34" ht="12" hidden="1" customHeight="1" outlineLevel="1">
      <c r="A35" s="522" t="s">
        <v>251</v>
      </c>
      <c r="B35" s="522" t="s">
        <v>242</v>
      </c>
      <c r="C35" s="531"/>
      <c r="D35" s="531"/>
      <c r="E35" s="531"/>
      <c r="F35" s="531"/>
      <c r="G35" s="531"/>
      <c r="H35" s="531"/>
      <c r="I35" s="531"/>
      <c r="J35" s="531">
        <v>-0.46</v>
      </c>
      <c r="K35" s="531"/>
      <c r="L35" s="531"/>
      <c r="M35" s="531"/>
      <c r="N35" s="531"/>
      <c r="O35" s="531"/>
      <c r="P35" s="531"/>
      <c r="Q35" s="531"/>
      <c r="R35" s="531"/>
      <c r="S35" s="531"/>
      <c r="T35" s="531"/>
      <c r="U35" s="531"/>
      <c r="V35" s="531"/>
      <c r="W35" s="531"/>
      <c r="X35" s="531"/>
      <c r="Y35" s="531"/>
      <c r="Z35" s="531"/>
      <c r="AA35" s="531"/>
      <c r="AB35" s="531"/>
      <c r="AC35" s="531"/>
      <c r="AD35" s="531"/>
      <c r="AE35" s="531"/>
      <c r="AF35" s="531"/>
      <c r="AG35" s="531"/>
      <c r="AH35" s="531"/>
    </row>
    <row r="36" spans="1:34" ht="12" hidden="1" customHeight="1" outlineLevel="1">
      <c r="A36" s="522"/>
      <c r="B36" s="522" t="s">
        <v>252</v>
      </c>
      <c r="C36" s="531"/>
      <c r="D36" s="531"/>
      <c r="E36" s="531"/>
      <c r="F36" s="531"/>
      <c r="G36" s="531"/>
      <c r="H36" s="531"/>
      <c r="I36" s="531"/>
      <c r="J36" s="531">
        <v>-0.59</v>
      </c>
      <c r="K36" s="531"/>
      <c r="L36" s="531"/>
      <c r="M36" s="531"/>
      <c r="N36" s="531"/>
      <c r="O36" s="531"/>
      <c r="P36" s="531"/>
      <c r="Q36" s="531"/>
      <c r="R36" s="531"/>
      <c r="S36" s="531"/>
      <c r="T36" s="531"/>
      <c r="U36" s="531"/>
      <c r="V36" s="531"/>
      <c r="W36" s="531"/>
      <c r="X36" s="531"/>
      <c r="Y36" s="531"/>
      <c r="Z36" s="531"/>
      <c r="AA36" s="531"/>
      <c r="AB36" s="531"/>
      <c r="AC36" s="531"/>
      <c r="AD36" s="531"/>
      <c r="AE36" s="531"/>
      <c r="AF36" s="531"/>
      <c r="AG36" s="531"/>
      <c r="AH36" s="531"/>
    </row>
    <row r="37" spans="1:34" ht="12" hidden="1" customHeight="1" outlineLevel="1">
      <c r="A37" s="522"/>
      <c r="B37" s="522" t="s">
        <v>253</v>
      </c>
      <c r="C37" s="531"/>
      <c r="D37" s="531"/>
      <c r="E37" s="531"/>
      <c r="F37" s="531"/>
      <c r="G37" s="531"/>
      <c r="H37" s="531"/>
      <c r="I37" s="531"/>
      <c r="J37" s="531"/>
      <c r="K37" s="531">
        <v>-26.33</v>
      </c>
      <c r="L37" s="531">
        <v>-26.33</v>
      </c>
      <c r="M37" s="531"/>
      <c r="N37" s="531"/>
      <c r="O37" s="531"/>
      <c r="P37" s="531"/>
      <c r="Q37" s="531"/>
      <c r="R37" s="531"/>
      <c r="S37" s="531"/>
      <c r="T37" s="531"/>
      <c r="U37" s="531"/>
      <c r="V37" s="531"/>
      <c r="W37" s="531"/>
      <c r="X37" s="531"/>
      <c r="Y37" s="531"/>
      <c r="Z37" s="531"/>
      <c r="AA37" s="531"/>
      <c r="AB37" s="531"/>
      <c r="AC37" s="531"/>
      <c r="AD37" s="531"/>
      <c r="AE37" s="531"/>
      <c r="AF37" s="531"/>
      <c r="AG37" s="531"/>
      <c r="AH37" s="531"/>
    </row>
    <row r="38" spans="1:34" ht="12" hidden="1" customHeight="1" outlineLevel="1">
      <c r="A38" s="522"/>
      <c r="B38" s="522" t="s">
        <v>254</v>
      </c>
      <c r="C38" s="531"/>
      <c r="D38" s="531"/>
      <c r="E38" s="531"/>
      <c r="F38" s="531"/>
      <c r="G38" s="531"/>
      <c r="H38" s="531"/>
      <c r="I38" s="531"/>
      <c r="J38" s="531"/>
      <c r="K38" s="531">
        <v>-2.94</v>
      </c>
      <c r="L38" s="531">
        <v>-2.94</v>
      </c>
      <c r="M38" s="531"/>
      <c r="N38" s="531"/>
      <c r="O38" s="531"/>
      <c r="P38" s="531"/>
      <c r="Q38" s="531"/>
      <c r="R38" s="531"/>
      <c r="S38" s="531"/>
      <c r="T38" s="531"/>
      <c r="U38" s="531"/>
      <c r="V38" s="531"/>
      <c r="W38" s="531"/>
      <c r="X38" s="531"/>
      <c r="Y38" s="531"/>
      <c r="Z38" s="531"/>
      <c r="AA38" s="531"/>
      <c r="AB38" s="531"/>
      <c r="AC38" s="531"/>
      <c r="AD38" s="531"/>
      <c r="AE38" s="531"/>
      <c r="AF38" s="531"/>
      <c r="AG38" s="531"/>
      <c r="AH38" s="531"/>
    </row>
    <row r="39" spans="1:34" ht="12" hidden="1" customHeight="1" outlineLevel="1">
      <c r="A39" s="522"/>
      <c r="B39" s="522" t="s">
        <v>255</v>
      </c>
      <c r="C39" s="531"/>
      <c r="D39" s="531"/>
      <c r="E39" s="531"/>
      <c r="F39" s="531"/>
      <c r="G39" s="531"/>
      <c r="H39" s="531"/>
      <c r="I39" s="531"/>
      <c r="J39" s="531"/>
      <c r="K39" s="531">
        <v>3.72</v>
      </c>
      <c r="L39" s="531">
        <v>3.72</v>
      </c>
      <c r="M39" s="531"/>
      <c r="N39" s="531"/>
      <c r="O39" s="531"/>
      <c r="P39" s="531"/>
      <c r="Q39" s="531"/>
      <c r="R39" s="531"/>
      <c r="S39" s="531"/>
      <c r="T39" s="531"/>
      <c r="U39" s="531"/>
      <c r="V39" s="531"/>
      <c r="W39" s="531"/>
      <c r="X39" s="531"/>
      <c r="Y39" s="531"/>
      <c r="Z39" s="531"/>
      <c r="AA39" s="531"/>
      <c r="AB39" s="531"/>
      <c r="AC39" s="531"/>
      <c r="AD39" s="531"/>
      <c r="AE39" s="531"/>
      <c r="AF39" s="531"/>
      <c r="AG39" s="531"/>
      <c r="AH39" s="531"/>
    </row>
    <row r="40" spans="1:34" ht="12" hidden="1" customHeight="1" outlineLevel="1">
      <c r="A40" s="522"/>
      <c r="B40" s="522" t="s">
        <v>256</v>
      </c>
      <c r="C40" s="531"/>
      <c r="D40" s="531"/>
      <c r="E40" s="531"/>
      <c r="F40" s="531"/>
      <c r="G40" s="531"/>
      <c r="H40" s="531"/>
      <c r="I40" s="531"/>
      <c r="J40" s="531">
        <v>1.34</v>
      </c>
      <c r="K40" s="531">
        <v>0.67</v>
      </c>
      <c r="L40" s="531">
        <v>0.67</v>
      </c>
      <c r="M40" s="531"/>
      <c r="N40" s="531"/>
      <c r="O40" s="531"/>
      <c r="P40" s="531"/>
      <c r="Q40" s="531"/>
      <c r="R40" s="531"/>
      <c r="S40" s="531"/>
      <c r="T40" s="531"/>
      <c r="U40" s="531"/>
      <c r="V40" s="531"/>
      <c r="W40" s="531"/>
      <c r="X40" s="531"/>
      <c r="Y40" s="531"/>
      <c r="Z40" s="531"/>
      <c r="AA40" s="531"/>
      <c r="AB40" s="531"/>
      <c r="AC40" s="531"/>
      <c r="AD40" s="531"/>
      <c r="AE40" s="531"/>
      <c r="AF40" s="531"/>
      <c r="AG40" s="531"/>
      <c r="AH40" s="531"/>
    </row>
    <row r="41" spans="1:34" ht="12" hidden="1" customHeight="1" outlineLevel="1">
      <c r="A41" s="522"/>
      <c r="B41" s="522" t="s">
        <v>257</v>
      </c>
      <c r="C41" s="531"/>
      <c r="D41" s="531"/>
      <c r="E41" s="531"/>
      <c r="F41" s="531"/>
      <c r="G41" s="531"/>
      <c r="H41" s="531"/>
      <c r="I41" s="531"/>
      <c r="J41" s="531"/>
      <c r="K41" s="531">
        <v>0.39</v>
      </c>
      <c r="L41" s="531">
        <v>0.41</v>
      </c>
      <c r="M41" s="531"/>
      <c r="N41" s="531"/>
      <c r="O41" s="531"/>
      <c r="P41" s="531"/>
      <c r="Q41" s="531"/>
      <c r="R41" s="531"/>
      <c r="S41" s="531"/>
      <c r="T41" s="531"/>
      <c r="U41" s="531"/>
      <c r="V41" s="531"/>
      <c r="W41" s="531"/>
      <c r="X41" s="531"/>
      <c r="Y41" s="531"/>
      <c r="Z41" s="531"/>
      <c r="AA41" s="531"/>
      <c r="AB41" s="531"/>
      <c r="AC41" s="531"/>
      <c r="AD41" s="531"/>
      <c r="AE41" s="531"/>
      <c r="AF41" s="531"/>
      <c r="AG41" s="531"/>
      <c r="AH41" s="531"/>
    </row>
    <row r="42" spans="1:34" ht="12" hidden="1" customHeight="1" outlineLevel="1">
      <c r="A42" s="522" t="s">
        <v>258</v>
      </c>
      <c r="B42" s="522" t="s">
        <v>259</v>
      </c>
      <c r="C42" s="531"/>
      <c r="D42" s="531"/>
      <c r="E42" s="531"/>
      <c r="F42" s="531"/>
      <c r="G42" s="531"/>
      <c r="H42" s="531"/>
      <c r="I42" s="531"/>
      <c r="J42" s="531">
        <v>1.6</v>
      </c>
      <c r="K42" s="531"/>
      <c r="L42" s="531"/>
      <c r="M42" s="531"/>
      <c r="N42" s="531"/>
      <c r="O42" s="531"/>
      <c r="P42" s="531"/>
      <c r="Q42" s="531"/>
      <c r="R42" s="531"/>
      <c r="S42" s="531"/>
      <c r="T42" s="531"/>
      <c r="U42" s="531"/>
      <c r="V42" s="531"/>
      <c r="W42" s="531"/>
      <c r="X42" s="531"/>
      <c r="Y42" s="531"/>
      <c r="Z42" s="531"/>
      <c r="AA42" s="531"/>
      <c r="AB42" s="531"/>
      <c r="AC42" s="531"/>
      <c r="AD42" s="531"/>
      <c r="AE42" s="531"/>
      <c r="AF42" s="531"/>
      <c r="AG42" s="531"/>
      <c r="AH42" s="531"/>
    </row>
    <row r="43" spans="1:34" ht="12" hidden="1" customHeight="1" outlineLevel="1">
      <c r="A43" s="522" t="s">
        <v>260</v>
      </c>
      <c r="B43" s="522" t="s">
        <v>252</v>
      </c>
      <c r="C43" s="531"/>
      <c r="D43" s="531"/>
      <c r="E43" s="531"/>
      <c r="F43" s="531"/>
      <c r="G43" s="531"/>
      <c r="H43" s="531"/>
      <c r="I43" s="531"/>
      <c r="J43" s="531"/>
      <c r="K43" s="531"/>
      <c r="L43" s="531">
        <v>0.17</v>
      </c>
      <c r="M43" s="531"/>
      <c r="N43" s="531"/>
      <c r="O43" s="531"/>
      <c r="P43" s="531"/>
      <c r="Q43" s="531"/>
      <c r="R43" s="531"/>
      <c r="S43" s="531"/>
      <c r="T43" s="531"/>
      <c r="U43" s="531"/>
      <c r="V43" s="531"/>
      <c r="W43" s="531"/>
      <c r="X43" s="531"/>
      <c r="Y43" s="531"/>
      <c r="Z43" s="531"/>
      <c r="AA43" s="531"/>
      <c r="AB43" s="531"/>
      <c r="AC43" s="531"/>
      <c r="AD43" s="531"/>
      <c r="AE43" s="531"/>
      <c r="AF43" s="531"/>
      <c r="AG43" s="531"/>
      <c r="AH43" s="531"/>
    </row>
    <row r="44" spans="1:34" ht="12" hidden="1" customHeight="1" outlineLevel="1">
      <c r="A44" s="522"/>
      <c r="B44" s="522" t="s">
        <v>261</v>
      </c>
      <c r="C44" s="531"/>
      <c r="D44" s="531"/>
      <c r="E44" s="531"/>
      <c r="F44" s="531"/>
      <c r="G44" s="531"/>
      <c r="H44" s="531"/>
      <c r="I44" s="531"/>
      <c r="J44" s="531"/>
      <c r="K44" s="531"/>
      <c r="L44" s="531">
        <v>2.5</v>
      </c>
      <c r="M44" s="531"/>
      <c r="N44" s="531"/>
      <c r="O44" s="531"/>
      <c r="P44" s="531"/>
      <c r="Q44" s="531"/>
      <c r="R44" s="531"/>
      <c r="S44" s="531"/>
      <c r="T44" s="531"/>
      <c r="U44" s="531"/>
      <c r="V44" s="531"/>
      <c r="W44" s="531"/>
      <c r="X44" s="531"/>
      <c r="Y44" s="531"/>
      <c r="Z44" s="531"/>
      <c r="AA44" s="531"/>
      <c r="AB44" s="531"/>
      <c r="AC44" s="531"/>
      <c r="AD44" s="531"/>
      <c r="AE44" s="531"/>
      <c r="AF44" s="531"/>
      <c r="AG44" s="531"/>
      <c r="AH44" s="531"/>
    </row>
    <row r="45" spans="1:34" ht="12" hidden="1" customHeight="1" outlineLevel="1">
      <c r="A45" s="522"/>
      <c r="B45" s="522" t="s">
        <v>262</v>
      </c>
      <c r="C45" s="531"/>
      <c r="D45" s="531"/>
      <c r="E45" s="531"/>
      <c r="F45" s="531"/>
      <c r="G45" s="531"/>
      <c r="H45" s="531"/>
      <c r="I45" s="531"/>
      <c r="J45" s="531"/>
      <c r="K45" s="531"/>
      <c r="L45" s="531">
        <v>-3.06</v>
      </c>
      <c r="M45" s="531"/>
      <c r="N45" s="531"/>
      <c r="O45" s="531"/>
      <c r="P45" s="531"/>
      <c r="Q45" s="531"/>
      <c r="R45" s="531"/>
      <c r="S45" s="531"/>
      <c r="T45" s="531"/>
      <c r="U45" s="531"/>
      <c r="V45" s="531"/>
      <c r="W45" s="531"/>
      <c r="X45" s="531"/>
      <c r="Y45" s="531"/>
      <c r="Z45" s="531"/>
      <c r="AA45" s="531"/>
      <c r="AB45" s="531"/>
      <c r="AC45" s="531"/>
      <c r="AD45" s="531"/>
      <c r="AE45" s="531"/>
      <c r="AF45" s="531"/>
      <c r="AG45" s="531"/>
      <c r="AH45" s="531"/>
    </row>
    <row r="46" spans="1:34" ht="12" hidden="1" customHeight="1" outlineLevel="1">
      <c r="A46" s="522" t="s">
        <v>263</v>
      </c>
      <c r="B46" s="522" t="s">
        <v>250</v>
      </c>
      <c r="C46" s="531"/>
      <c r="D46" s="531"/>
      <c r="E46" s="531"/>
      <c r="F46" s="531"/>
      <c r="G46" s="531"/>
      <c r="H46" s="531"/>
      <c r="I46" s="531"/>
      <c r="J46" s="531"/>
      <c r="K46" s="531"/>
      <c r="L46" s="531"/>
      <c r="M46" s="531" t="s">
        <v>250</v>
      </c>
      <c r="N46" s="531"/>
      <c r="O46" s="531"/>
      <c r="P46" s="531"/>
      <c r="Q46" s="531"/>
      <c r="R46" s="531"/>
      <c r="S46" s="531"/>
      <c r="T46" s="531"/>
      <c r="U46" s="531"/>
      <c r="V46" s="531"/>
      <c r="W46" s="531"/>
      <c r="X46" s="531"/>
      <c r="Y46" s="531"/>
      <c r="Z46" s="531"/>
      <c r="AA46" s="531"/>
      <c r="AB46" s="531"/>
      <c r="AC46" s="531"/>
      <c r="AD46" s="531"/>
      <c r="AE46" s="531"/>
      <c r="AF46" s="531"/>
      <c r="AG46" s="531"/>
      <c r="AH46" s="531"/>
    </row>
    <row r="47" spans="1:34" ht="12" hidden="1" customHeight="1" outlineLevel="1">
      <c r="A47" s="522" t="s">
        <v>264</v>
      </c>
      <c r="B47" s="522" t="s">
        <v>265</v>
      </c>
      <c r="C47" s="531"/>
      <c r="D47" s="531"/>
      <c r="E47" s="531"/>
      <c r="F47" s="531"/>
      <c r="G47" s="531"/>
      <c r="H47" s="531"/>
      <c r="I47" s="531"/>
      <c r="J47" s="531"/>
      <c r="K47" s="531"/>
      <c r="L47" s="531"/>
      <c r="M47" s="531"/>
      <c r="N47" s="531">
        <v>-0.05</v>
      </c>
      <c r="O47" s="531"/>
      <c r="P47" s="531"/>
      <c r="Q47" s="531"/>
      <c r="R47" s="531"/>
      <c r="S47" s="531"/>
      <c r="T47" s="531"/>
      <c r="U47" s="531"/>
      <c r="V47" s="531"/>
      <c r="W47" s="531"/>
      <c r="X47" s="531"/>
      <c r="Y47" s="531"/>
      <c r="Z47" s="531"/>
      <c r="AA47" s="531"/>
      <c r="AB47" s="531"/>
      <c r="AC47" s="531"/>
      <c r="AD47" s="531"/>
      <c r="AE47" s="531"/>
      <c r="AF47" s="531"/>
      <c r="AG47" s="531"/>
      <c r="AH47" s="531"/>
    </row>
    <row r="48" spans="1:34" ht="12" hidden="1" customHeight="1" outlineLevel="1">
      <c r="A48" s="522"/>
      <c r="B48" s="522" t="s">
        <v>266</v>
      </c>
      <c r="C48" s="531"/>
      <c r="D48" s="531"/>
      <c r="E48" s="531"/>
      <c r="F48" s="531"/>
      <c r="G48" s="531"/>
      <c r="H48" s="531"/>
      <c r="I48" s="531"/>
      <c r="J48" s="531"/>
      <c r="K48" s="531"/>
      <c r="L48" s="531"/>
      <c r="M48" s="531">
        <v>0.12</v>
      </c>
      <c r="N48" s="531">
        <v>0.12</v>
      </c>
      <c r="O48" s="531"/>
      <c r="P48" s="531"/>
      <c r="Q48" s="531"/>
      <c r="R48" s="531"/>
      <c r="S48" s="531"/>
      <c r="T48" s="531"/>
      <c r="U48" s="531"/>
      <c r="V48" s="531"/>
      <c r="W48" s="531"/>
      <c r="X48" s="531"/>
      <c r="Y48" s="531"/>
      <c r="Z48" s="531"/>
      <c r="AA48" s="531"/>
      <c r="AB48" s="531"/>
      <c r="AC48" s="531"/>
      <c r="AD48" s="531"/>
      <c r="AE48" s="531"/>
      <c r="AF48" s="531"/>
      <c r="AG48" s="531"/>
      <c r="AH48" s="531"/>
    </row>
    <row r="49" spans="1:34" ht="12" hidden="1" customHeight="1" outlineLevel="1">
      <c r="A49" s="522"/>
      <c r="B49" s="522" t="s">
        <v>267</v>
      </c>
      <c r="C49" s="531"/>
      <c r="D49" s="531"/>
      <c r="E49" s="531"/>
      <c r="F49" s="531"/>
      <c r="G49" s="531"/>
      <c r="H49" s="531"/>
      <c r="I49" s="531"/>
      <c r="J49" s="531"/>
      <c r="K49" s="531"/>
      <c r="L49" s="531"/>
      <c r="M49" s="531"/>
      <c r="N49" s="531">
        <v>-12.06</v>
      </c>
      <c r="O49" s="531"/>
      <c r="P49" s="531"/>
      <c r="Q49" s="531"/>
      <c r="R49" s="531"/>
      <c r="S49" s="531"/>
      <c r="T49" s="531"/>
      <c r="U49" s="531"/>
      <c r="V49" s="531"/>
      <c r="W49" s="531"/>
      <c r="X49" s="531"/>
      <c r="Y49" s="531"/>
      <c r="Z49" s="531"/>
      <c r="AA49" s="531"/>
      <c r="AB49" s="531"/>
      <c r="AC49" s="531"/>
      <c r="AD49" s="531"/>
      <c r="AE49" s="531"/>
      <c r="AF49" s="531"/>
      <c r="AG49" s="531"/>
      <c r="AH49" s="531"/>
    </row>
    <row r="50" spans="1:34" ht="12" hidden="1" customHeight="1" outlineLevel="1">
      <c r="A50" s="522"/>
      <c r="B50" s="522" t="s">
        <v>268</v>
      </c>
      <c r="C50" s="531"/>
      <c r="D50" s="531"/>
      <c r="E50" s="531"/>
      <c r="F50" s="531"/>
      <c r="G50" s="531"/>
      <c r="H50" s="531"/>
      <c r="I50" s="531"/>
      <c r="J50" s="531"/>
      <c r="K50" s="531"/>
      <c r="L50" s="531"/>
      <c r="M50" s="531"/>
      <c r="N50" s="531">
        <v>-0.9</v>
      </c>
      <c r="O50" s="531"/>
      <c r="P50" s="531"/>
      <c r="Q50" s="531"/>
      <c r="R50" s="531"/>
      <c r="S50" s="531"/>
      <c r="T50" s="531"/>
      <c r="U50" s="531"/>
      <c r="V50" s="531"/>
      <c r="W50" s="531"/>
      <c r="X50" s="531"/>
      <c r="Y50" s="531"/>
      <c r="Z50" s="531"/>
      <c r="AA50" s="531"/>
      <c r="AB50" s="531"/>
      <c r="AC50" s="531"/>
      <c r="AD50" s="531"/>
      <c r="AE50" s="531"/>
      <c r="AF50" s="531"/>
      <c r="AG50" s="531"/>
      <c r="AH50" s="531"/>
    </row>
    <row r="51" spans="1:34" ht="12" hidden="1" customHeight="1" outlineLevel="1">
      <c r="A51" s="522"/>
      <c r="B51" s="522" t="s">
        <v>269</v>
      </c>
      <c r="C51" s="531"/>
      <c r="D51" s="531"/>
      <c r="E51" s="531"/>
      <c r="F51" s="531"/>
      <c r="G51" s="531"/>
      <c r="H51" s="531"/>
      <c r="I51" s="531"/>
      <c r="J51" s="531"/>
      <c r="K51" s="531"/>
      <c r="L51" s="531"/>
      <c r="M51" s="531">
        <v>-0.45</v>
      </c>
      <c r="N51" s="531">
        <v>-0.77</v>
      </c>
      <c r="O51" s="531"/>
      <c r="P51" s="531"/>
      <c r="Q51" s="531"/>
      <c r="R51" s="531"/>
      <c r="S51" s="531"/>
      <c r="T51" s="531"/>
      <c r="U51" s="531"/>
      <c r="V51" s="531"/>
      <c r="W51" s="531"/>
      <c r="X51" s="531"/>
      <c r="Y51" s="531"/>
      <c r="Z51" s="531"/>
      <c r="AA51" s="531"/>
      <c r="AB51" s="531"/>
      <c r="AC51" s="531"/>
      <c r="AD51" s="531"/>
      <c r="AE51" s="531"/>
      <c r="AF51" s="531"/>
      <c r="AG51" s="531"/>
      <c r="AH51" s="531"/>
    </row>
    <row r="52" spans="1:34" ht="12" hidden="1" customHeight="1" outlineLevel="1">
      <c r="A52" s="522"/>
      <c r="B52" s="522" t="s">
        <v>270</v>
      </c>
      <c r="C52" s="531"/>
      <c r="D52" s="531"/>
      <c r="E52" s="531"/>
      <c r="F52" s="531"/>
      <c r="G52" s="531"/>
      <c r="H52" s="531"/>
      <c r="I52" s="531"/>
      <c r="J52" s="531"/>
      <c r="K52" s="531"/>
      <c r="L52" s="531"/>
      <c r="M52" s="531"/>
      <c r="N52" s="531">
        <v>-0.04</v>
      </c>
      <c r="O52" s="531"/>
      <c r="P52" s="531"/>
      <c r="Q52" s="531"/>
      <c r="R52" s="531"/>
      <c r="S52" s="531"/>
      <c r="T52" s="531"/>
      <c r="U52" s="531"/>
      <c r="V52" s="531"/>
      <c r="W52" s="531"/>
      <c r="X52" s="531"/>
      <c r="Y52" s="531"/>
      <c r="Z52" s="531"/>
      <c r="AA52" s="531"/>
      <c r="AB52" s="531"/>
      <c r="AC52" s="531"/>
      <c r="AD52" s="531"/>
      <c r="AE52" s="531"/>
      <c r="AF52" s="531"/>
      <c r="AG52" s="531"/>
      <c r="AH52" s="531"/>
    </row>
    <row r="53" spans="1:34" ht="12" hidden="1" customHeight="1" outlineLevel="1">
      <c r="A53" s="522" t="s">
        <v>271</v>
      </c>
      <c r="B53" s="522" t="s">
        <v>272</v>
      </c>
      <c r="C53" s="531"/>
      <c r="D53" s="531"/>
      <c r="E53" s="531"/>
      <c r="F53" s="531"/>
      <c r="G53" s="531"/>
      <c r="H53" s="531"/>
      <c r="I53" s="531"/>
      <c r="J53" s="531"/>
      <c r="K53" s="531"/>
      <c r="L53" s="531"/>
      <c r="M53" s="531"/>
      <c r="N53" s="531"/>
      <c r="O53" s="531">
        <v>1.95</v>
      </c>
      <c r="P53" s="531">
        <v>1.95</v>
      </c>
      <c r="Q53" s="531"/>
      <c r="R53" s="531"/>
      <c r="S53" s="531"/>
      <c r="T53" s="531"/>
      <c r="U53" s="531"/>
      <c r="V53" s="531"/>
      <c r="W53" s="531"/>
      <c r="X53" s="531"/>
      <c r="Y53" s="531"/>
      <c r="Z53" s="531"/>
      <c r="AA53" s="531"/>
      <c r="AB53" s="531"/>
      <c r="AC53" s="531"/>
      <c r="AD53" s="531"/>
      <c r="AE53" s="531"/>
      <c r="AF53" s="531"/>
      <c r="AG53" s="531"/>
      <c r="AH53" s="531"/>
    </row>
    <row r="54" spans="1:34" ht="12" hidden="1" customHeight="1" outlineLevel="1">
      <c r="A54" s="522"/>
      <c r="B54" s="522" t="s">
        <v>273</v>
      </c>
      <c r="C54" s="531"/>
      <c r="D54" s="531"/>
      <c r="E54" s="531"/>
      <c r="F54" s="531"/>
      <c r="G54" s="531"/>
      <c r="H54" s="531"/>
      <c r="I54" s="531"/>
      <c r="J54" s="531"/>
      <c r="K54" s="531"/>
      <c r="L54" s="531"/>
      <c r="M54" s="531"/>
      <c r="N54" s="531">
        <v>0.25</v>
      </c>
      <c r="O54" s="531">
        <v>0.25</v>
      </c>
      <c r="P54" s="531">
        <v>0.25</v>
      </c>
      <c r="Q54" s="531"/>
      <c r="R54" s="531"/>
      <c r="S54" s="531"/>
      <c r="T54" s="531"/>
      <c r="U54" s="531"/>
      <c r="V54" s="531"/>
      <c r="W54" s="531"/>
      <c r="X54" s="531"/>
      <c r="Y54" s="531"/>
      <c r="Z54" s="531"/>
      <c r="AA54" s="531"/>
      <c r="AB54" s="531"/>
      <c r="AC54" s="531"/>
      <c r="AD54" s="531"/>
      <c r="AE54" s="531"/>
      <c r="AF54" s="531"/>
      <c r="AG54" s="531"/>
      <c r="AH54" s="531"/>
    </row>
    <row r="55" spans="1:34" ht="12" hidden="1" customHeight="1" outlineLevel="1">
      <c r="A55" s="522"/>
      <c r="B55" s="522" t="s">
        <v>274</v>
      </c>
      <c r="C55" s="531"/>
      <c r="D55" s="531"/>
      <c r="E55" s="531"/>
      <c r="F55" s="531"/>
      <c r="G55" s="531"/>
      <c r="H55" s="531"/>
      <c r="I55" s="531"/>
      <c r="J55" s="531"/>
      <c r="K55" s="531"/>
      <c r="L55" s="531"/>
      <c r="M55" s="531"/>
      <c r="N55" s="531"/>
      <c r="O55" s="531">
        <v>-0.28999999999999998</v>
      </c>
      <c r="P55" s="531">
        <v>-0.28999999999999998</v>
      </c>
      <c r="Q55" s="531"/>
      <c r="R55" s="531"/>
      <c r="S55" s="531"/>
      <c r="T55" s="531"/>
      <c r="U55" s="531"/>
      <c r="V55" s="531"/>
      <c r="W55" s="531"/>
      <c r="X55" s="531"/>
      <c r="Y55" s="531"/>
      <c r="Z55" s="531"/>
      <c r="AA55" s="531"/>
      <c r="AB55" s="531"/>
      <c r="AC55" s="531"/>
      <c r="AD55" s="531"/>
      <c r="AE55" s="531"/>
      <c r="AF55" s="531"/>
      <c r="AG55" s="531"/>
      <c r="AH55" s="531"/>
    </row>
    <row r="56" spans="1:34" ht="12" hidden="1" customHeight="1" outlineLevel="1">
      <c r="A56" s="522" t="s">
        <v>275</v>
      </c>
      <c r="B56" s="522" t="s">
        <v>272</v>
      </c>
      <c r="C56" s="531"/>
      <c r="D56" s="531"/>
      <c r="E56" s="531"/>
      <c r="F56" s="531"/>
      <c r="G56" s="531"/>
      <c r="H56" s="531"/>
      <c r="I56" s="531"/>
      <c r="J56" s="531"/>
      <c r="K56" s="531"/>
      <c r="L56" s="531"/>
      <c r="M56" s="531"/>
      <c r="N56" s="531"/>
      <c r="O56" s="531"/>
      <c r="P56" s="531">
        <v>3.5</v>
      </c>
      <c r="Q56" s="531">
        <v>3.5</v>
      </c>
      <c r="R56" s="531"/>
      <c r="S56" s="531"/>
      <c r="T56" s="531"/>
      <c r="U56" s="531"/>
      <c r="V56" s="531"/>
      <c r="W56" s="531"/>
      <c r="X56" s="531"/>
      <c r="Y56" s="531"/>
      <c r="Z56" s="531"/>
      <c r="AA56" s="531"/>
      <c r="AB56" s="531"/>
      <c r="AC56" s="531"/>
      <c r="AD56" s="531"/>
      <c r="AE56" s="531"/>
      <c r="AF56" s="531"/>
      <c r="AG56" s="531"/>
      <c r="AH56" s="531"/>
    </row>
    <row r="57" spans="1:34" ht="12" hidden="1" customHeight="1" outlineLevel="1">
      <c r="A57" s="522"/>
      <c r="B57" s="522" t="s">
        <v>276</v>
      </c>
      <c r="C57" s="531"/>
      <c r="D57" s="531"/>
      <c r="E57" s="531"/>
      <c r="F57" s="531"/>
      <c r="G57" s="531"/>
      <c r="H57" s="531"/>
      <c r="I57" s="531"/>
      <c r="J57" s="531"/>
      <c r="K57" s="531"/>
      <c r="L57" s="531"/>
      <c r="M57" s="531"/>
      <c r="N57" s="531"/>
      <c r="O57" s="531"/>
      <c r="P57" s="531">
        <v>-0.13</v>
      </c>
      <c r="Q57" s="531">
        <v>-0.13</v>
      </c>
      <c r="R57" s="531"/>
      <c r="S57" s="531"/>
      <c r="T57" s="531"/>
      <c r="U57" s="531"/>
      <c r="V57" s="531"/>
      <c r="W57" s="531"/>
      <c r="X57" s="531"/>
      <c r="Y57" s="531"/>
      <c r="Z57" s="531"/>
      <c r="AA57" s="531"/>
      <c r="AB57" s="531"/>
      <c r="AC57" s="531"/>
      <c r="AD57" s="531"/>
      <c r="AE57" s="531"/>
      <c r="AF57" s="531"/>
      <c r="AG57" s="531"/>
      <c r="AH57" s="531"/>
    </row>
    <row r="58" spans="1:34" ht="12" hidden="1" customHeight="1" outlineLevel="1">
      <c r="A58" s="522"/>
      <c r="B58" s="522" t="s">
        <v>277</v>
      </c>
      <c r="C58" s="531"/>
      <c r="D58" s="531"/>
      <c r="E58" s="531"/>
      <c r="F58" s="531"/>
      <c r="G58" s="531"/>
      <c r="H58" s="531"/>
      <c r="I58" s="531"/>
      <c r="J58" s="531"/>
      <c r="K58" s="531"/>
      <c r="L58" s="531"/>
      <c r="M58" s="531"/>
      <c r="N58" s="531"/>
      <c r="O58" s="531"/>
      <c r="P58" s="531">
        <v>0.28000000000000003</v>
      </c>
      <c r="Q58" s="531">
        <v>0.28000000000000003</v>
      </c>
      <c r="R58" s="531"/>
      <c r="S58" s="531"/>
      <c r="T58" s="531"/>
      <c r="U58" s="531"/>
      <c r="V58" s="531"/>
      <c r="W58" s="531"/>
      <c r="X58" s="531"/>
      <c r="Y58" s="531"/>
      <c r="Z58" s="531"/>
      <c r="AA58" s="531"/>
      <c r="AB58" s="531"/>
      <c r="AC58" s="531"/>
      <c r="AD58" s="531"/>
      <c r="AE58" s="531"/>
      <c r="AF58" s="531"/>
      <c r="AG58" s="531"/>
      <c r="AH58" s="531"/>
    </row>
    <row r="59" spans="1:34" ht="12" hidden="1" customHeight="1" outlineLevel="1">
      <c r="A59" s="522"/>
      <c r="B59" s="522" t="s">
        <v>252</v>
      </c>
      <c r="C59" s="531"/>
      <c r="D59" s="531"/>
      <c r="E59" s="531"/>
      <c r="F59" s="531"/>
      <c r="G59" s="531"/>
      <c r="H59" s="531"/>
      <c r="I59" s="531"/>
      <c r="J59" s="531"/>
      <c r="K59" s="531"/>
      <c r="L59" s="531"/>
      <c r="M59" s="531"/>
      <c r="N59" s="531"/>
      <c r="O59" s="531">
        <v>0.55000000000000004</v>
      </c>
      <c r="P59" s="531">
        <v>0.53</v>
      </c>
      <c r="Q59" s="531">
        <v>0.55000000000000004</v>
      </c>
      <c r="R59" s="531"/>
      <c r="S59" s="531"/>
      <c r="T59" s="531"/>
      <c r="U59" s="531"/>
      <c r="V59" s="531"/>
      <c r="W59" s="531"/>
      <c r="X59" s="531"/>
      <c r="Y59" s="531"/>
      <c r="Z59" s="531"/>
      <c r="AA59" s="531"/>
      <c r="AB59" s="531"/>
      <c r="AC59" s="531"/>
      <c r="AD59" s="531"/>
      <c r="AE59" s="531"/>
      <c r="AF59" s="531"/>
      <c r="AG59" s="531"/>
      <c r="AH59" s="531"/>
    </row>
    <row r="60" spans="1:34" ht="12" hidden="1" customHeight="1" outlineLevel="1">
      <c r="A60" s="522"/>
      <c r="B60" s="522" t="s">
        <v>278</v>
      </c>
      <c r="C60" s="531"/>
      <c r="D60" s="531"/>
      <c r="E60" s="531"/>
      <c r="F60" s="531"/>
      <c r="G60" s="531"/>
      <c r="H60" s="531"/>
      <c r="I60" s="531"/>
      <c r="J60" s="531"/>
      <c r="K60" s="531"/>
      <c r="L60" s="531"/>
      <c r="M60" s="531"/>
      <c r="N60" s="531"/>
      <c r="O60" s="531"/>
      <c r="P60" s="531">
        <v>0.76</v>
      </c>
      <c r="Q60" s="531">
        <v>0.76</v>
      </c>
      <c r="R60" s="531"/>
      <c r="S60" s="531"/>
      <c r="T60" s="531"/>
      <c r="U60" s="531"/>
      <c r="V60" s="531"/>
      <c r="W60" s="531"/>
      <c r="X60" s="531"/>
      <c r="Y60" s="531"/>
      <c r="Z60" s="531"/>
      <c r="AA60" s="531"/>
      <c r="AB60" s="531"/>
      <c r="AC60" s="531"/>
      <c r="AD60" s="531"/>
      <c r="AE60" s="531"/>
      <c r="AF60" s="531"/>
      <c r="AG60" s="531"/>
      <c r="AH60" s="531"/>
    </row>
    <row r="61" spans="1:34" ht="12" hidden="1" customHeight="1" outlineLevel="1">
      <c r="A61" s="522"/>
      <c r="B61" s="522" t="s">
        <v>279</v>
      </c>
      <c r="C61" s="531"/>
      <c r="D61" s="531"/>
      <c r="E61" s="531"/>
      <c r="F61" s="531"/>
      <c r="G61" s="531"/>
      <c r="H61" s="531"/>
      <c r="I61" s="531"/>
      <c r="J61" s="531"/>
      <c r="K61" s="531"/>
      <c r="L61" s="531"/>
      <c r="M61" s="531"/>
      <c r="N61" s="531"/>
      <c r="O61" s="531">
        <v>-2.2400000000000002</v>
      </c>
      <c r="P61" s="531">
        <v>-1.23</v>
      </c>
      <c r="Q61" s="531">
        <v>-0.82</v>
      </c>
      <c r="R61" s="531"/>
      <c r="S61" s="531"/>
      <c r="T61" s="531"/>
      <c r="U61" s="531"/>
      <c r="V61" s="531"/>
      <c r="W61" s="531"/>
      <c r="X61" s="531"/>
      <c r="Y61" s="531"/>
      <c r="Z61" s="531"/>
      <c r="AA61" s="531"/>
      <c r="AB61" s="531"/>
      <c r="AC61" s="531"/>
      <c r="AD61" s="531"/>
      <c r="AE61" s="531"/>
      <c r="AF61" s="531"/>
      <c r="AG61" s="531"/>
      <c r="AH61" s="531"/>
    </row>
    <row r="62" spans="1:34" ht="12" hidden="1" customHeight="1" outlineLevel="1">
      <c r="A62" s="522" t="s">
        <v>280</v>
      </c>
      <c r="B62" s="522" t="s">
        <v>272</v>
      </c>
      <c r="C62" s="531"/>
      <c r="D62" s="531"/>
      <c r="E62" s="531"/>
      <c r="F62" s="531"/>
      <c r="G62" s="531"/>
      <c r="H62" s="531"/>
      <c r="I62" s="531"/>
      <c r="J62" s="531"/>
      <c r="K62" s="531"/>
      <c r="L62" s="531"/>
      <c r="M62" s="531"/>
      <c r="N62" s="531"/>
      <c r="O62" s="531"/>
      <c r="P62" s="531"/>
      <c r="Q62" s="531">
        <v>7.5</v>
      </c>
      <c r="R62" s="531">
        <v>7.5</v>
      </c>
      <c r="S62" s="531"/>
      <c r="T62" s="531"/>
      <c r="U62" s="531"/>
      <c r="V62" s="531"/>
      <c r="W62" s="531"/>
      <c r="X62" s="531"/>
      <c r="Y62" s="531"/>
      <c r="Z62" s="531"/>
      <c r="AA62" s="531"/>
      <c r="AB62" s="531"/>
      <c r="AC62" s="531"/>
      <c r="AD62" s="531"/>
      <c r="AE62" s="531"/>
      <c r="AF62" s="531"/>
      <c r="AG62" s="531"/>
      <c r="AH62" s="531"/>
    </row>
    <row r="63" spans="1:34" ht="12" hidden="1" customHeight="1" outlineLevel="1">
      <c r="A63" s="522"/>
      <c r="B63" s="522" t="s">
        <v>281</v>
      </c>
      <c r="C63" s="531"/>
      <c r="D63" s="531"/>
      <c r="E63" s="531"/>
      <c r="F63" s="531"/>
      <c r="G63" s="531"/>
      <c r="H63" s="531"/>
      <c r="I63" s="531"/>
      <c r="J63" s="531"/>
      <c r="K63" s="531"/>
      <c r="L63" s="531"/>
      <c r="M63" s="531"/>
      <c r="N63" s="531"/>
      <c r="O63" s="531"/>
      <c r="P63" s="531"/>
      <c r="Q63" s="531">
        <v>1.0900000000000001</v>
      </c>
      <c r="R63" s="531">
        <v>1.0900000000000001</v>
      </c>
      <c r="S63" s="531"/>
      <c r="T63" s="531"/>
      <c r="U63" s="531"/>
      <c r="V63" s="531"/>
      <c r="W63" s="531"/>
      <c r="X63" s="531"/>
      <c r="Y63" s="531"/>
      <c r="Z63" s="531"/>
      <c r="AA63" s="531"/>
      <c r="AB63" s="531"/>
      <c r="AC63" s="531"/>
      <c r="AD63" s="531"/>
      <c r="AE63" s="531"/>
      <c r="AF63" s="531"/>
      <c r="AG63" s="531"/>
      <c r="AH63" s="531"/>
    </row>
    <row r="64" spans="1:34" ht="12" hidden="1" customHeight="1" outlineLevel="1">
      <c r="A64" s="522"/>
      <c r="B64" s="522" t="s">
        <v>277</v>
      </c>
      <c r="C64" s="531"/>
      <c r="D64" s="531"/>
      <c r="E64" s="531"/>
      <c r="F64" s="531"/>
      <c r="G64" s="531"/>
      <c r="H64" s="531"/>
      <c r="I64" s="531"/>
      <c r="J64" s="531"/>
      <c r="K64" s="531"/>
      <c r="L64" s="531"/>
      <c r="M64" s="531"/>
      <c r="N64" s="531"/>
      <c r="O64" s="531"/>
      <c r="P64" s="531"/>
      <c r="Q64" s="531">
        <v>0.19</v>
      </c>
      <c r="R64" s="531">
        <v>0.19</v>
      </c>
      <c r="S64" s="531"/>
      <c r="T64" s="531"/>
      <c r="U64" s="531"/>
      <c r="V64" s="531"/>
      <c r="W64" s="531"/>
      <c r="X64" s="531"/>
      <c r="Y64" s="531"/>
      <c r="Z64" s="531"/>
      <c r="AA64" s="531"/>
      <c r="AB64" s="531"/>
      <c r="AC64" s="531"/>
      <c r="AD64" s="531"/>
      <c r="AE64" s="531"/>
      <c r="AF64" s="531"/>
      <c r="AG64" s="531"/>
      <c r="AH64" s="531"/>
    </row>
    <row r="65" spans="1:34" ht="12" hidden="1" customHeight="1" outlineLevel="1">
      <c r="A65" s="522"/>
      <c r="B65" s="522" t="s">
        <v>252</v>
      </c>
      <c r="C65" s="531"/>
      <c r="D65" s="531"/>
      <c r="E65" s="531"/>
      <c r="F65" s="531"/>
      <c r="G65" s="531"/>
      <c r="H65" s="531"/>
      <c r="I65" s="531"/>
      <c r="J65" s="531"/>
      <c r="K65" s="531"/>
      <c r="L65" s="531"/>
      <c r="M65" s="531"/>
      <c r="N65" s="531"/>
      <c r="O65" s="531"/>
      <c r="P65" s="531">
        <v>0.13</v>
      </c>
      <c r="Q65" s="531">
        <v>0.21</v>
      </c>
      <c r="R65" s="531">
        <v>0.21</v>
      </c>
      <c r="S65" s="531"/>
      <c r="T65" s="531"/>
      <c r="U65" s="531"/>
      <c r="V65" s="531"/>
      <c r="W65" s="531"/>
      <c r="X65" s="531"/>
      <c r="Y65" s="531"/>
      <c r="Z65" s="531"/>
      <c r="AA65" s="531"/>
      <c r="AB65" s="531"/>
      <c r="AC65" s="531"/>
      <c r="AD65" s="531"/>
      <c r="AE65" s="531"/>
      <c r="AF65" s="531"/>
      <c r="AG65" s="531"/>
      <c r="AH65" s="531"/>
    </row>
    <row r="66" spans="1:34" ht="12" hidden="1" customHeight="1" outlineLevel="1">
      <c r="A66" s="522" t="s">
        <v>282</v>
      </c>
      <c r="B66" s="522" t="s">
        <v>283</v>
      </c>
      <c r="C66" s="531"/>
      <c r="D66" s="531"/>
      <c r="E66" s="531"/>
      <c r="F66" s="531"/>
      <c r="G66" s="531"/>
      <c r="H66" s="531"/>
      <c r="I66" s="531"/>
      <c r="J66" s="531"/>
      <c r="K66" s="531"/>
      <c r="L66" s="531"/>
      <c r="M66" s="531"/>
      <c r="N66" s="531"/>
      <c r="O66" s="531"/>
      <c r="P66" s="531"/>
      <c r="Q66" s="531"/>
      <c r="R66" s="531">
        <v>1.1100000000000001</v>
      </c>
      <c r="S66" s="531"/>
      <c r="T66" s="531"/>
      <c r="U66" s="531"/>
      <c r="V66" s="531"/>
      <c r="W66" s="531"/>
      <c r="X66" s="531"/>
      <c r="Y66" s="531"/>
      <c r="Z66" s="531"/>
      <c r="AA66" s="531"/>
      <c r="AB66" s="531"/>
      <c r="AC66" s="531"/>
      <c r="AD66" s="531"/>
      <c r="AE66" s="531"/>
      <c r="AF66" s="531"/>
      <c r="AG66" s="531"/>
      <c r="AH66" s="531"/>
    </row>
    <row r="67" spans="1:34" ht="12" hidden="1" customHeight="1" outlineLevel="1">
      <c r="A67" s="522"/>
      <c r="B67" s="522" t="s">
        <v>284</v>
      </c>
      <c r="C67" s="531"/>
      <c r="D67" s="531"/>
      <c r="E67" s="531"/>
      <c r="F67" s="531"/>
      <c r="G67" s="531"/>
      <c r="H67" s="531"/>
      <c r="I67" s="531"/>
      <c r="J67" s="531"/>
      <c r="K67" s="531"/>
      <c r="L67" s="531"/>
      <c r="M67" s="531"/>
      <c r="N67" s="531"/>
      <c r="O67" s="531"/>
      <c r="P67" s="531"/>
      <c r="Q67" s="531"/>
      <c r="R67" s="531">
        <v>0.17</v>
      </c>
      <c r="S67" s="531">
        <v>0.17</v>
      </c>
      <c r="T67" s="531">
        <v>0.17</v>
      </c>
      <c r="U67" s="531"/>
      <c r="V67" s="531"/>
      <c r="W67" s="531"/>
      <c r="X67" s="531"/>
      <c r="Y67" s="531"/>
      <c r="Z67" s="531"/>
      <c r="AA67" s="531"/>
      <c r="AB67" s="531"/>
      <c r="AC67" s="531"/>
      <c r="AD67" s="531"/>
      <c r="AE67" s="531"/>
      <c r="AF67" s="531"/>
      <c r="AG67" s="531"/>
      <c r="AH67" s="531"/>
    </row>
    <row r="68" spans="1:34" ht="12" hidden="1" customHeight="1" outlineLevel="1">
      <c r="A68" s="522"/>
      <c r="B68" s="522" t="s">
        <v>285</v>
      </c>
      <c r="C68" s="531"/>
      <c r="D68" s="531"/>
      <c r="E68" s="531"/>
      <c r="F68" s="531"/>
      <c r="G68" s="531"/>
      <c r="H68" s="531"/>
      <c r="I68" s="531"/>
      <c r="J68" s="531"/>
      <c r="K68" s="531"/>
      <c r="L68" s="531"/>
      <c r="M68" s="531"/>
      <c r="N68" s="531"/>
      <c r="O68" s="531"/>
      <c r="P68" s="531"/>
      <c r="Q68" s="531"/>
      <c r="R68" s="531">
        <v>0.22</v>
      </c>
      <c r="S68" s="531">
        <v>0.22</v>
      </c>
      <c r="T68" s="531">
        <v>0.22</v>
      </c>
      <c r="U68" s="531"/>
      <c r="V68" s="531"/>
      <c r="W68" s="531"/>
      <c r="X68" s="531"/>
      <c r="Y68" s="531"/>
      <c r="Z68" s="531"/>
      <c r="AA68" s="531"/>
      <c r="AB68" s="531"/>
      <c r="AC68" s="531"/>
      <c r="AD68" s="531"/>
      <c r="AE68" s="531"/>
      <c r="AF68" s="531"/>
      <c r="AG68" s="531"/>
      <c r="AH68" s="531"/>
    </row>
    <row r="69" spans="1:34" ht="12" hidden="1" customHeight="1" outlineLevel="1">
      <c r="A69" s="522"/>
      <c r="B69" s="522" t="s">
        <v>286</v>
      </c>
      <c r="C69" s="531"/>
      <c r="D69" s="531"/>
      <c r="E69" s="531"/>
      <c r="F69" s="531"/>
      <c r="G69" s="531"/>
      <c r="H69" s="531"/>
      <c r="I69" s="531"/>
      <c r="J69" s="531"/>
      <c r="K69" s="531"/>
      <c r="L69" s="531"/>
      <c r="M69" s="531"/>
      <c r="N69" s="531"/>
      <c r="O69" s="531"/>
      <c r="P69" s="531"/>
      <c r="Q69" s="531"/>
      <c r="R69" s="531">
        <v>-0.15</v>
      </c>
      <c r="S69" s="531">
        <v>-0.15</v>
      </c>
      <c r="T69" s="531">
        <v>-0.15</v>
      </c>
      <c r="U69" s="531"/>
      <c r="V69" s="531"/>
      <c r="W69" s="531"/>
      <c r="X69" s="531"/>
      <c r="Y69" s="531"/>
      <c r="Z69" s="531"/>
      <c r="AA69" s="531"/>
      <c r="AB69" s="531"/>
      <c r="AC69" s="531"/>
      <c r="AD69" s="531"/>
      <c r="AE69" s="531"/>
      <c r="AF69" s="531"/>
      <c r="AG69" s="531"/>
      <c r="AH69" s="531"/>
    </row>
    <row r="70" spans="1:34" ht="12" hidden="1" customHeight="1" outlineLevel="1">
      <c r="A70" s="522" t="s">
        <v>287</v>
      </c>
      <c r="B70" s="522" t="s">
        <v>272</v>
      </c>
      <c r="C70" s="531"/>
      <c r="D70" s="531"/>
      <c r="E70" s="531"/>
      <c r="F70" s="531"/>
      <c r="G70" s="531"/>
      <c r="H70" s="531"/>
      <c r="I70" s="531"/>
      <c r="J70" s="531"/>
      <c r="K70" s="531"/>
      <c r="L70" s="531"/>
      <c r="M70" s="531"/>
      <c r="N70" s="531"/>
      <c r="O70" s="531"/>
      <c r="P70" s="531"/>
      <c r="Q70" s="531"/>
      <c r="R70" s="531"/>
      <c r="S70" s="531">
        <v>1.1000000000000001</v>
      </c>
      <c r="T70" s="531">
        <v>1.1000000000000001</v>
      </c>
      <c r="U70" s="531">
        <v>1.1000000000000001</v>
      </c>
      <c r="V70" s="531"/>
      <c r="W70" s="531"/>
      <c r="X70" s="531"/>
      <c r="Y70" s="531"/>
      <c r="Z70" s="531"/>
      <c r="AA70" s="531"/>
      <c r="AB70" s="531"/>
      <c r="AC70" s="531"/>
      <c r="AD70" s="531"/>
      <c r="AE70" s="531"/>
      <c r="AF70" s="531"/>
      <c r="AG70" s="531"/>
      <c r="AH70" s="531"/>
    </row>
    <row r="71" spans="1:34" ht="12" hidden="1" customHeight="1" outlineLevel="1">
      <c r="A71" s="522"/>
      <c r="B71" s="522" t="s">
        <v>288</v>
      </c>
      <c r="C71" s="531"/>
      <c r="D71" s="531"/>
      <c r="E71" s="531"/>
      <c r="F71" s="531"/>
      <c r="G71" s="531"/>
      <c r="H71" s="531"/>
      <c r="I71" s="531"/>
      <c r="J71" s="531"/>
      <c r="K71" s="531"/>
      <c r="L71" s="531"/>
      <c r="M71" s="531"/>
      <c r="N71" s="531"/>
      <c r="O71" s="531"/>
      <c r="P71" s="531"/>
      <c r="Q71" s="531"/>
      <c r="R71" s="531"/>
      <c r="S71" s="531">
        <v>0.55000000000000004</v>
      </c>
      <c r="T71" s="531">
        <v>0.55000000000000004</v>
      </c>
      <c r="U71" s="531">
        <v>0.55000000000000004</v>
      </c>
      <c r="V71" s="531"/>
      <c r="W71" s="531"/>
      <c r="X71" s="531"/>
      <c r="Y71" s="531"/>
      <c r="Z71" s="531"/>
      <c r="AA71" s="531"/>
      <c r="AB71" s="531"/>
      <c r="AC71" s="531"/>
      <c r="AD71" s="531"/>
      <c r="AE71" s="531"/>
      <c r="AF71" s="531"/>
      <c r="AG71" s="531"/>
      <c r="AH71" s="531"/>
    </row>
    <row r="72" spans="1:34" ht="12" hidden="1" customHeight="1" outlineLevel="1">
      <c r="A72" s="522"/>
      <c r="B72" s="522" t="s">
        <v>252</v>
      </c>
      <c r="C72" s="531"/>
      <c r="D72" s="531"/>
      <c r="E72" s="531"/>
      <c r="F72" s="531"/>
      <c r="G72" s="531"/>
      <c r="H72" s="531"/>
      <c r="I72" s="531"/>
      <c r="J72" s="531"/>
      <c r="K72" s="531"/>
      <c r="L72" s="531"/>
      <c r="M72" s="531"/>
      <c r="N72" s="531"/>
      <c r="O72" s="531"/>
      <c r="P72" s="531"/>
      <c r="Q72" s="531"/>
      <c r="R72" s="531">
        <v>0.06</v>
      </c>
      <c r="S72" s="531">
        <v>0.2</v>
      </c>
      <c r="T72" s="531">
        <v>0.2</v>
      </c>
      <c r="U72" s="531">
        <v>0.2</v>
      </c>
      <c r="V72" s="531"/>
      <c r="W72" s="531"/>
      <c r="X72" s="531"/>
      <c r="Y72" s="531"/>
      <c r="Z72" s="531"/>
      <c r="AA72" s="531"/>
      <c r="AB72" s="531"/>
      <c r="AC72" s="531"/>
      <c r="AD72" s="531"/>
      <c r="AE72" s="531"/>
      <c r="AF72" s="531"/>
      <c r="AG72" s="531"/>
      <c r="AH72" s="531"/>
    </row>
    <row r="73" spans="1:34" ht="12" hidden="1" customHeight="1" outlineLevel="1">
      <c r="A73" s="522"/>
      <c r="B73" s="522" t="s">
        <v>277</v>
      </c>
      <c r="C73" s="531"/>
      <c r="D73" s="531"/>
      <c r="E73" s="531"/>
      <c r="F73" s="531"/>
      <c r="G73" s="531"/>
      <c r="H73" s="531"/>
      <c r="I73" s="531"/>
      <c r="J73" s="531"/>
      <c r="K73" s="531"/>
      <c r="L73" s="531"/>
      <c r="M73" s="531"/>
      <c r="N73" s="531"/>
      <c r="O73" s="531"/>
      <c r="P73" s="531"/>
      <c r="Q73" s="531"/>
      <c r="R73" s="531"/>
      <c r="S73" s="531">
        <v>0.13</v>
      </c>
      <c r="T73" s="531">
        <v>0.13</v>
      </c>
      <c r="U73" s="531">
        <v>0.13</v>
      </c>
      <c r="V73" s="531"/>
      <c r="W73" s="531"/>
      <c r="X73" s="531"/>
      <c r="Y73" s="531"/>
      <c r="Z73" s="531"/>
      <c r="AA73" s="531"/>
      <c r="AB73" s="531"/>
      <c r="AC73" s="531"/>
      <c r="AD73" s="531"/>
      <c r="AE73" s="531"/>
      <c r="AF73" s="531"/>
      <c r="AG73" s="531"/>
      <c r="AH73" s="531"/>
    </row>
    <row r="74" spans="1:34" ht="12" hidden="1" customHeight="1" outlineLevel="1">
      <c r="A74" s="522" t="s">
        <v>289</v>
      </c>
      <c r="B74" s="522" t="s">
        <v>272</v>
      </c>
      <c r="C74" s="531"/>
      <c r="D74" s="531"/>
      <c r="E74" s="531"/>
      <c r="F74" s="531"/>
      <c r="G74" s="531"/>
      <c r="H74" s="531"/>
      <c r="I74" s="531"/>
      <c r="J74" s="531"/>
      <c r="K74" s="531"/>
      <c r="L74" s="531"/>
      <c r="M74" s="531"/>
      <c r="N74" s="531"/>
      <c r="O74" s="531"/>
      <c r="P74" s="531"/>
      <c r="Q74" s="531"/>
      <c r="R74" s="531"/>
      <c r="S74" s="531"/>
      <c r="T74" s="531">
        <v>2.4300000000000002</v>
      </c>
      <c r="U74" s="531">
        <v>2.4300000000000002</v>
      </c>
      <c r="V74" s="531"/>
      <c r="W74" s="531"/>
      <c r="X74" s="531"/>
      <c r="Y74" s="531"/>
      <c r="Z74" s="531"/>
      <c r="AA74" s="531"/>
      <c r="AB74" s="531"/>
      <c r="AC74" s="531"/>
      <c r="AD74" s="531"/>
      <c r="AE74" s="531"/>
      <c r="AF74" s="531"/>
      <c r="AG74" s="531"/>
      <c r="AH74" s="531"/>
    </row>
    <row r="75" spans="1:34" ht="12" hidden="1" customHeight="1" outlineLevel="1">
      <c r="A75" s="522"/>
      <c r="B75" s="522" t="s">
        <v>252</v>
      </c>
      <c r="C75" s="531"/>
      <c r="D75" s="531"/>
      <c r="E75" s="531"/>
      <c r="F75" s="531"/>
      <c r="G75" s="531"/>
      <c r="H75" s="531"/>
      <c r="I75" s="531"/>
      <c r="J75" s="531"/>
      <c r="K75" s="531"/>
      <c r="L75" s="531"/>
      <c r="M75" s="531"/>
      <c r="N75" s="531"/>
      <c r="O75" s="531"/>
      <c r="P75" s="531"/>
      <c r="Q75" s="531"/>
      <c r="R75" s="531"/>
      <c r="S75" s="531">
        <v>0.01</v>
      </c>
      <c r="T75" s="531">
        <v>0.16</v>
      </c>
      <c r="U75" s="531">
        <v>0.16</v>
      </c>
      <c r="V75" s="531"/>
      <c r="W75" s="531"/>
      <c r="X75" s="531"/>
      <c r="Y75" s="531"/>
      <c r="Z75" s="531"/>
      <c r="AA75" s="531"/>
      <c r="AB75" s="531"/>
      <c r="AC75" s="531"/>
      <c r="AD75" s="531"/>
      <c r="AE75" s="531"/>
      <c r="AF75" s="531"/>
      <c r="AG75" s="531"/>
      <c r="AH75" s="531"/>
    </row>
    <row r="76" spans="1:34" ht="12" hidden="1" customHeight="1" outlineLevel="1">
      <c r="A76" s="522"/>
      <c r="B76" s="522" t="s">
        <v>290</v>
      </c>
      <c r="C76" s="531"/>
      <c r="D76" s="531"/>
      <c r="E76" s="531"/>
      <c r="F76" s="531"/>
      <c r="G76" s="531"/>
      <c r="H76" s="531"/>
      <c r="I76" s="531"/>
      <c r="J76" s="531"/>
      <c r="K76" s="531"/>
      <c r="L76" s="531"/>
      <c r="M76" s="531"/>
      <c r="N76" s="531"/>
      <c r="O76" s="531"/>
      <c r="P76" s="531"/>
      <c r="Q76" s="531"/>
      <c r="R76" s="531"/>
      <c r="S76" s="531"/>
      <c r="T76" s="531">
        <v>-0.48</v>
      </c>
      <c r="U76" s="531">
        <v>-0.8</v>
      </c>
      <c r="V76" s="531"/>
      <c r="W76" s="531"/>
      <c r="X76" s="531"/>
      <c r="Y76" s="531"/>
      <c r="Z76" s="531"/>
      <c r="AA76" s="531"/>
      <c r="AB76" s="531"/>
      <c r="AC76" s="531"/>
      <c r="AD76" s="531"/>
      <c r="AE76" s="531"/>
      <c r="AF76" s="531"/>
      <c r="AG76" s="531"/>
      <c r="AH76" s="531"/>
    </row>
    <row r="77" spans="1:34" ht="12" hidden="1" customHeight="1" outlineLevel="1">
      <c r="A77" s="522" t="s">
        <v>291</v>
      </c>
      <c r="B77" s="522" t="s">
        <v>292</v>
      </c>
      <c r="C77" s="531"/>
      <c r="D77" s="531"/>
      <c r="E77" s="531"/>
      <c r="F77" s="531"/>
      <c r="G77" s="531"/>
      <c r="H77" s="531"/>
      <c r="I77" s="531"/>
      <c r="J77" s="531"/>
      <c r="K77" s="531"/>
      <c r="L77" s="531"/>
      <c r="M77" s="531"/>
      <c r="N77" s="531"/>
      <c r="O77" s="531"/>
      <c r="P77" s="531"/>
      <c r="Q77" s="531"/>
      <c r="R77" s="531"/>
      <c r="S77" s="531"/>
      <c r="T77" s="531"/>
      <c r="U77" s="531">
        <v>-2.57</v>
      </c>
      <c r="V77" s="531">
        <v>-3.78</v>
      </c>
      <c r="W77" s="531"/>
      <c r="X77" s="531"/>
      <c r="Y77" s="531"/>
      <c r="Z77" s="531"/>
      <c r="AA77" s="531"/>
      <c r="AB77" s="531"/>
      <c r="AC77" s="531"/>
      <c r="AD77" s="531"/>
      <c r="AE77" s="531"/>
      <c r="AF77" s="531"/>
      <c r="AG77" s="531"/>
      <c r="AH77" s="531"/>
    </row>
    <row r="78" spans="1:34" ht="12" hidden="1" customHeight="1" outlineLevel="1">
      <c r="A78" s="522"/>
      <c r="B78" s="522" t="s">
        <v>273</v>
      </c>
      <c r="C78" s="531"/>
      <c r="D78" s="531"/>
      <c r="E78" s="531"/>
      <c r="F78" s="531"/>
      <c r="G78" s="531"/>
      <c r="H78" s="531"/>
      <c r="I78" s="531"/>
      <c r="J78" s="531"/>
      <c r="K78" s="531"/>
      <c r="L78" s="531"/>
      <c r="M78" s="531"/>
      <c r="N78" s="531"/>
      <c r="O78" s="531"/>
      <c r="P78" s="531"/>
      <c r="Q78" s="531"/>
      <c r="R78" s="531"/>
      <c r="S78" s="531"/>
      <c r="T78" s="531">
        <v>0</v>
      </c>
      <c r="U78" s="531">
        <v>0.25</v>
      </c>
      <c r="V78" s="531">
        <v>0.25</v>
      </c>
      <c r="W78" s="531"/>
      <c r="X78" s="531"/>
      <c r="Y78" s="531"/>
      <c r="Z78" s="531"/>
      <c r="AA78" s="531"/>
      <c r="AB78" s="531"/>
      <c r="AC78" s="531"/>
      <c r="AD78" s="531"/>
      <c r="AE78" s="531"/>
      <c r="AF78" s="531"/>
      <c r="AG78" s="531"/>
      <c r="AH78" s="531"/>
    </row>
    <row r="79" spans="1:34" ht="12" hidden="1" customHeight="1" outlineLevel="1">
      <c r="A79" s="522"/>
      <c r="B79" s="522" t="s">
        <v>293</v>
      </c>
      <c r="C79" s="531"/>
      <c r="D79" s="531"/>
      <c r="E79" s="531"/>
      <c r="F79" s="531"/>
      <c r="G79" s="531"/>
      <c r="H79" s="531"/>
      <c r="I79" s="531"/>
      <c r="J79" s="531"/>
      <c r="K79" s="531"/>
      <c r="L79" s="531"/>
      <c r="M79" s="531"/>
      <c r="N79" s="531"/>
      <c r="O79" s="531"/>
      <c r="P79" s="531"/>
      <c r="Q79" s="531"/>
      <c r="R79" s="531"/>
      <c r="S79" s="531"/>
      <c r="T79" s="531"/>
      <c r="U79" s="531">
        <v>-0.02</v>
      </c>
      <c r="V79" s="531">
        <v>-0.36</v>
      </c>
      <c r="W79" s="531"/>
      <c r="X79" s="531"/>
      <c r="Y79" s="531"/>
      <c r="Z79" s="531"/>
      <c r="AA79" s="531"/>
      <c r="AB79" s="531"/>
      <c r="AC79" s="531"/>
      <c r="AD79" s="531"/>
      <c r="AE79" s="531"/>
      <c r="AF79" s="531"/>
      <c r="AG79" s="531"/>
      <c r="AH79" s="531"/>
    </row>
    <row r="80" spans="1:34" ht="12" hidden="1" customHeight="1" outlineLevel="1">
      <c r="A80" s="522" t="s">
        <v>474</v>
      </c>
      <c r="B80" s="522" t="s">
        <v>272</v>
      </c>
      <c r="C80" s="531"/>
      <c r="D80" s="531"/>
      <c r="E80" s="531"/>
      <c r="F80" s="531"/>
      <c r="G80" s="531"/>
      <c r="H80" s="531"/>
      <c r="I80" s="531"/>
      <c r="J80" s="531"/>
      <c r="K80" s="531"/>
      <c r="L80" s="531"/>
      <c r="M80" s="531"/>
      <c r="N80" s="531"/>
      <c r="O80" s="531"/>
      <c r="P80" s="531"/>
      <c r="Q80" s="531"/>
      <c r="R80" s="531"/>
      <c r="S80" s="531"/>
      <c r="T80" s="531"/>
      <c r="U80" s="531"/>
      <c r="V80" s="531">
        <v>1.85</v>
      </c>
      <c r="W80" s="531">
        <v>1.85</v>
      </c>
      <c r="X80" s="531"/>
      <c r="Y80" s="531"/>
      <c r="Z80" s="531"/>
      <c r="AA80" s="531"/>
      <c r="AB80" s="531"/>
      <c r="AC80" s="531"/>
      <c r="AD80" s="531"/>
      <c r="AE80" s="531"/>
      <c r="AF80" s="531"/>
      <c r="AG80" s="531"/>
      <c r="AH80" s="531"/>
    </row>
    <row r="81" spans="1:34" ht="12" hidden="1" customHeight="1" outlineLevel="1">
      <c r="A81" s="522"/>
      <c r="B81" s="522" t="s">
        <v>475</v>
      </c>
      <c r="C81" s="531"/>
      <c r="D81" s="531"/>
      <c r="E81" s="531"/>
      <c r="F81" s="531"/>
      <c r="G81" s="531"/>
      <c r="H81" s="531"/>
      <c r="I81" s="531"/>
      <c r="J81" s="531"/>
      <c r="K81" s="531"/>
      <c r="L81" s="531"/>
      <c r="M81" s="531"/>
      <c r="N81" s="531"/>
      <c r="O81" s="531"/>
      <c r="P81" s="531"/>
      <c r="Q81" s="531"/>
      <c r="R81" s="531"/>
      <c r="S81" s="531"/>
      <c r="T81" s="531"/>
      <c r="U81" s="531"/>
      <c r="V81" s="531">
        <v>0.67</v>
      </c>
      <c r="W81" s="531">
        <v>0.69</v>
      </c>
      <c r="X81" s="531"/>
      <c r="Y81" s="531"/>
      <c r="Z81" s="531"/>
      <c r="AA81" s="531"/>
      <c r="AB81" s="531"/>
      <c r="AC81" s="531"/>
      <c r="AD81" s="531"/>
      <c r="AE81" s="531"/>
      <c r="AF81" s="531"/>
      <c r="AG81" s="531"/>
      <c r="AH81" s="531"/>
    </row>
    <row r="82" spans="1:34" ht="12" hidden="1" customHeight="1" outlineLevel="1">
      <c r="A82" s="522"/>
      <c r="B82" s="522" t="s">
        <v>476</v>
      </c>
      <c r="C82" s="531"/>
      <c r="D82" s="531"/>
      <c r="E82" s="531"/>
      <c r="F82" s="531"/>
      <c r="G82" s="531"/>
      <c r="H82" s="531"/>
      <c r="I82" s="531"/>
      <c r="J82" s="531"/>
      <c r="K82" s="531"/>
      <c r="L82" s="531"/>
      <c r="M82" s="531"/>
      <c r="N82" s="531"/>
      <c r="O82" s="531"/>
      <c r="P82" s="531"/>
      <c r="Q82" s="531"/>
      <c r="R82" s="531"/>
      <c r="S82" s="531"/>
      <c r="T82" s="531"/>
      <c r="U82" s="531"/>
      <c r="V82" s="531">
        <v>8.93</v>
      </c>
      <c r="W82" s="531">
        <v>9.68</v>
      </c>
      <c r="X82" s="531"/>
      <c r="Y82" s="531"/>
      <c r="Z82" s="531"/>
      <c r="AA82" s="531"/>
      <c r="AB82" s="531"/>
      <c r="AC82" s="531"/>
      <c r="AD82" s="531"/>
      <c r="AE82" s="531"/>
      <c r="AF82" s="531"/>
      <c r="AG82" s="531"/>
      <c r="AH82" s="531"/>
    </row>
    <row r="83" spans="1:34" ht="12" hidden="1" customHeight="1" outlineLevel="1">
      <c r="A83" s="522" t="s">
        <v>506</v>
      </c>
      <c r="B83" s="522" t="s">
        <v>273</v>
      </c>
      <c r="C83" s="531"/>
      <c r="D83" s="531"/>
      <c r="E83" s="531"/>
      <c r="F83" s="531"/>
      <c r="G83" s="531"/>
      <c r="H83" s="531"/>
      <c r="I83" s="531"/>
      <c r="J83" s="531"/>
      <c r="K83" s="531"/>
      <c r="L83" s="531"/>
      <c r="M83" s="531"/>
      <c r="N83" s="531"/>
      <c r="O83" s="531"/>
      <c r="P83" s="531"/>
      <c r="Q83" s="531"/>
      <c r="R83" s="531"/>
      <c r="S83" s="531"/>
      <c r="T83" s="531"/>
      <c r="U83" s="531"/>
      <c r="V83" s="531"/>
      <c r="W83" s="531">
        <v>0.18</v>
      </c>
      <c r="X83" s="531">
        <v>0.18</v>
      </c>
      <c r="Y83" s="531"/>
      <c r="Z83" s="531"/>
      <c r="AA83" s="531"/>
      <c r="AB83" s="531"/>
      <c r="AC83" s="531"/>
      <c r="AD83" s="531"/>
      <c r="AE83" s="531"/>
      <c r="AF83" s="531"/>
      <c r="AG83" s="531"/>
      <c r="AH83" s="531"/>
    </row>
    <row r="84" spans="1:34" ht="12" hidden="1" customHeight="1" outlineLevel="1">
      <c r="A84" s="522"/>
      <c r="B84" s="522" t="s">
        <v>507</v>
      </c>
      <c r="C84" s="531"/>
      <c r="D84" s="531"/>
      <c r="E84" s="531"/>
      <c r="F84" s="531"/>
      <c r="G84" s="531"/>
      <c r="H84" s="531"/>
      <c r="I84" s="531"/>
      <c r="J84" s="531"/>
      <c r="K84" s="531"/>
      <c r="L84" s="531"/>
      <c r="M84" s="531"/>
      <c r="N84" s="531"/>
      <c r="O84" s="531"/>
      <c r="P84" s="531"/>
      <c r="Q84" s="531"/>
      <c r="R84" s="531"/>
      <c r="S84" s="531"/>
      <c r="T84" s="531"/>
      <c r="U84" s="531"/>
      <c r="V84" s="531"/>
      <c r="W84" s="531">
        <v>-0.31</v>
      </c>
      <c r="X84" s="531">
        <v>-0.31</v>
      </c>
      <c r="Y84" s="531"/>
      <c r="Z84" s="531"/>
      <c r="AA84" s="531"/>
      <c r="AB84" s="531"/>
      <c r="AC84" s="531"/>
      <c r="AD84" s="531"/>
      <c r="AE84" s="531"/>
      <c r="AF84" s="531"/>
      <c r="AG84" s="531"/>
      <c r="AH84" s="531"/>
    </row>
    <row r="85" spans="1:34" ht="12" hidden="1" customHeight="1" outlineLevel="1">
      <c r="A85" s="522"/>
      <c r="B85" s="522" t="s">
        <v>508</v>
      </c>
      <c r="C85" s="531"/>
      <c r="D85" s="531"/>
      <c r="E85" s="531"/>
      <c r="F85" s="531"/>
      <c r="G85" s="531"/>
      <c r="H85" s="531"/>
      <c r="I85" s="531"/>
      <c r="J85" s="531"/>
      <c r="K85" s="531"/>
      <c r="L85" s="531"/>
      <c r="M85" s="531"/>
      <c r="N85" s="531"/>
      <c r="O85" s="531"/>
      <c r="P85" s="531"/>
      <c r="Q85" s="531"/>
      <c r="R85" s="531"/>
      <c r="S85" s="531"/>
      <c r="T85" s="531"/>
      <c r="U85" s="531"/>
      <c r="V85" s="531"/>
      <c r="W85" s="531">
        <v>0.31</v>
      </c>
      <c r="X85" s="531">
        <v>0.31</v>
      </c>
      <c r="Y85" s="531"/>
      <c r="Z85" s="531"/>
      <c r="AA85" s="531"/>
      <c r="AB85" s="531"/>
      <c r="AC85" s="531"/>
      <c r="AD85" s="531"/>
      <c r="AE85" s="531"/>
      <c r="AF85" s="531"/>
      <c r="AG85" s="531"/>
      <c r="AH85" s="531"/>
    </row>
    <row r="86" spans="1:34" ht="12" hidden="1" customHeight="1" outlineLevel="1">
      <c r="A86" s="522" t="s">
        <v>528</v>
      </c>
      <c r="B86" s="522" t="s">
        <v>272</v>
      </c>
      <c r="C86" s="531"/>
      <c r="D86" s="531"/>
      <c r="E86" s="531"/>
      <c r="F86" s="531"/>
      <c r="G86" s="531"/>
      <c r="H86" s="531"/>
      <c r="I86" s="531"/>
      <c r="J86" s="531"/>
      <c r="K86" s="531"/>
      <c r="L86" s="531"/>
      <c r="M86" s="531"/>
      <c r="N86" s="531"/>
      <c r="O86" s="531"/>
      <c r="P86" s="531"/>
      <c r="Q86" s="531"/>
      <c r="R86" s="531"/>
      <c r="S86" s="531"/>
      <c r="T86" s="531"/>
      <c r="U86" s="531"/>
      <c r="V86" s="531"/>
      <c r="W86" s="531"/>
      <c r="X86" s="531">
        <v>4.3899999999999997</v>
      </c>
      <c r="Y86" s="531">
        <v>4.3899999999999997</v>
      </c>
      <c r="Z86" s="531"/>
      <c r="AA86" s="531"/>
      <c r="AB86" s="531"/>
      <c r="AC86" s="531"/>
      <c r="AD86" s="531"/>
      <c r="AE86" s="531"/>
      <c r="AF86" s="531"/>
      <c r="AG86" s="531"/>
      <c r="AH86" s="531"/>
    </row>
    <row r="87" spans="1:34" ht="12" hidden="1" customHeight="1" outlineLevel="1">
      <c r="A87" s="522"/>
      <c r="B87" s="539" t="s">
        <v>277</v>
      </c>
      <c r="C87" s="531"/>
      <c r="D87" s="531"/>
      <c r="E87" s="531"/>
      <c r="F87" s="531"/>
      <c r="G87" s="531"/>
      <c r="H87" s="531"/>
      <c r="I87" s="531"/>
      <c r="J87" s="531"/>
      <c r="K87" s="531"/>
      <c r="L87" s="531"/>
      <c r="M87" s="531"/>
      <c r="N87" s="531"/>
      <c r="O87" s="531"/>
      <c r="P87" s="531"/>
      <c r="Q87" s="531"/>
      <c r="R87" s="531"/>
      <c r="S87" s="531"/>
      <c r="T87" s="531"/>
      <c r="U87" s="531"/>
      <c r="V87" s="531"/>
      <c r="W87" s="531"/>
      <c r="X87" s="531">
        <v>0.19</v>
      </c>
      <c r="Y87" s="531">
        <v>0.19</v>
      </c>
      <c r="Z87" s="531"/>
      <c r="AA87" s="531"/>
      <c r="AB87" s="531"/>
      <c r="AC87" s="531"/>
      <c r="AD87" s="531"/>
      <c r="AE87" s="531"/>
      <c r="AF87" s="531"/>
      <c r="AG87" s="531"/>
      <c r="AH87" s="531"/>
    </row>
    <row r="88" spans="1:34" ht="12" hidden="1" customHeight="1" outlineLevel="1">
      <c r="A88" s="522"/>
      <c r="B88" s="522" t="s">
        <v>273</v>
      </c>
      <c r="C88" s="531"/>
      <c r="D88" s="531"/>
      <c r="E88" s="531"/>
      <c r="F88" s="531"/>
      <c r="G88" s="531"/>
      <c r="H88" s="531"/>
      <c r="I88" s="531"/>
      <c r="J88" s="531"/>
      <c r="K88" s="531"/>
      <c r="L88" s="531"/>
      <c r="M88" s="531"/>
      <c r="N88" s="531"/>
      <c r="O88" s="531"/>
      <c r="P88" s="531"/>
      <c r="Q88" s="531"/>
      <c r="R88" s="531"/>
      <c r="S88" s="531"/>
      <c r="T88" s="531"/>
      <c r="U88" s="531"/>
      <c r="V88" s="531"/>
      <c r="W88" s="531">
        <v>0.01</v>
      </c>
      <c r="X88" s="531">
        <v>0.18</v>
      </c>
      <c r="Y88" s="531">
        <v>0.18</v>
      </c>
      <c r="Z88" s="531"/>
      <c r="AA88" s="531"/>
      <c r="AB88" s="531"/>
      <c r="AC88" s="531"/>
      <c r="AD88" s="531"/>
      <c r="AE88" s="531"/>
      <c r="AF88" s="531"/>
      <c r="AG88" s="531"/>
      <c r="AH88" s="531"/>
    </row>
    <row r="89" spans="1:34" ht="12" hidden="1" customHeight="1" outlineLevel="1">
      <c r="A89" s="540" t="s">
        <v>554</v>
      </c>
      <c r="B89" s="534" t="s">
        <v>573</v>
      </c>
      <c r="C89" s="541"/>
      <c r="D89" s="531"/>
      <c r="E89" s="531"/>
      <c r="F89" s="531"/>
      <c r="G89" s="531"/>
      <c r="H89" s="531"/>
      <c r="I89" s="531"/>
      <c r="J89" s="531"/>
      <c r="K89" s="531"/>
      <c r="L89" s="531"/>
      <c r="M89" s="531"/>
      <c r="N89" s="531"/>
      <c r="O89" s="531"/>
      <c r="P89" s="531"/>
      <c r="Q89" s="531"/>
      <c r="R89" s="531"/>
      <c r="S89" s="531"/>
      <c r="T89" s="531"/>
      <c r="U89" s="531"/>
      <c r="V89" s="531"/>
      <c r="W89" s="531"/>
      <c r="X89" s="531"/>
      <c r="Y89" s="535">
        <v>4.93</v>
      </c>
      <c r="Z89" s="535">
        <v>4.93</v>
      </c>
      <c r="AA89" s="535"/>
      <c r="AB89" s="535"/>
      <c r="AC89" s="535"/>
      <c r="AD89" s="535"/>
      <c r="AE89" s="535"/>
      <c r="AF89" s="535"/>
      <c r="AG89" s="535"/>
      <c r="AH89" s="535"/>
    </row>
    <row r="90" spans="1:34" ht="12" hidden="1" customHeight="1" outlineLevel="1">
      <c r="A90" s="534"/>
      <c r="B90" s="534" t="s">
        <v>555</v>
      </c>
      <c r="C90" s="541"/>
      <c r="D90" s="531"/>
      <c r="E90" s="531"/>
      <c r="F90" s="531"/>
      <c r="G90" s="531"/>
      <c r="H90" s="531"/>
      <c r="I90" s="531"/>
      <c r="J90" s="531"/>
      <c r="K90" s="531"/>
      <c r="L90" s="531"/>
      <c r="M90" s="531"/>
      <c r="N90" s="531"/>
      <c r="O90" s="531"/>
      <c r="P90" s="531"/>
      <c r="Q90" s="531"/>
      <c r="R90" s="531"/>
      <c r="S90" s="531"/>
      <c r="T90" s="531"/>
      <c r="U90" s="531"/>
      <c r="V90" s="531"/>
      <c r="W90" s="531"/>
      <c r="X90" s="531">
        <v>0.02</v>
      </c>
      <c r="Y90" s="535">
        <v>0.38</v>
      </c>
      <c r="Z90" s="535">
        <v>0.38</v>
      </c>
      <c r="AA90" s="535"/>
      <c r="AB90" s="535"/>
      <c r="AC90" s="535"/>
      <c r="AD90" s="535"/>
      <c r="AE90" s="535"/>
      <c r="AF90" s="535"/>
      <c r="AG90" s="535"/>
      <c r="AH90" s="535"/>
    </row>
    <row r="91" spans="1:34" ht="12" customHeight="1" collapsed="1">
      <c r="A91" s="522" t="s">
        <v>563</v>
      </c>
      <c r="B91" s="534" t="s">
        <v>564</v>
      </c>
      <c r="C91" s="541"/>
      <c r="D91" s="531"/>
      <c r="E91" s="531"/>
      <c r="F91" s="531"/>
      <c r="G91" s="531"/>
      <c r="H91" s="531"/>
      <c r="I91" s="531"/>
      <c r="J91" s="531"/>
      <c r="K91" s="531"/>
      <c r="L91" s="531"/>
      <c r="M91" s="531"/>
      <c r="N91" s="531"/>
      <c r="O91" s="531"/>
      <c r="P91" s="531"/>
      <c r="Q91" s="531"/>
      <c r="R91" s="531"/>
      <c r="S91" s="531"/>
      <c r="T91" s="531"/>
      <c r="U91" s="531"/>
      <c r="V91" s="531"/>
      <c r="W91" s="531"/>
      <c r="X91" s="531"/>
      <c r="Y91" s="535"/>
      <c r="Z91" s="535">
        <v>4.0599999999999996</v>
      </c>
      <c r="AA91" s="535">
        <v>4.0599999999999996</v>
      </c>
      <c r="AB91" s="535"/>
      <c r="AC91" s="535"/>
      <c r="AD91" s="535"/>
      <c r="AE91" s="535"/>
      <c r="AF91" s="535"/>
      <c r="AG91" s="535"/>
      <c r="AH91" s="535"/>
    </row>
    <row r="92" spans="1:34" ht="12" customHeight="1">
      <c r="A92" s="522"/>
      <c r="B92" s="534" t="s">
        <v>555</v>
      </c>
      <c r="C92" s="541"/>
      <c r="D92" s="531"/>
      <c r="E92" s="531"/>
      <c r="F92" s="531"/>
      <c r="G92" s="531"/>
      <c r="H92" s="531"/>
      <c r="I92" s="531"/>
      <c r="J92" s="531"/>
      <c r="K92" s="531"/>
      <c r="L92" s="531"/>
      <c r="M92" s="531"/>
      <c r="N92" s="531"/>
      <c r="O92" s="531"/>
      <c r="P92" s="531"/>
      <c r="Q92" s="531"/>
      <c r="R92" s="531"/>
      <c r="S92" s="531"/>
      <c r="T92" s="531"/>
      <c r="U92" s="531"/>
      <c r="V92" s="531"/>
      <c r="W92" s="531"/>
      <c r="X92" s="531"/>
      <c r="Y92" s="535">
        <v>0.06</v>
      </c>
      <c r="Z92" s="535">
        <v>0.15</v>
      </c>
      <c r="AA92" s="535">
        <v>0.15</v>
      </c>
      <c r="AB92" s="535"/>
      <c r="AC92" s="535"/>
      <c r="AD92" s="535"/>
      <c r="AE92" s="535"/>
      <c r="AF92" s="535"/>
      <c r="AG92" s="535"/>
      <c r="AH92" s="535"/>
    </row>
    <row r="93" spans="1:34" ht="12" customHeight="1">
      <c r="A93" s="522" t="s">
        <v>572</v>
      </c>
      <c r="B93" s="534" t="s">
        <v>573</v>
      </c>
      <c r="C93" s="541"/>
      <c r="D93" s="531"/>
      <c r="E93" s="531"/>
      <c r="F93" s="531"/>
      <c r="G93" s="531"/>
      <c r="H93" s="531"/>
      <c r="I93" s="531"/>
      <c r="J93" s="531"/>
      <c r="K93" s="531"/>
      <c r="L93" s="531"/>
      <c r="M93" s="531"/>
      <c r="N93" s="531"/>
      <c r="O93" s="531"/>
      <c r="P93" s="531"/>
      <c r="Q93" s="531"/>
      <c r="R93" s="531"/>
      <c r="S93" s="531"/>
      <c r="T93" s="531"/>
      <c r="U93" s="531"/>
      <c r="V93" s="531"/>
      <c r="W93" s="531"/>
      <c r="X93" s="531"/>
      <c r="Y93" s="535"/>
      <c r="Z93" s="535"/>
      <c r="AA93" s="535">
        <v>2.23</v>
      </c>
      <c r="AB93" s="535">
        <v>2.23</v>
      </c>
      <c r="AC93" s="535"/>
      <c r="AD93" s="535"/>
      <c r="AE93" s="535"/>
      <c r="AF93" s="535"/>
      <c r="AG93" s="535"/>
      <c r="AH93" s="535"/>
    </row>
    <row r="94" spans="1:34" ht="12" customHeight="1">
      <c r="A94" s="522"/>
      <c r="B94" s="534" t="s">
        <v>722</v>
      </c>
      <c r="C94" s="541"/>
      <c r="D94" s="531"/>
      <c r="E94" s="531"/>
      <c r="F94" s="531"/>
      <c r="G94" s="531"/>
      <c r="H94" s="531"/>
      <c r="I94" s="531"/>
      <c r="J94" s="531"/>
      <c r="K94" s="531"/>
      <c r="L94" s="531"/>
      <c r="M94" s="531"/>
      <c r="N94" s="531"/>
      <c r="O94" s="531"/>
      <c r="P94" s="531"/>
      <c r="Q94" s="531"/>
      <c r="R94" s="531"/>
      <c r="S94" s="531"/>
      <c r="T94" s="531"/>
      <c r="U94" s="531"/>
      <c r="V94" s="531"/>
      <c r="W94" s="531"/>
      <c r="X94" s="531"/>
      <c r="Y94" s="535"/>
      <c r="Z94" s="535">
        <v>1</v>
      </c>
      <c r="AA94" s="535">
        <v>-0.17</v>
      </c>
      <c r="AB94" s="535">
        <v>-0.17</v>
      </c>
      <c r="AC94" s="535"/>
      <c r="AD94" s="535"/>
      <c r="AE94" s="535"/>
      <c r="AF94" s="535"/>
      <c r="AG94" s="535"/>
      <c r="AH94" s="535"/>
    </row>
    <row r="95" spans="1:34" ht="12" customHeight="1">
      <c r="A95" s="522"/>
      <c r="B95" s="534" t="s">
        <v>574</v>
      </c>
      <c r="C95" s="541"/>
      <c r="D95" s="531"/>
      <c r="E95" s="531"/>
      <c r="F95" s="531"/>
      <c r="G95" s="531"/>
      <c r="H95" s="531"/>
      <c r="I95" s="531"/>
      <c r="J95" s="531"/>
      <c r="K95" s="531"/>
      <c r="L95" s="531"/>
      <c r="M95" s="531"/>
      <c r="N95" s="531"/>
      <c r="O95" s="531"/>
      <c r="P95" s="531"/>
      <c r="Q95" s="531"/>
      <c r="R95" s="531"/>
      <c r="S95" s="531"/>
      <c r="T95" s="531"/>
      <c r="U95" s="531"/>
      <c r="V95" s="531"/>
      <c r="W95" s="531"/>
      <c r="X95" s="531"/>
      <c r="Y95" s="535"/>
      <c r="Z95" s="535"/>
      <c r="AA95" s="535">
        <v>-0.06</v>
      </c>
      <c r="AB95" s="535">
        <v>-0.32</v>
      </c>
      <c r="AC95" s="535"/>
      <c r="AD95" s="535"/>
      <c r="AE95" s="535"/>
      <c r="AF95" s="535"/>
      <c r="AG95" s="535"/>
      <c r="AH95" s="535"/>
    </row>
    <row r="96" spans="1:34" ht="12" customHeight="1">
      <c r="A96" s="522" t="s">
        <v>634</v>
      </c>
      <c r="B96" s="534" t="s">
        <v>618</v>
      </c>
      <c r="C96" s="541"/>
      <c r="D96" s="531"/>
      <c r="E96" s="531"/>
      <c r="F96" s="531"/>
      <c r="G96" s="531"/>
      <c r="H96" s="531"/>
      <c r="I96" s="531"/>
      <c r="J96" s="531"/>
      <c r="K96" s="531"/>
      <c r="L96" s="531"/>
      <c r="M96" s="531"/>
      <c r="N96" s="531"/>
      <c r="O96" s="531"/>
      <c r="P96" s="531"/>
      <c r="Q96" s="531"/>
      <c r="R96" s="531"/>
      <c r="S96" s="531"/>
      <c r="T96" s="531"/>
      <c r="U96" s="531"/>
      <c r="V96" s="531"/>
      <c r="W96" s="531"/>
      <c r="X96" s="531"/>
      <c r="Y96" s="535"/>
      <c r="Z96" s="535"/>
      <c r="AA96" s="535"/>
      <c r="AB96" s="535"/>
      <c r="AC96" s="535">
        <v>1.8</v>
      </c>
      <c r="AD96" s="535">
        <v>1.8</v>
      </c>
      <c r="AE96" s="535"/>
      <c r="AF96" s="535"/>
      <c r="AG96" s="535"/>
      <c r="AH96" s="535"/>
    </row>
    <row r="97" spans="1:34" ht="12" customHeight="1">
      <c r="A97" s="522"/>
      <c r="B97" s="534" t="s">
        <v>619</v>
      </c>
      <c r="C97" s="541"/>
      <c r="D97" s="531"/>
      <c r="E97" s="531"/>
      <c r="F97" s="531"/>
      <c r="G97" s="531"/>
      <c r="H97" s="531"/>
      <c r="I97" s="531"/>
      <c r="J97" s="531"/>
      <c r="K97" s="531"/>
      <c r="L97" s="531"/>
      <c r="M97" s="531"/>
      <c r="N97" s="531"/>
      <c r="O97" s="531"/>
      <c r="P97" s="531"/>
      <c r="Q97" s="531"/>
      <c r="R97" s="531"/>
      <c r="S97" s="531"/>
      <c r="T97" s="531"/>
      <c r="U97" s="531"/>
      <c r="V97" s="531"/>
      <c r="W97" s="531"/>
      <c r="X97" s="531"/>
      <c r="Y97" s="535"/>
      <c r="Z97" s="535"/>
      <c r="AA97" s="535"/>
      <c r="AB97" s="535"/>
      <c r="AC97" s="535">
        <v>-0.15</v>
      </c>
      <c r="AD97" s="535">
        <v>-0.15</v>
      </c>
      <c r="AE97" s="535"/>
      <c r="AF97" s="535"/>
      <c r="AG97" s="535"/>
      <c r="AH97" s="535"/>
    </row>
    <row r="98" spans="1:34" ht="12" customHeight="1">
      <c r="A98" s="522"/>
      <c r="B98" s="534" t="s">
        <v>620</v>
      </c>
      <c r="C98" s="541"/>
      <c r="D98" s="531"/>
      <c r="E98" s="531"/>
      <c r="F98" s="531"/>
      <c r="G98" s="531"/>
      <c r="H98" s="531"/>
      <c r="I98" s="531"/>
      <c r="J98" s="531"/>
      <c r="K98" s="531"/>
      <c r="L98" s="531"/>
      <c r="M98" s="531"/>
      <c r="N98" s="531"/>
      <c r="O98" s="531"/>
      <c r="P98" s="531"/>
      <c r="Q98" s="531"/>
      <c r="R98" s="531"/>
      <c r="S98" s="531"/>
      <c r="T98" s="531"/>
      <c r="U98" s="531"/>
      <c r="V98" s="531"/>
      <c r="W98" s="531"/>
      <c r="X98" s="531"/>
      <c r="Y98" s="535"/>
      <c r="Z98" s="535"/>
      <c r="AA98" s="535"/>
      <c r="AB98" s="535">
        <v>0.17</v>
      </c>
      <c r="AC98" s="535">
        <v>0.64</v>
      </c>
      <c r="AD98" s="535">
        <v>0.64</v>
      </c>
      <c r="AE98" s="535"/>
      <c r="AF98" s="535"/>
      <c r="AG98" s="535"/>
      <c r="AH98" s="535"/>
    </row>
    <row r="99" spans="1:34" ht="12" customHeight="1">
      <c r="A99" s="522" t="s">
        <v>635</v>
      </c>
      <c r="B99" s="534" t="s">
        <v>620</v>
      </c>
      <c r="C99" s="541"/>
      <c r="D99" s="531"/>
      <c r="E99" s="531"/>
      <c r="F99" s="531"/>
      <c r="G99" s="531"/>
      <c r="H99" s="531"/>
      <c r="I99" s="531"/>
      <c r="J99" s="531"/>
      <c r="K99" s="531"/>
      <c r="L99" s="531"/>
      <c r="M99" s="531"/>
      <c r="N99" s="531"/>
      <c r="O99" s="531"/>
      <c r="P99" s="531"/>
      <c r="Q99" s="531"/>
      <c r="R99" s="531"/>
      <c r="S99" s="531"/>
      <c r="T99" s="531"/>
      <c r="U99" s="531"/>
      <c r="V99" s="531"/>
      <c r="W99" s="531"/>
      <c r="X99" s="531"/>
      <c r="Y99" s="535"/>
      <c r="Z99" s="535"/>
      <c r="AA99" s="535"/>
      <c r="AB99" s="535"/>
      <c r="AC99" s="535">
        <v>0.36</v>
      </c>
      <c r="AD99" s="535">
        <v>0.37</v>
      </c>
      <c r="AE99" s="535">
        <v>0.37</v>
      </c>
      <c r="AF99" s="535"/>
      <c r="AG99" s="535"/>
      <c r="AH99" s="535"/>
    </row>
    <row r="100" spans="1:34" ht="12" customHeight="1">
      <c r="A100" s="522"/>
      <c r="B100" s="534" t="s">
        <v>636</v>
      </c>
      <c r="C100" s="541"/>
      <c r="D100" s="531"/>
      <c r="E100" s="531"/>
      <c r="F100" s="531"/>
      <c r="G100" s="531"/>
      <c r="H100" s="531"/>
      <c r="I100" s="531"/>
      <c r="J100" s="531"/>
      <c r="K100" s="531"/>
      <c r="L100" s="531"/>
      <c r="M100" s="531"/>
      <c r="N100" s="531"/>
      <c r="O100" s="531"/>
      <c r="P100" s="531"/>
      <c r="Q100" s="531"/>
      <c r="R100" s="531"/>
      <c r="S100" s="531"/>
      <c r="T100" s="531"/>
      <c r="U100" s="531"/>
      <c r="V100" s="531"/>
      <c r="W100" s="531"/>
      <c r="X100" s="531"/>
      <c r="Y100" s="535"/>
      <c r="Z100" s="535"/>
      <c r="AA100" s="535"/>
      <c r="AB100" s="535"/>
      <c r="AC100" s="535"/>
      <c r="AD100" s="535">
        <v>-0.11</v>
      </c>
      <c r="AE100" s="535">
        <v>-0.22</v>
      </c>
      <c r="AF100" s="535"/>
      <c r="AG100" s="535"/>
      <c r="AH100" s="535"/>
    </row>
    <row r="101" spans="1:34" ht="12" customHeight="1">
      <c r="A101" s="522"/>
      <c r="B101" s="534" t="s">
        <v>637</v>
      </c>
      <c r="C101" s="541"/>
      <c r="D101" s="531"/>
      <c r="E101" s="531"/>
      <c r="F101" s="531"/>
      <c r="G101" s="531"/>
      <c r="H101" s="531"/>
      <c r="I101" s="531"/>
      <c r="J101" s="531"/>
      <c r="K101" s="531"/>
      <c r="L101" s="531"/>
      <c r="M101" s="531"/>
      <c r="N101" s="531"/>
      <c r="O101" s="531"/>
      <c r="P101" s="531"/>
      <c r="Q101" s="531"/>
      <c r="R101" s="531"/>
      <c r="S101" s="531"/>
      <c r="T101" s="531"/>
      <c r="U101" s="531"/>
      <c r="V101" s="531"/>
      <c r="W101" s="531"/>
      <c r="X101" s="531"/>
      <c r="Y101" s="535"/>
      <c r="Z101" s="535"/>
      <c r="AA101" s="535"/>
      <c r="AB101" s="535"/>
      <c r="AC101" s="535"/>
      <c r="AD101" s="535">
        <v>2.11</v>
      </c>
      <c r="AE101" s="535">
        <v>2.11</v>
      </c>
      <c r="AF101" s="535"/>
      <c r="AG101" s="535"/>
      <c r="AH101" s="535"/>
    </row>
    <row r="102" spans="1:34" ht="12" customHeight="1">
      <c r="A102" s="522" t="s">
        <v>736</v>
      </c>
      <c r="B102" s="534" t="s">
        <v>620</v>
      </c>
      <c r="C102" s="541"/>
      <c r="D102" s="531"/>
      <c r="E102" s="531"/>
      <c r="F102" s="531"/>
      <c r="G102" s="531"/>
      <c r="H102" s="531"/>
      <c r="I102" s="531"/>
      <c r="J102" s="531"/>
      <c r="K102" s="531"/>
      <c r="L102" s="531"/>
      <c r="M102" s="531"/>
      <c r="N102" s="531"/>
      <c r="O102" s="531"/>
      <c r="P102" s="531"/>
      <c r="Q102" s="531"/>
      <c r="R102" s="531"/>
      <c r="S102" s="531"/>
      <c r="T102" s="531"/>
      <c r="U102" s="531"/>
      <c r="V102" s="531"/>
      <c r="W102" s="531"/>
      <c r="X102" s="531"/>
      <c r="Y102" s="535"/>
      <c r="Z102" s="535"/>
      <c r="AA102" s="535"/>
      <c r="AB102" s="535"/>
      <c r="AC102" s="535"/>
      <c r="AD102" s="535">
        <v>0.1</v>
      </c>
      <c r="AE102" s="535">
        <v>0.37</v>
      </c>
      <c r="AF102" s="535">
        <v>0.37</v>
      </c>
      <c r="AG102" s="541"/>
      <c r="AH102" s="541"/>
    </row>
    <row r="103" spans="1:34" ht="12" customHeight="1">
      <c r="A103" s="522"/>
      <c r="B103" s="534" t="s">
        <v>737</v>
      </c>
      <c r="C103" s="541"/>
      <c r="D103" s="531"/>
      <c r="E103" s="531"/>
      <c r="F103" s="531"/>
      <c r="G103" s="531"/>
      <c r="H103" s="531"/>
      <c r="I103" s="531"/>
      <c r="J103" s="531"/>
      <c r="K103" s="531"/>
      <c r="L103" s="531"/>
      <c r="M103" s="531"/>
      <c r="N103" s="531"/>
      <c r="O103" s="531"/>
      <c r="P103" s="531"/>
      <c r="Q103" s="531"/>
      <c r="R103" s="531"/>
      <c r="S103" s="531"/>
      <c r="T103" s="531"/>
      <c r="U103" s="531"/>
      <c r="V103" s="531"/>
      <c r="W103" s="531"/>
      <c r="X103" s="531"/>
      <c r="Y103" s="535"/>
      <c r="Z103" s="535"/>
      <c r="AA103" s="535"/>
      <c r="AB103" s="535"/>
      <c r="AC103" s="535"/>
      <c r="AD103" s="535"/>
      <c r="AE103" s="535">
        <v>0.33</v>
      </c>
      <c r="AF103" s="535">
        <v>0.33</v>
      </c>
      <c r="AG103" s="541"/>
      <c r="AH103" s="541"/>
    </row>
    <row r="104" spans="1:34" ht="12" customHeight="1">
      <c r="A104" s="522"/>
      <c r="B104" s="534" t="s">
        <v>738</v>
      </c>
      <c r="C104" s="541"/>
      <c r="D104" s="531"/>
      <c r="E104" s="531"/>
      <c r="F104" s="531"/>
      <c r="G104" s="531"/>
      <c r="H104" s="531"/>
      <c r="I104" s="531"/>
      <c r="J104" s="531"/>
      <c r="K104" s="531"/>
      <c r="L104" s="531"/>
      <c r="M104" s="531"/>
      <c r="N104" s="531"/>
      <c r="O104" s="531"/>
      <c r="P104" s="531"/>
      <c r="Q104" s="531"/>
      <c r="R104" s="531"/>
      <c r="S104" s="531"/>
      <c r="T104" s="531"/>
      <c r="U104" s="531"/>
      <c r="V104" s="531"/>
      <c r="W104" s="531"/>
      <c r="X104" s="531"/>
      <c r="Y104" s="535"/>
      <c r="Z104" s="535"/>
      <c r="AA104" s="535"/>
      <c r="AB104" s="535"/>
      <c r="AC104" s="535"/>
      <c r="AD104" s="535"/>
      <c r="AE104" s="535">
        <v>2.38</v>
      </c>
      <c r="AF104" s="535">
        <v>2.38</v>
      </c>
      <c r="AG104" s="541"/>
      <c r="AH104" s="541"/>
    </row>
    <row r="105" spans="1:34" ht="12" customHeight="1">
      <c r="A105" s="522"/>
      <c r="B105" s="534" t="s">
        <v>739</v>
      </c>
      <c r="C105" s="541"/>
      <c r="D105" s="531"/>
      <c r="E105" s="531"/>
      <c r="F105" s="531"/>
      <c r="G105" s="531"/>
      <c r="H105" s="531"/>
      <c r="I105" s="531"/>
      <c r="J105" s="531"/>
      <c r="K105" s="531"/>
      <c r="L105" s="531"/>
      <c r="M105" s="531"/>
      <c r="N105" s="531"/>
      <c r="O105" s="531"/>
      <c r="P105" s="531"/>
      <c r="Q105" s="531"/>
      <c r="R105" s="531"/>
      <c r="S105" s="531"/>
      <c r="T105" s="531"/>
      <c r="U105" s="531"/>
      <c r="V105" s="531"/>
      <c r="W105" s="531"/>
      <c r="X105" s="531"/>
      <c r="Y105" s="535"/>
      <c r="Z105" s="535"/>
      <c r="AA105" s="535"/>
      <c r="AB105" s="535"/>
      <c r="AC105" s="535"/>
      <c r="AD105" s="535"/>
      <c r="AE105" s="535"/>
      <c r="AF105" s="535">
        <v>-0.57999999999999996</v>
      </c>
      <c r="AG105" s="541"/>
      <c r="AH105" s="541"/>
    </row>
    <row r="106" spans="1:34" ht="12" customHeight="1">
      <c r="A106" s="522"/>
      <c r="B106" s="534" t="s">
        <v>740</v>
      </c>
      <c r="C106" s="541"/>
      <c r="D106" s="531"/>
      <c r="E106" s="531"/>
      <c r="F106" s="531"/>
      <c r="G106" s="531"/>
      <c r="H106" s="531"/>
      <c r="I106" s="531"/>
      <c r="J106" s="531"/>
      <c r="K106" s="531"/>
      <c r="L106" s="531"/>
      <c r="M106" s="531"/>
      <c r="N106" s="531"/>
      <c r="O106" s="531"/>
      <c r="P106" s="531"/>
      <c r="Q106" s="531"/>
      <c r="R106" s="531"/>
      <c r="S106" s="531"/>
      <c r="T106" s="531"/>
      <c r="U106" s="531"/>
      <c r="V106" s="531"/>
      <c r="W106" s="531"/>
      <c r="X106" s="531"/>
      <c r="Y106" s="535"/>
      <c r="Z106" s="535"/>
      <c r="AA106" s="535"/>
      <c r="AB106" s="535"/>
      <c r="AC106" s="535"/>
      <c r="AD106" s="535"/>
      <c r="AE106" s="535">
        <v>0.1</v>
      </c>
      <c r="AF106" s="535">
        <v>0.05</v>
      </c>
      <c r="AG106" s="541"/>
      <c r="AH106" s="541"/>
    </row>
    <row r="107" spans="1:34" ht="12" customHeight="1">
      <c r="A107" s="522"/>
      <c r="B107" s="534" t="s">
        <v>741</v>
      </c>
      <c r="C107" s="541"/>
      <c r="D107" s="531"/>
      <c r="E107" s="531"/>
      <c r="F107" s="531"/>
      <c r="G107" s="531"/>
      <c r="H107" s="531"/>
      <c r="I107" s="531"/>
      <c r="J107" s="531"/>
      <c r="K107" s="531"/>
      <c r="L107" s="531"/>
      <c r="M107" s="531"/>
      <c r="N107" s="531"/>
      <c r="O107" s="531"/>
      <c r="P107" s="531"/>
      <c r="Q107" s="531"/>
      <c r="R107" s="531"/>
      <c r="S107" s="531"/>
      <c r="T107" s="531"/>
      <c r="U107" s="531"/>
      <c r="V107" s="531"/>
      <c r="W107" s="531"/>
      <c r="X107" s="531"/>
      <c r="Y107" s="535"/>
      <c r="Z107" s="535"/>
      <c r="AA107" s="535"/>
      <c r="AB107" s="535"/>
      <c r="AC107" s="535"/>
      <c r="AD107" s="535"/>
      <c r="AE107" s="535">
        <v>0.36</v>
      </c>
      <c r="AF107" s="535">
        <v>0.36</v>
      </c>
      <c r="AG107" s="541"/>
      <c r="AH107" s="541"/>
    </row>
    <row r="108" spans="1:34" ht="12" customHeight="1">
      <c r="A108" s="522" t="s">
        <v>753</v>
      </c>
      <c r="B108" s="534" t="s">
        <v>754</v>
      </c>
      <c r="C108" s="541"/>
      <c r="D108" s="531"/>
      <c r="E108" s="531"/>
      <c r="F108" s="531"/>
      <c r="G108" s="531"/>
      <c r="H108" s="531"/>
      <c r="I108" s="531"/>
      <c r="J108" s="531"/>
      <c r="K108" s="531"/>
      <c r="L108" s="531"/>
      <c r="M108" s="531"/>
      <c r="N108" s="531"/>
      <c r="O108" s="531"/>
      <c r="P108" s="531"/>
      <c r="Q108" s="531"/>
      <c r="R108" s="531"/>
      <c r="S108" s="531"/>
      <c r="T108" s="531"/>
      <c r="U108" s="531"/>
      <c r="V108" s="531"/>
      <c r="W108" s="531"/>
      <c r="X108" s="531"/>
      <c r="Y108" s="535"/>
      <c r="Z108" s="535"/>
      <c r="AA108" s="535"/>
      <c r="AB108" s="535"/>
      <c r="AC108" s="535"/>
      <c r="AD108" s="535"/>
      <c r="AE108" s="535"/>
      <c r="AF108" s="535">
        <v>3.89</v>
      </c>
      <c r="AG108" s="535">
        <v>3.89</v>
      </c>
      <c r="AH108" s="535"/>
    </row>
    <row r="109" spans="1:34" ht="12" customHeight="1">
      <c r="A109" s="522"/>
      <c r="B109" s="534" t="s">
        <v>755</v>
      </c>
      <c r="C109" s="541"/>
      <c r="D109" s="531"/>
      <c r="E109" s="531"/>
      <c r="F109" s="531"/>
      <c r="G109" s="531"/>
      <c r="H109" s="531"/>
      <c r="I109" s="531"/>
      <c r="J109" s="531"/>
      <c r="K109" s="531"/>
      <c r="L109" s="531"/>
      <c r="M109" s="531"/>
      <c r="N109" s="531"/>
      <c r="O109" s="531"/>
      <c r="P109" s="531"/>
      <c r="Q109" s="531"/>
      <c r="R109" s="531"/>
      <c r="S109" s="531"/>
      <c r="T109" s="531"/>
      <c r="U109" s="531"/>
      <c r="V109" s="531"/>
      <c r="W109" s="531"/>
      <c r="X109" s="531"/>
      <c r="Y109" s="535"/>
      <c r="Z109" s="535"/>
      <c r="AA109" s="535"/>
      <c r="AB109" s="535"/>
      <c r="AC109" s="535"/>
      <c r="AD109" s="535"/>
      <c r="AE109" s="535"/>
      <c r="AF109" s="535">
        <v>1.08</v>
      </c>
      <c r="AG109" s="535">
        <v>1.08</v>
      </c>
      <c r="AH109" s="535"/>
    </row>
    <row r="110" spans="1:34" ht="12" customHeight="1">
      <c r="A110" s="522"/>
      <c r="B110" s="534" t="s">
        <v>252</v>
      </c>
      <c r="C110" s="541"/>
      <c r="D110" s="531"/>
      <c r="E110" s="531"/>
      <c r="F110" s="531"/>
      <c r="G110" s="531"/>
      <c r="H110" s="531"/>
      <c r="I110" s="531"/>
      <c r="J110" s="531"/>
      <c r="K110" s="531"/>
      <c r="L110" s="531"/>
      <c r="M110" s="531"/>
      <c r="N110" s="531"/>
      <c r="O110" s="531"/>
      <c r="P110" s="531"/>
      <c r="Q110" s="531"/>
      <c r="R110" s="531"/>
      <c r="S110" s="531"/>
      <c r="T110" s="531"/>
      <c r="U110" s="531"/>
      <c r="V110" s="531"/>
      <c r="W110" s="531"/>
      <c r="X110" s="531"/>
      <c r="Y110" s="535"/>
      <c r="Z110" s="535"/>
      <c r="AA110" s="535"/>
      <c r="AB110" s="535"/>
      <c r="AC110" s="535"/>
      <c r="AD110" s="535"/>
      <c r="AE110" s="535"/>
      <c r="AF110" s="535">
        <v>0.27</v>
      </c>
      <c r="AG110" s="535">
        <v>0.27</v>
      </c>
      <c r="AH110" s="535"/>
    </row>
    <row r="111" spans="1:34" ht="12" customHeight="1">
      <c r="A111" s="522"/>
      <c r="B111" s="534" t="s">
        <v>756</v>
      </c>
      <c r="C111" s="541"/>
      <c r="D111" s="531"/>
      <c r="E111" s="531"/>
      <c r="F111" s="531"/>
      <c r="G111" s="531"/>
      <c r="H111" s="531"/>
      <c r="I111" s="531"/>
      <c r="J111" s="531"/>
      <c r="K111" s="531"/>
      <c r="L111" s="531"/>
      <c r="M111" s="531"/>
      <c r="N111" s="531"/>
      <c r="O111" s="531"/>
      <c r="P111" s="531"/>
      <c r="Q111" s="531"/>
      <c r="R111" s="531"/>
      <c r="S111" s="531"/>
      <c r="T111" s="531"/>
      <c r="U111" s="531"/>
      <c r="V111" s="531"/>
      <c r="W111" s="531"/>
      <c r="X111" s="531"/>
      <c r="Y111" s="535"/>
      <c r="Z111" s="535"/>
      <c r="AA111" s="535"/>
      <c r="AB111" s="535"/>
      <c r="AC111" s="535"/>
      <c r="AD111" s="535"/>
      <c r="AE111" s="535"/>
      <c r="AF111" s="535">
        <v>7.0000000000000007E-2</v>
      </c>
      <c r="AG111" s="535">
        <v>0.13</v>
      </c>
      <c r="AH111" s="535"/>
    </row>
    <row r="112" spans="1:34" ht="12" customHeight="1">
      <c r="A112" s="522"/>
      <c r="B112" s="534" t="s">
        <v>757</v>
      </c>
      <c r="C112" s="541"/>
      <c r="D112" s="531"/>
      <c r="E112" s="531"/>
      <c r="F112" s="531"/>
      <c r="G112" s="531"/>
      <c r="H112" s="531"/>
      <c r="I112" s="531"/>
      <c r="J112" s="531"/>
      <c r="K112" s="531"/>
      <c r="L112" s="531"/>
      <c r="M112" s="531"/>
      <c r="N112" s="531"/>
      <c r="O112" s="531"/>
      <c r="P112" s="531"/>
      <c r="Q112" s="531"/>
      <c r="R112" s="531"/>
      <c r="S112" s="531"/>
      <c r="T112" s="531"/>
      <c r="U112" s="531"/>
      <c r="V112" s="531"/>
      <c r="W112" s="531"/>
      <c r="X112" s="531"/>
      <c r="Y112" s="535"/>
      <c r="Z112" s="535"/>
      <c r="AA112" s="535"/>
      <c r="AB112" s="535"/>
      <c r="AC112" s="535"/>
      <c r="AD112" s="535"/>
      <c r="AE112" s="535"/>
      <c r="AF112" s="535">
        <v>-0.62</v>
      </c>
      <c r="AG112" s="535">
        <v>-0.62</v>
      </c>
      <c r="AH112" s="535"/>
    </row>
    <row r="113" spans="1:34" s="89" customFormat="1" ht="12" customHeight="1">
      <c r="A113" s="517" t="s">
        <v>294</v>
      </c>
      <c r="B113" s="526"/>
      <c r="C113" s="538">
        <v>0</v>
      </c>
      <c r="D113" s="538">
        <v>0</v>
      </c>
      <c r="E113" s="538">
        <v>19</v>
      </c>
      <c r="F113" s="538">
        <v>23</v>
      </c>
      <c r="G113" s="538">
        <v>23.199999999999992</v>
      </c>
      <c r="H113" s="538">
        <v>0.90000000000000102</v>
      </c>
      <c r="I113" s="538">
        <v>-26.2</v>
      </c>
      <c r="J113" s="538">
        <v>-20.209999999999997</v>
      </c>
      <c r="K113" s="538">
        <v>-24.49</v>
      </c>
      <c r="L113" s="538">
        <v>-24.859999999999996</v>
      </c>
      <c r="M113" s="538">
        <v>-0.33</v>
      </c>
      <c r="N113" s="538">
        <v>-13.45</v>
      </c>
      <c r="O113" s="538">
        <v>0.21999999999999975</v>
      </c>
      <c r="P113" s="538">
        <v>5.7500000000000009</v>
      </c>
      <c r="Q113" s="538">
        <v>13.13</v>
      </c>
      <c r="R113" s="538">
        <v>10.4</v>
      </c>
      <c r="S113" s="538">
        <v>2.23</v>
      </c>
      <c r="T113" s="538">
        <v>4.33</v>
      </c>
      <c r="U113" s="538">
        <v>1.4300000000000006</v>
      </c>
      <c r="V113" s="538">
        <v>7.5600000000000005</v>
      </c>
      <c r="W113" s="538">
        <v>12.409999999999998</v>
      </c>
      <c r="X113" s="538">
        <v>4.9599999999999991</v>
      </c>
      <c r="Y113" s="538">
        <v>10.130000000000001</v>
      </c>
      <c r="Z113" s="538">
        <v>10.52</v>
      </c>
      <c r="AA113" s="538">
        <v>6.21</v>
      </c>
      <c r="AB113" s="538">
        <v>1.91</v>
      </c>
      <c r="AC113" s="542">
        <v>2.65</v>
      </c>
      <c r="AD113" s="542">
        <v>4.76</v>
      </c>
      <c r="AE113" s="542">
        <v>5.8</v>
      </c>
      <c r="AF113" s="542">
        <v>7.6000000000000005</v>
      </c>
      <c r="AG113" s="542">
        <v>4.75</v>
      </c>
      <c r="AH113" s="542"/>
    </row>
    <row r="114" spans="1:34" ht="12" customHeight="1" thickBot="1">
      <c r="A114" s="236" t="s">
        <v>295</v>
      </c>
      <c r="B114" s="237"/>
      <c r="C114" s="238">
        <v>0</v>
      </c>
      <c r="D114" s="238">
        <v>0</v>
      </c>
      <c r="E114" s="238">
        <v>0</v>
      </c>
      <c r="F114" s="238">
        <v>0</v>
      </c>
      <c r="G114" s="238">
        <v>0.80000000000000782</v>
      </c>
      <c r="H114" s="238">
        <v>1.099999999999999</v>
      </c>
      <c r="I114" s="238">
        <v>1.1999999999999993</v>
      </c>
      <c r="J114" s="238">
        <v>1.2099999999999973</v>
      </c>
      <c r="K114" s="238">
        <v>0.48999999999999844</v>
      </c>
      <c r="L114" s="238">
        <v>0.85999999999999588</v>
      </c>
      <c r="M114" s="238">
        <v>0.33</v>
      </c>
      <c r="N114" s="238">
        <v>-0.55000000000000071</v>
      </c>
      <c r="O114" s="238">
        <v>-0.21999999999999975</v>
      </c>
      <c r="P114" s="238">
        <v>0.24999999999999911</v>
      </c>
      <c r="Q114" s="238">
        <v>-0.13000000000000078</v>
      </c>
      <c r="R114" s="238">
        <v>-0.40000000000000036</v>
      </c>
      <c r="S114" s="238">
        <v>-0.22999999999999998</v>
      </c>
      <c r="T114" s="238">
        <v>-0.33000000000000007</v>
      </c>
      <c r="U114" s="238">
        <v>0.5699999999999994</v>
      </c>
      <c r="V114" s="238">
        <v>-0.5600000000000005</v>
      </c>
      <c r="W114" s="238">
        <v>-0.40999999999999837</v>
      </c>
      <c r="X114" s="238">
        <v>4.0000000000000924E-2</v>
      </c>
      <c r="Y114" s="238">
        <v>-0.13000000000000078</v>
      </c>
      <c r="Z114" s="238">
        <v>-0.51999999999999957</v>
      </c>
      <c r="AA114" s="238">
        <v>-0.20999999999999996</v>
      </c>
      <c r="AB114" s="238">
        <v>9.000000000000008E-2</v>
      </c>
      <c r="AC114" s="239">
        <v>-0.64999999999999991</v>
      </c>
      <c r="AD114" s="239">
        <v>-0.75999999999999979</v>
      </c>
      <c r="AE114" s="239">
        <v>0.20000000000000018</v>
      </c>
      <c r="AF114" s="239">
        <v>0.4</v>
      </c>
      <c r="AG114" s="239">
        <v>0.25</v>
      </c>
      <c r="AH114" s="239"/>
    </row>
    <row r="115" spans="1:34" ht="13.5" customHeight="1">
      <c r="A115" s="202"/>
    </row>
    <row r="116" spans="1:34">
      <c r="Z116" s="131"/>
      <c r="AA116" s="131"/>
      <c r="AB116" s="131"/>
      <c r="AC116" s="131"/>
      <c r="AD116" s="131"/>
      <c r="AE116" s="131"/>
      <c r="AF116" s="131"/>
      <c r="AG116" s="131"/>
      <c r="AH116" s="131"/>
    </row>
    <row r="117" spans="1:34">
      <c r="L117" s="244"/>
      <c r="M117" s="244"/>
      <c r="N117" s="244"/>
      <c r="O117" s="244"/>
      <c r="P117" s="244"/>
      <c r="Q117" s="244"/>
      <c r="R117" s="244"/>
      <c r="AA117" s="131"/>
      <c r="AB117" s="131"/>
      <c r="AC117" s="131"/>
      <c r="AD117" s="131"/>
      <c r="AE117" s="131"/>
      <c r="AF117" s="131"/>
      <c r="AG117" s="131"/>
      <c r="AH117" s="131"/>
    </row>
    <row r="118" spans="1:34">
      <c r="L118" s="244"/>
      <c r="M118" s="244"/>
      <c r="N118" s="244"/>
      <c r="O118" s="244"/>
      <c r="P118" s="244"/>
      <c r="Q118" s="244"/>
      <c r="R118" s="244"/>
      <c r="AC118" s="131"/>
      <c r="AD118" s="131"/>
      <c r="AE118" s="131"/>
      <c r="AF118" s="131"/>
      <c r="AG118" s="131"/>
      <c r="AH118" s="131"/>
    </row>
    <row r="119" spans="1:34">
      <c r="AA119" s="131"/>
      <c r="AB119" s="131"/>
      <c r="AC119" s="131"/>
      <c r="AD119" s="131"/>
      <c r="AE119" s="131"/>
      <c r="AF119" s="131"/>
      <c r="AG119" s="131"/>
      <c r="AH119" s="131"/>
    </row>
  </sheetData>
  <hyperlinks>
    <hyperlink ref="A1" location="Innehåll!A1" display="Tillbaka till Innehåll" xr:uid="{00000000-0004-0000-0D00-000000000000}"/>
  </hyperlinks>
  <pageMargins left="0.7" right="0.7" top="0.75" bottom="0.75" header="0.3" footer="0.3"/>
  <pageSetup paperSize="9" orientation="portrait" horizont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77"/>
  <sheetViews>
    <sheetView workbookViewId="0">
      <pane xSplit="1" ySplit="5" topLeftCell="B6" activePane="bottomRight" state="frozen"/>
      <selection activeCell="J5" sqref="J5:P6"/>
      <selection pane="topRight" activeCell="J5" sqref="J5:P6"/>
      <selection pane="bottomLeft" activeCell="J5" sqref="J5:P6"/>
      <selection pane="bottomRight" activeCell="N17" sqref="N17"/>
    </sheetView>
  </sheetViews>
  <sheetFormatPr defaultColWidth="9.140625" defaultRowHeight="12.75" outlineLevelCol="1"/>
  <cols>
    <col min="1" max="1" width="44.42578125" style="249" bestFit="1" customWidth="1"/>
    <col min="2" max="12" width="8.28515625" style="249" hidden="1" customWidth="1" outlineLevel="1"/>
    <col min="13" max="13" width="8.28515625" style="249" customWidth="1" collapsed="1"/>
    <col min="14" max="20" width="8.28515625" style="249" customWidth="1"/>
    <col min="21" max="21" width="3.140625" style="249" customWidth="1"/>
    <col min="22" max="25" width="8.28515625" style="249" customWidth="1"/>
    <col min="26" max="16384" width="9.140625" style="249"/>
  </cols>
  <sheetData>
    <row r="1" spans="1:26">
      <c r="A1" s="11" t="s">
        <v>353</v>
      </c>
    </row>
    <row r="2" spans="1:26" ht="15.75">
      <c r="A2" s="309" t="s">
        <v>480</v>
      </c>
      <c r="B2" s="310"/>
      <c r="C2" s="310"/>
      <c r="D2" s="310"/>
      <c r="E2" s="310"/>
      <c r="F2" s="310"/>
      <c r="G2" s="310"/>
      <c r="H2" s="310"/>
      <c r="I2" s="310"/>
      <c r="J2" s="310"/>
      <c r="K2" s="310"/>
      <c r="L2" s="310"/>
      <c r="M2" s="310"/>
      <c r="N2" s="310"/>
      <c r="O2" s="310"/>
      <c r="P2" s="310"/>
      <c r="Q2" s="310"/>
      <c r="R2" s="310"/>
      <c r="S2" s="310"/>
      <c r="T2" s="310"/>
      <c r="V2" s="310"/>
      <c r="W2" s="310"/>
      <c r="X2" s="310"/>
      <c r="Y2" s="310"/>
      <c r="Z2" s="311"/>
    </row>
    <row r="3" spans="1:26">
      <c r="A3" s="310" t="s">
        <v>55</v>
      </c>
      <c r="B3" s="310"/>
      <c r="C3" s="310"/>
      <c r="D3" s="310"/>
      <c r="E3" s="310"/>
      <c r="F3" s="310"/>
      <c r="G3" s="310"/>
      <c r="H3" s="312"/>
      <c r="I3" s="310"/>
      <c r="J3" s="310"/>
      <c r="K3" s="310"/>
      <c r="L3" s="310"/>
      <c r="M3" s="310"/>
      <c r="N3" s="310"/>
      <c r="O3" s="310"/>
      <c r="P3" s="310"/>
      <c r="Q3" s="310"/>
      <c r="R3" s="310"/>
      <c r="S3" s="310"/>
      <c r="T3" s="310"/>
      <c r="V3" s="313"/>
      <c r="W3" s="313"/>
      <c r="X3" s="310"/>
      <c r="Y3" s="310"/>
      <c r="Z3" s="311"/>
    </row>
    <row r="4" spans="1:26">
      <c r="A4" s="314"/>
      <c r="B4" s="315" t="s">
        <v>1</v>
      </c>
      <c r="C4" s="315" t="s">
        <v>1</v>
      </c>
      <c r="D4" s="315" t="s">
        <v>1</v>
      </c>
      <c r="E4" s="315" t="s">
        <v>1</v>
      </c>
      <c r="F4" s="315" t="s">
        <v>1</v>
      </c>
      <c r="G4" s="315" t="s">
        <v>1</v>
      </c>
      <c r="H4" s="315" t="s">
        <v>1</v>
      </c>
      <c r="I4" s="315" t="s">
        <v>1</v>
      </c>
      <c r="J4" s="315" t="s">
        <v>1</v>
      </c>
      <c r="K4" s="315" t="s">
        <v>1</v>
      </c>
      <c r="L4" s="315" t="s">
        <v>1</v>
      </c>
      <c r="M4" s="315" t="s">
        <v>1</v>
      </c>
      <c r="N4" s="315" t="s">
        <v>1</v>
      </c>
      <c r="O4" s="315" t="s">
        <v>1</v>
      </c>
      <c r="P4" s="315" t="s">
        <v>153</v>
      </c>
      <c r="Q4" s="315" t="s">
        <v>153</v>
      </c>
      <c r="R4" s="315" t="s">
        <v>153</v>
      </c>
      <c r="S4" s="315" t="s">
        <v>153</v>
      </c>
      <c r="T4" s="315" t="s">
        <v>153</v>
      </c>
      <c r="V4" s="316" t="s">
        <v>628</v>
      </c>
      <c r="W4" s="315"/>
      <c r="X4" s="315"/>
      <c r="Y4" s="315"/>
      <c r="Z4" s="311"/>
    </row>
    <row r="5" spans="1:26" ht="13.5" thickBot="1">
      <c r="A5" s="317"/>
      <c r="B5" s="318">
        <v>2011</v>
      </c>
      <c r="C5" s="318">
        <v>2012</v>
      </c>
      <c r="D5" s="318">
        <v>2013</v>
      </c>
      <c r="E5" s="318">
        <v>2014</v>
      </c>
      <c r="F5" s="318">
        <v>2015</v>
      </c>
      <c r="G5" s="318">
        <v>2016</v>
      </c>
      <c r="H5" s="318">
        <v>2017</v>
      </c>
      <c r="I5" s="318">
        <v>2018</v>
      </c>
      <c r="J5" s="318">
        <v>2019</v>
      </c>
      <c r="K5" s="318">
        <v>2020</v>
      </c>
      <c r="L5" s="318">
        <v>2021</v>
      </c>
      <c r="M5" s="318">
        <v>2022</v>
      </c>
      <c r="N5" s="318">
        <v>2023</v>
      </c>
      <c r="O5" s="318">
        <v>2024</v>
      </c>
      <c r="P5" s="318">
        <v>2025</v>
      </c>
      <c r="Q5" s="318">
        <v>2026</v>
      </c>
      <c r="R5" s="318">
        <v>2027</v>
      </c>
      <c r="S5" s="318">
        <v>2028</v>
      </c>
      <c r="T5" s="318">
        <v>2029</v>
      </c>
      <c r="V5" s="318">
        <v>2025</v>
      </c>
      <c r="W5" s="318">
        <v>2026</v>
      </c>
      <c r="X5" s="318">
        <v>2027</v>
      </c>
      <c r="Y5" s="318">
        <v>2028</v>
      </c>
      <c r="Z5" s="311"/>
    </row>
    <row r="6" spans="1:26" ht="13.5" thickTop="1">
      <c r="A6" s="319"/>
      <c r="B6" s="310"/>
      <c r="C6" s="310"/>
      <c r="D6" s="310"/>
      <c r="E6" s="310"/>
      <c r="F6" s="310"/>
      <c r="G6" s="310"/>
      <c r="H6" s="310"/>
      <c r="I6" s="310"/>
      <c r="J6" s="310"/>
      <c r="K6" s="310"/>
      <c r="L6" s="310"/>
      <c r="M6" s="310"/>
      <c r="N6" s="310"/>
      <c r="O6" s="310"/>
      <c r="P6" s="310"/>
      <c r="Q6" s="310"/>
      <c r="R6" s="310"/>
      <c r="S6" s="310"/>
      <c r="T6" s="310"/>
      <c r="V6" s="310"/>
      <c r="W6" s="310"/>
      <c r="X6" s="310"/>
      <c r="Y6" s="310"/>
    </row>
    <row r="7" spans="1:26">
      <c r="A7" s="319" t="s">
        <v>164</v>
      </c>
      <c r="B7" s="320">
        <v>67.801144523839099</v>
      </c>
      <c r="C7" s="320">
        <v>-24.907</v>
      </c>
      <c r="D7" s="320">
        <v>-130.87299999999902</v>
      </c>
      <c r="E7" s="320">
        <v>-72.194132736860354</v>
      </c>
      <c r="F7" s="320">
        <v>-32.649992993240964</v>
      </c>
      <c r="G7" s="320">
        <v>85.301000000000002</v>
      </c>
      <c r="H7" s="320">
        <v>61.774999999999999</v>
      </c>
      <c r="I7" s="320">
        <v>80.049260011580145</v>
      </c>
      <c r="J7" s="320">
        <v>111.94633214538999</v>
      </c>
      <c r="K7" s="320">
        <v>-220.59449771015989</v>
      </c>
      <c r="L7" s="320">
        <v>77.850217573389955</v>
      </c>
      <c r="M7" s="320">
        <v>163.62982625050017</v>
      </c>
      <c r="N7" s="320">
        <v>19.063589598009912</v>
      </c>
      <c r="O7" s="320">
        <v>-104.27235268471009</v>
      </c>
      <c r="P7" s="320">
        <v>-78.865286678189932</v>
      </c>
      <c r="Q7" s="320">
        <v>-161.16059253393996</v>
      </c>
      <c r="R7" s="320">
        <v>-132.23956974975999</v>
      </c>
      <c r="S7" s="320">
        <v>-54.675987043870009</v>
      </c>
      <c r="T7" s="320">
        <v>-47.627424758479719</v>
      </c>
      <c r="V7" s="320">
        <v>10.774527448720164</v>
      </c>
      <c r="W7" s="320">
        <v>-107.02121591883997</v>
      </c>
      <c r="X7" s="320">
        <v>-125.33960252588008</v>
      </c>
      <c r="Y7" s="320">
        <v>-73.115173100150059</v>
      </c>
    </row>
    <row r="8" spans="1:26">
      <c r="A8" s="319" t="s">
        <v>165</v>
      </c>
      <c r="B8" s="320">
        <v>-31.688144637170002</v>
      </c>
      <c r="C8" s="320">
        <v>-2.2348469419300008</v>
      </c>
      <c r="D8" s="320">
        <v>55.090436239549987</v>
      </c>
      <c r="E8" s="320">
        <v>-3.0271252104599959</v>
      </c>
      <c r="F8" s="320">
        <v>6.5965862026999957</v>
      </c>
      <c r="G8" s="320">
        <v>14.805860742308607</v>
      </c>
      <c r="H8" s="320">
        <v>0.2601887819699984</v>
      </c>
      <c r="I8" s="320">
        <v>5.7919174275835843</v>
      </c>
      <c r="J8" s="320">
        <v>-67.071630231695423</v>
      </c>
      <c r="K8" s="320">
        <v>25.403889775276056</v>
      </c>
      <c r="L8" s="320">
        <v>-102.119063701</v>
      </c>
      <c r="M8" s="320">
        <v>-116.19310474728999</v>
      </c>
      <c r="N8" s="320">
        <v>-38.425966127149998</v>
      </c>
      <c r="O8" s="320">
        <v>-1.2982933509200052</v>
      </c>
      <c r="P8" s="320">
        <v>-26.492939149158936</v>
      </c>
      <c r="Q8" s="320">
        <v>-14.81489679032763</v>
      </c>
      <c r="R8" s="320">
        <v>8.2550128436574504</v>
      </c>
      <c r="S8" s="320">
        <v>10.89658350859562</v>
      </c>
      <c r="T8" s="320">
        <v>13.25514988166087</v>
      </c>
      <c r="V8" s="320">
        <v>3.6084065166723183</v>
      </c>
      <c r="W8" s="320">
        <v>6.7135458126716241</v>
      </c>
      <c r="X8" s="320">
        <v>3.0565228866695326</v>
      </c>
      <c r="Y8" s="320">
        <v>2.9895190319227307</v>
      </c>
    </row>
    <row r="9" spans="1:26">
      <c r="A9" s="321" t="s">
        <v>166</v>
      </c>
      <c r="B9" s="322">
        <v>-23.09</v>
      </c>
      <c r="C9" s="322">
        <v>0</v>
      </c>
      <c r="D9" s="322">
        <v>-20.578000000000003</v>
      </c>
      <c r="E9" s="322">
        <v>-0.30599999999999999</v>
      </c>
      <c r="F9" s="322">
        <v>0</v>
      </c>
      <c r="G9" s="322">
        <v>-0.21</v>
      </c>
      <c r="H9" s="322">
        <v>0</v>
      </c>
      <c r="I9" s="322">
        <v>-1.683057</v>
      </c>
      <c r="J9" s="322">
        <v>0</v>
      </c>
      <c r="K9" s="322">
        <v>0</v>
      </c>
      <c r="L9" s="322">
        <v>0</v>
      </c>
      <c r="M9" s="322">
        <v>-0.71299999999999997</v>
      </c>
      <c r="N9" s="322">
        <v>0</v>
      </c>
      <c r="O9" s="322">
        <v>-1.179</v>
      </c>
      <c r="P9" s="322">
        <v>-0.11593502</v>
      </c>
      <c r="Q9" s="322">
        <v>0</v>
      </c>
      <c r="R9" s="322">
        <v>0</v>
      </c>
      <c r="S9" s="322">
        <v>0</v>
      </c>
      <c r="T9" s="322">
        <v>0</v>
      </c>
      <c r="V9" s="322">
        <v>0</v>
      </c>
      <c r="W9" s="322">
        <v>0</v>
      </c>
      <c r="X9" s="322">
        <v>0</v>
      </c>
      <c r="Y9" s="322">
        <v>0</v>
      </c>
    </row>
    <row r="10" spans="1:26">
      <c r="A10" s="321" t="s">
        <v>167</v>
      </c>
      <c r="B10" s="322">
        <v>-7.3428000000000004</v>
      </c>
      <c r="C10" s="322">
        <v>-8.4340000000000011</v>
      </c>
      <c r="D10" s="322">
        <v>-4.5590000000000002</v>
      </c>
      <c r="E10" s="322">
        <v>-2.0950000000000002</v>
      </c>
      <c r="F10" s="322">
        <v>-11.340900000000001</v>
      </c>
      <c r="G10" s="322">
        <v>-3.2918577391413915</v>
      </c>
      <c r="H10" s="322">
        <v>-0.33700000000000002</v>
      </c>
      <c r="I10" s="322">
        <v>-1.6741023327564166</v>
      </c>
      <c r="J10" s="322">
        <v>-2.3934076477954211</v>
      </c>
      <c r="K10" s="322">
        <v>-2.8705475903439481</v>
      </c>
      <c r="L10" s="322">
        <v>-7.2670274960000008</v>
      </c>
      <c r="M10" s="322">
        <v>-8.3889999999999993</v>
      </c>
      <c r="N10" s="322">
        <v>-2.42177</v>
      </c>
      <c r="O10" s="322">
        <v>-3.7880000000000003</v>
      </c>
      <c r="P10" s="322">
        <v>-5.8749932999999999</v>
      </c>
      <c r="Q10" s="322">
        <v>-0.80700000000000005</v>
      </c>
      <c r="R10" s="322">
        <v>0</v>
      </c>
      <c r="S10" s="322">
        <v>0</v>
      </c>
      <c r="T10" s="322">
        <v>0</v>
      </c>
      <c r="V10" s="322">
        <v>0</v>
      </c>
      <c r="W10" s="322">
        <v>0</v>
      </c>
      <c r="X10" s="322">
        <v>0</v>
      </c>
      <c r="Y10" s="322">
        <v>0</v>
      </c>
    </row>
    <row r="11" spans="1:26">
      <c r="A11" s="323" t="s">
        <v>472</v>
      </c>
      <c r="B11" s="324"/>
      <c r="C11" s="324"/>
      <c r="D11" s="324"/>
      <c r="E11" s="324"/>
      <c r="F11" s="324">
        <v>-4.5</v>
      </c>
      <c r="G11" s="324">
        <v>-0.5</v>
      </c>
      <c r="H11" s="324">
        <v>0</v>
      </c>
      <c r="I11" s="324">
        <v>0</v>
      </c>
      <c r="J11" s="324">
        <v>0</v>
      </c>
      <c r="K11" s="324">
        <v>0</v>
      </c>
      <c r="L11" s="324">
        <v>0</v>
      </c>
      <c r="M11" s="324">
        <v>0</v>
      </c>
      <c r="N11" s="324">
        <v>0</v>
      </c>
      <c r="O11" s="324">
        <v>0</v>
      </c>
      <c r="P11" s="324">
        <v>0</v>
      </c>
      <c r="Q11" s="324">
        <v>0</v>
      </c>
      <c r="R11" s="324">
        <v>0</v>
      </c>
      <c r="S11" s="324">
        <v>0</v>
      </c>
      <c r="T11" s="324">
        <v>0</v>
      </c>
      <c r="V11" s="324">
        <v>0</v>
      </c>
      <c r="W11" s="324">
        <v>0</v>
      </c>
      <c r="X11" s="324">
        <v>0</v>
      </c>
      <c r="Y11" s="324">
        <v>0</v>
      </c>
    </row>
    <row r="12" spans="1:26">
      <c r="A12" s="323" t="s">
        <v>723</v>
      </c>
      <c r="B12" s="324"/>
      <c r="C12" s="324"/>
      <c r="D12" s="324"/>
      <c r="E12" s="324"/>
      <c r="F12" s="324">
        <v>-2.0714000000000001</v>
      </c>
      <c r="G12" s="324"/>
      <c r="H12" s="324"/>
      <c r="I12" s="324"/>
      <c r="J12" s="324"/>
      <c r="K12" s="324"/>
      <c r="L12" s="324"/>
      <c r="M12" s="324"/>
      <c r="N12" s="324"/>
      <c r="O12" s="324"/>
      <c r="P12" s="324"/>
      <c r="Q12" s="324"/>
      <c r="R12" s="324"/>
      <c r="S12" s="324"/>
      <c r="T12" s="324"/>
      <c r="V12" s="324"/>
      <c r="W12" s="324"/>
      <c r="X12" s="324"/>
      <c r="Y12" s="324"/>
    </row>
    <row r="13" spans="1:26">
      <c r="A13" s="323" t="s">
        <v>724</v>
      </c>
      <c r="B13" s="324"/>
      <c r="C13" s="324"/>
      <c r="D13" s="324"/>
      <c r="E13" s="324"/>
      <c r="F13" s="324"/>
      <c r="G13" s="324"/>
      <c r="H13" s="324"/>
      <c r="I13" s="324"/>
      <c r="J13" s="324"/>
      <c r="K13" s="324"/>
      <c r="L13" s="324"/>
      <c r="M13" s="324">
        <v>-6.6180000000000003</v>
      </c>
      <c r="N13" s="324">
        <v>0</v>
      </c>
      <c r="O13" s="324">
        <v>0</v>
      </c>
      <c r="P13" s="324">
        <v>0</v>
      </c>
      <c r="Q13" s="324">
        <v>0</v>
      </c>
      <c r="R13" s="324">
        <v>0</v>
      </c>
      <c r="S13" s="324">
        <v>0</v>
      </c>
      <c r="T13" s="324">
        <v>0</v>
      </c>
      <c r="V13" s="324">
        <v>0</v>
      </c>
      <c r="W13" s="324">
        <v>0</v>
      </c>
      <c r="X13" s="324">
        <v>0</v>
      </c>
      <c r="Y13" s="324">
        <v>0</v>
      </c>
    </row>
    <row r="14" spans="1:26">
      <c r="A14" s="323" t="s">
        <v>725</v>
      </c>
      <c r="B14" s="324"/>
      <c r="C14" s="324"/>
      <c r="D14" s="324"/>
      <c r="E14" s="324"/>
      <c r="F14" s="324"/>
      <c r="G14" s="324">
        <v>-0.86885773914139142</v>
      </c>
      <c r="H14" s="324">
        <v>0</v>
      </c>
      <c r="I14" s="324">
        <v>-1.2361023327564167</v>
      </c>
      <c r="J14" s="324">
        <v>-1.1484076477954213</v>
      </c>
      <c r="K14" s="324">
        <v>-2.9425475903439482</v>
      </c>
      <c r="L14" s="324">
        <v>-3.2290274960000001</v>
      </c>
      <c r="M14" s="324">
        <v>0</v>
      </c>
      <c r="N14" s="324">
        <v>-2.42177</v>
      </c>
      <c r="O14" s="324">
        <v>-3.2290000000000001</v>
      </c>
      <c r="P14" s="324">
        <v>-3.2290000000000001</v>
      </c>
      <c r="Q14" s="324">
        <v>-0.80700000000000005</v>
      </c>
      <c r="R14" s="324">
        <v>0</v>
      </c>
      <c r="S14" s="324">
        <v>0</v>
      </c>
      <c r="T14" s="324">
        <v>0</v>
      </c>
      <c r="V14" s="324">
        <v>0</v>
      </c>
      <c r="W14" s="324">
        <v>0</v>
      </c>
      <c r="X14" s="324">
        <v>0</v>
      </c>
      <c r="Y14" s="324">
        <v>0</v>
      </c>
    </row>
    <row r="15" spans="1:26">
      <c r="A15" s="323" t="s">
        <v>483</v>
      </c>
      <c r="B15" s="324"/>
      <c r="C15" s="324"/>
      <c r="D15" s="324"/>
      <c r="E15" s="324"/>
      <c r="F15" s="324">
        <v>-1.3520000000000001</v>
      </c>
      <c r="G15" s="324"/>
      <c r="H15" s="324"/>
      <c r="I15" s="324"/>
      <c r="J15" s="324"/>
      <c r="K15" s="324"/>
      <c r="L15" s="324"/>
      <c r="M15" s="324"/>
      <c r="N15" s="324"/>
      <c r="O15" s="324"/>
      <c r="P15" s="324"/>
      <c r="Q15" s="324"/>
      <c r="R15" s="324"/>
      <c r="S15" s="324"/>
      <c r="T15" s="324"/>
      <c r="V15" s="324"/>
      <c r="W15" s="324"/>
      <c r="X15" s="324"/>
      <c r="Y15" s="324"/>
    </row>
    <row r="16" spans="1:26">
      <c r="A16" s="323" t="s">
        <v>168</v>
      </c>
      <c r="B16" s="324">
        <v>-1.393</v>
      </c>
      <c r="C16" s="324">
        <v>-4.274</v>
      </c>
      <c r="D16" s="324">
        <v>-4.5430000000000001</v>
      </c>
      <c r="E16" s="324">
        <v>-1.796</v>
      </c>
      <c r="F16" s="324">
        <v>-2.75</v>
      </c>
      <c r="G16" s="324">
        <v>-0.96699999999999997</v>
      </c>
      <c r="H16" s="324">
        <v>0</v>
      </c>
      <c r="I16" s="324">
        <v>0</v>
      </c>
      <c r="J16" s="324">
        <v>-0.628</v>
      </c>
      <c r="K16" s="324">
        <v>0</v>
      </c>
      <c r="L16" s="324">
        <v>-4.0090000000000003</v>
      </c>
      <c r="M16" s="324">
        <v>-1.7709999999999999</v>
      </c>
      <c r="N16" s="324">
        <v>0</v>
      </c>
      <c r="O16" s="324">
        <v>0</v>
      </c>
      <c r="P16" s="324">
        <v>0</v>
      </c>
      <c r="Q16" s="324">
        <v>0</v>
      </c>
      <c r="R16" s="324">
        <v>0</v>
      </c>
      <c r="S16" s="324">
        <v>0</v>
      </c>
      <c r="T16" s="324">
        <v>0</v>
      </c>
      <c r="V16" s="324">
        <v>0</v>
      </c>
      <c r="W16" s="324">
        <v>0</v>
      </c>
      <c r="X16" s="324">
        <v>0</v>
      </c>
      <c r="Y16" s="324">
        <v>0</v>
      </c>
    </row>
    <row r="17" spans="1:25">
      <c r="A17" s="323" t="s">
        <v>169</v>
      </c>
      <c r="B17" s="324">
        <v>-5.4</v>
      </c>
      <c r="C17" s="324"/>
      <c r="D17" s="324"/>
      <c r="E17" s="324"/>
      <c r="F17" s="324"/>
      <c r="G17" s="324">
        <v>-0.76200000000000001</v>
      </c>
      <c r="H17" s="324"/>
      <c r="I17" s="324"/>
      <c r="J17" s="324"/>
      <c r="K17" s="324"/>
      <c r="L17" s="324"/>
      <c r="M17" s="324"/>
      <c r="N17" s="324"/>
      <c r="O17" s="324"/>
      <c r="P17" s="324"/>
      <c r="Q17" s="324"/>
      <c r="R17" s="324"/>
      <c r="S17" s="324"/>
      <c r="T17" s="324"/>
      <c r="V17" s="324"/>
      <c r="W17" s="324"/>
      <c r="X17" s="324"/>
      <c r="Y17" s="324"/>
    </row>
    <row r="18" spans="1:25">
      <c r="A18" s="323" t="s">
        <v>170</v>
      </c>
      <c r="B18" s="324"/>
      <c r="C18" s="324">
        <v>-4</v>
      </c>
      <c r="D18" s="324"/>
      <c r="E18" s="324"/>
      <c r="F18" s="324"/>
      <c r="G18" s="324">
        <v>0</v>
      </c>
      <c r="H18" s="324">
        <v>0</v>
      </c>
      <c r="I18" s="324">
        <v>0</v>
      </c>
      <c r="J18" s="324">
        <v>0</v>
      </c>
      <c r="K18" s="324">
        <v>0</v>
      </c>
      <c r="L18" s="324">
        <v>2.1000000000000001E-2</v>
      </c>
      <c r="M18" s="324">
        <v>0</v>
      </c>
      <c r="N18" s="324">
        <v>0</v>
      </c>
      <c r="O18" s="324">
        <v>-0.28799999999999998</v>
      </c>
      <c r="P18" s="324">
        <v>0</v>
      </c>
      <c r="Q18" s="324">
        <v>0</v>
      </c>
      <c r="R18" s="324">
        <v>0</v>
      </c>
      <c r="S18" s="324">
        <v>0</v>
      </c>
      <c r="T18" s="324">
        <v>0</v>
      </c>
      <c r="V18" s="324">
        <v>0</v>
      </c>
      <c r="W18" s="324">
        <v>0</v>
      </c>
      <c r="X18" s="324">
        <v>0</v>
      </c>
      <c r="Y18" s="324">
        <v>0</v>
      </c>
    </row>
    <row r="19" spans="1:25">
      <c r="A19" s="321" t="s">
        <v>575</v>
      </c>
      <c r="B19" s="322">
        <v>-1.3640000000000008</v>
      </c>
      <c r="C19" s="322">
        <v>2.8460000000000005</v>
      </c>
      <c r="D19" s="322">
        <v>93.723482999999987</v>
      </c>
      <c r="E19" s="322">
        <v>26.161999999999999</v>
      </c>
      <c r="F19" s="322">
        <v>12.852999999999998</v>
      </c>
      <c r="G19" s="322">
        <v>25.621785457750001</v>
      </c>
      <c r="H19" s="322">
        <v>7.6643696770699981</v>
      </c>
      <c r="I19" s="322">
        <v>13.34407676034</v>
      </c>
      <c r="J19" s="322">
        <v>-63.8192225839</v>
      </c>
      <c r="K19" s="322">
        <v>24.841437365620003</v>
      </c>
      <c r="L19" s="322">
        <v>-90.730036205000005</v>
      </c>
      <c r="M19" s="322">
        <v>-115.97910474728999</v>
      </c>
      <c r="N19" s="322">
        <v>-36.837196127149994</v>
      </c>
      <c r="O19" s="322">
        <v>9.6826362205399956</v>
      </c>
      <c r="P19" s="322">
        <v>1.9318960092155395</v>
      </c>
      <c r="Q19" s="322">
        <v>19.508941207555356</v>
      </c>
      <c r="R19" s="322">
        <v>22.831232074698136</v>
      </c>
      <c r="S19" s="322">
        <v>26.362998642306223</v>
      </c>
      <c r="T19" s="322">
        <v>31.625819221122669</v>
      </c>
      <c r="V19" s="322">
        <v>1.0594872564958315</v>
      </c>
      <c r="W19" s="322">
        <v>2.5640149485546129</v>
      </c>
      <c r="X19" s="322">
        <v>0.25655650404021368</v>
      </c>
      <c r="Y19" s="322">
        <v>0.75428465593332905</v>
      </c>
    </row>
    <row r="20" spans="1:25">
      <c r="A20" s="323" t="s">
        <v>171</v>
      </c>
      <c r="B20" s="324">
        <v>5.9509999999999996</v>
      </c>
      <c r="C20" s="324">
        <v>5.2590000000000003</v>
      </c>
      <c r="D20" s="324">
        <v>5.9820000000000002</v>
      </c>
      <c r="E20" s="324">
        <v>15.922000000000001</v>
      </c>
      <c r="F20" s="324">
        <v>6.266</v>
      </c>
      <c r="G20" s="324">
        <v>5.8959999999999999</v>
      </c>
      <c r="H20" s="324">
        <v>5.7930000000000001</v>
      </c>
      <c r="I20" s="324">
        <v>6.07</v>
      </c>
      <c r="J20" s="324">
        <v>7.2119999999999997</v>
      </c>
      <c r="K20" s="324">
        <v>9.9260000000000002</v>
      </c>
      <c r="L20" s="324">
        <v>11.81</v>
      </c>
      <c r="M20" s="324">
        <v>10.476000000000001</v>
      </c>
      <c r="N20" s="324">
        <v>11.523</v>
      </c>
      <c r="O20" s="324">
        <v>14.856</v>
      </c>
      <c r="P20" s="324">
        <v>16.5</v>
      </c>
      <c r="Q20" s="324">
        <v>18</v>
      </c>
      <c r="R20" s="324">
        <v>17.25</v>
      </c>
      <c r="S20" s="324">
        <v>17.149999999999999</v>
      </c>
      <c r="T20" s="324">
        <v>17.5</v>
      </c>
      <c r="V20" s="324">
        <v>0.10000000000000142</v>
      </c>
      <c r="W20" s="324">
        <v>0.39999999999999858</v>
      </c>
      <c r="X20" s="324">
        <v>0.19999999999999929</v>
      </c>
      <c r="Y20" s="324">
        <v>0.54999999999999716</v>
      </c>
    </row>
    <row r="21" spans="1:25">
      <c r="A21" s="323" t="s">
        <v>172</v>
      </c>
      <c r="B21" s="324">
        <v>-1.339</v>
      </c>
      <c r="C21" s="324">
        <v>-1.8570000000000002</v>
      </c>
      <c r="D21" s="324">
        <v>0.375</v>
      </c>
      <c r="E21" s="324">
        <v>0.316</v>
      </c>
      <c r="F21" s="324">
        <v>-0.62</v>
      </c>
      <c r="G21" s="324">
        <v>-1.4219999999999999</v>
      </c>
      <c r="H21" s="324">
        <v>-1.19</v>
      </c>
      <c r="I21" s="324">
        <v>-0.96899999999999997</v>
      </c>
      <c r="J21" s="324">
        <v>-1.43</v>
      </c>
      <c r="K21" s="324">
        <v>-0.54100000000000004</v>
      </c>
      <c r="L21" s="324">
        <v>-1.3220000000000001</v>
      </c>
      <c r="M21" s="324">
        <v>-2.081</v>
      </c>
      <c r="N21" s="324">
        <v>-1.244</v>
      </c>
      <c r="O21" s="324">
        <v>1.5669999999999999</v>
      </c>
      <c r="P21" s="324">
        <v>0.292363846018241</v>
      </c>
      <c r="Q21" s="324">
        <v>3.6643684716218559E-2</v>
      </c>
      <c r="R21" s="324">
        <v>-0.43112834352505158</v>
      </c>
      <c r="S21" s="324">
        <v>-0.67688156987116965</v>
      </c>
      <c r="T21" s="324">
        <v>-0.72738266746888258</v>
      </c>
      <c r="V21" s="324">
        <v>-4.1506255918757229E-2</v>
      </c>
      <c r="W21" s="324">
        <v>0.59218806169329763</v>
      </c>
      <c r="X21" s="324">
        <v>-5.9011795561840663E-2</v>
      </c>
      <c r="Y21" s="324">
        <v>4.2292837915934745E-2</v>
      </c>
    </row>
    <row r="22" spans="1:25">
      <c r="A22" s="323" t="s">
        <v>310</v>
      </c>
      <c r="B22" s="324">
        <v>0</v>
      </c>
      <c r="C22" s="324">
        <v>0</v>
      </c>
      <c r="D22" s="324">
        <v>0</v>
      </c>
      <c r="E22" s="324">
        <v>0</v>
      </c>
      <c r="F22" s="324">
        <v>0</v>
      </c>
      <c r="G22" s="324">
        <v>0</v>
      </c>
      <c r="H22" s="324">
        <v>0</v>
      </c>
      <c r="I22" s="324">
        <v>0</v>
      </c>
      <c r="J22" s="324">
        <v>0</v>
      </c>
      <c r="K22" s="324">
        <v>0</v>
      </c>
      <c r="L22" s="324">
        <v>0</v>
      </c>
      <c r="M22" s="324">
        <v>0</v>
      </c>
      <c r="N22" s="324">
        <v>0</v>
      </c>
      <c r="O22" s="324">
        <v>0</v>
      </c>
      <c r="P22" s="324">
        <v>0</v>
      </c>
      <c r="Q22" s="324">
        <v>0</v>
      </c>
      <c r="R22" s="324">
        <v>0</v>
      </c>
      <c r="S22" s="324">
        <v>0</v>
      </c>
      <c r="T22" s="324">
        <v>0</v>
      </c>
      <c r="V22" s="324">
        <v>0</v>
      </c>
      <c r="W22" s="324">
        <v>0</v>
      </c>
      <c r="X22" s="324">
        <v>0</v>
      </c>
      <c r="Y22" s="324">
        <v>0</v>
      </c>
    </row>
    <row r="23" spans="1:25">
      <c r="A23" s="323" t="s">
        <v>493</v>
      </c>
      <c r="B23" s="324">
        <v>-8.0000000000000002E-3</v>
      </c>
      <c r="C23" s="324">
        <v>1.2</v>
      </c>
      <c r="D23" s="324">
        <v>1.33</v>
      </c>
      <c r="E23" s="324">
        <v>1.3029999999999999</v>
      </c>
      <c r="F23" s="324">
        <v>1.196</v>
      </c>
      <c r="G23" s="324">
        <v>1.516842</v>
      </c>
      <c r="H23" s="324">
        <v>2.1549999999999998</v>
      </c>
      <c r="I23" s="324">
        <v>1.1100000000000001</v>
      </c>
      <c r="J23" s="324">
        <v>-0.42299999999999999</v>
      </c>
      <c r="K23" s="324">
        <v>2.367</v>
      </c>
      <c r="L23" s="324">
        <v>-1.6020000000000001</v>
      </c>
      <c r="M23" s="324">
        <v>3.8260000000000001</v>
      </c>
      <c r="N23" s="324">
        <v>-8.1950000000000003</v>
      </c>
      <c r="O23" s="324">
        <v>12.294</v>
      </c>
      <c r="P23" s="324">
        <v>2.5332825184499996</v>
      </c>
      <c r="Q23" s="324">
        <v>2.5586153436300001</v>
      </c>
      <c r="R23" s="324">
        <v>2.58420149707</v>
      </c>
      <c r="S23" s="324">
        <v>2.6100435120399998</v>
      </c>
      <c r="T23" s="324">
        <v>2.6371439471599998</v>
      </c>
      <c r="V23" s="324">
        <v>0.14297908207999965</v>
      </c>
      <c r="W23" s="324">
        <v>0.14440887290000015</v>
      </c>
      <c r="X23" s="324">
        <v>0.14585296163000017</v>
      </c>
      <c r="Y23" s="324">
        <v>0.14731149123999954</v>
      </c>
    </row>
    <row r="24" spans="1:25">
      <c r="A24" s="323" t="s">
        <v>558</v>
      </c>
      <c r="B24" s="324">
        <v>-9.1110000000000007</v>
      </c>
      <c r="C24" s="324">
        <v>-0.441</v>
      </c>
      <c r="D24" s="324">
        <v>3.7650000000000001</v>
      </c>
      <c r="E24" s="324">
        <v>4.6360000000000001</v>
      </c>
      <c r="F24" s="324">
        <v>0.314</v>
      </c>
      <c r="G24" s="324">
        <v>0.19700000000000001</v>
      </c>
      <c r="H24" s="324">
        <v>-0.22500000000000001</v>
      </c>
      <c r="I24" s="324">
        <v>-1E-3</v>
      </c>
      <c r="J24" s="324">
        <v>0.93500000000000005</v>
      </c>
      <c r="K24" s="324">
        <v>0.26300000000000001</v>
      </c>
      <c r="L24" s="324">
        <v>-7.03</v>
      </c>
      <c r="M24" s="324">
        <v>6.5570000000000004</v>
      </c>
      <c r="N24" s="324">
        <v>-6.4100000000000004E-2</v>
      </c>
      <c r="O24" s="324">
        <v>0.64700000000000002</v>
      </c>
      <c r="P24" s="324">
        <v>0</v>
      </c>
      <c r="Q24" s="324">
        <v>0</v>
      </c>
      <c r="R24" s="324">
        <v>0</v>
      </c>
      <c r="S24" s="324">
        <v>0</v>
      </c>
      <c r="T24" s="324">
        <v>0</v>
      </c>
      <c r="V24" s="324">
        <v>0</v>
      </c>
      <c r="W24" s="324">
        <v>0</v>
      </c>
      <c r="X24" s="324">
        <v>0</v>
      </c>
      <c r="Y24" s="324">
        <v>0</v>
      </c>
    </row>
    <row r="25" spans="1:25">
      <c r="A25" s="323" t="s">
        <v>173</v>
      </c>
      <c r="B25" s="324"/>
      <c r="C25" s="324"/>
      <c r="D25" s="324">
        <v>-21.389516999999998</v>
      </c>
      <c r="E25" s="324"/>
      <c r="F25" s="324"/>
      <c r="G25" s="324"/>
      <c r="H25" s="324"/>
      <c r="I25" s="324"/>
      <c r="J25" s="324"/>
      <c r="K25" s="324"/>
      <c r="L25" s="324"/>
      <c r="M25" s="324"/>
      <c r="N25" s="324"/>
      <c r="O25" s="324"/>
      <c r="P25" s="324"/>
      <c r="Q25" s="324"/>
      <c r="R25" s="324"/>
      <c r="S25" s="324"/>
      <c r="T25" s="324"/>
      <c r="V25" s="324"/>
      <c r="W25" s="324"/>
      <c r="X25" s="324"/>
      <c r="Y25" s="324"/>
    </row>
    <row r="26" spans="1:25">
      <c r="A26" s="323" t="s">
        <v>174</v>
      </c>
      <c r="B26" s="324">
        <v>5.923</v>
      </c>
      <c r="C26" s="324"/>
      <c r="D26" s="324"/>
      <c r="E26" s="324"/>
      <c r="F26" s="324"/>
      <c r="G26" s="324"/>
      <c r="H26" s="324"/>
      <c r="I26" s="324"/>
      <c r="J26" s="324"/>
      <c r="K26" s="324"/>
      <c r="L26" s="324"/>
      <c r="M26" s="324"/>
      <c r="N26" s="324"/>
      <c r="O26" s="324"/>
      <c r="P26" s="324"/>
      <c r="Q26" s="324"/>
      <c r="R26" s="324"/>
      <c r="S26" s="324"/>
      <c r="T26" s="324"/>
      <c r="V26" s="324"/>
      <c r="W26" s="324"/>
      <c r="X26" s="324"/>
      <c r="Y26" s="324"/>
    </row>
    <row r="27" spans="1:25">
      <c r="A27" s="323" t="s">
        <v>175</v>
      </c>
      <c r="B27" s="324">
        <v>-5.9290000000000003</v>
      </c>
      <c r="C27" s="324">
        <v>5.3710000000000004</v>
      </c>
      <c r="D27" s="324">
        <v>103.621</v>
      </c>
      <c r="E27" s="324">
        <v>4.4669999999999996</v>
      </c>
      <c r="F27" s="324">
        <v>9.9659999999999993</v>
      </c>
      <c r="G27" s="324">
        <v>14.17294345775</v>
      </c>
      <c r="H27" s="324">
        <v>9.6479999999999997</v>
      </c>
      <c r="I27" s="324">
        <v>11.08807676034</v>
      </c>
      <c r="J27" s="324">
        <v>-67.393000000000001</v>
      </c>
      <c r="K27" s="324">
        <v>6.0664373656200006</v>
      </c>
      <c r="L27" s="324">
        <v>-56.897036204999999</v>
      </c>
      <c r="M27" s="324">
        <v>-61.476999999999997</v>
      </c>
      <c r="N27" s="324">
        <v>-61.100999999999999</v>
      </c>
      <c r="O27" s="324">
        <v>2.5649999999999999</v>
      </c>
      <c r="P27" s="324">
        <v>2.621</v>
      </c>
      <c r="Q27" s="324">
        <v>1.157</v>
      </c>
      <c r="R27" s="324">
        <v>0</v>
      </c>
      <c r="S27" s="324">
        <v>0</v>
      </c>
      <c r="T27" s="324">
        <v>0</v>
      </c>
      <c r="V27" s="324">
        <v>-0.121</v>
      </c>
      <c r="W27" s="324">
        <v>1.157</v>
      </c>
      <c r="X27" s="324">
        <v>0</v>
      </c>
      <c r="Y27" s="324">
        <v>0</v>
      </c>
    </row>
    <row r="28" spans="1:25">
      <c r="A28" s="323" t="s">
        <v>176</v>
      </c>
      <c r="B28" s="324">
        <v>2.214</v>
      </c>
      <c r="C28" s="324">
        <v>-2.702</v>
      </c>
      <c r="D28" s="324">
        <v>0</v>
      </c>
      <c r="E28" s="324">
        <v>-1.9390000000000001</v>
      </c>
      <c r="F28" s="324">
        <v>0</v>
      </c>
      <c r="G28" s="324">
        <v>0</v>
      </c>
      <c r="H28" s="324">
        <v>0</v>
      </c>
      <c r="I28" s="324">
        <v>0</v>
      </c>
      <c r="J28" s="324">
        <v>0</v>
      </c>
      <c r="K28" s="324">
        <v>0</v>
      </c>
      <c r="L28" s="324">
        <v>0</v>
      </c>
      <c r="M28" s="324">
        <v>0</v>
      </c>
      <c r="N28" s="324">
        <v>0</v>
      </c>
      <c r="O28" s="324">
        <v>0</v>
      </c>
      <c r="P28" s="324">
        <v>0</v>
      </c>
      <c r="Q28" s="324">
        <v>0</v>
      </c>
      <c r="R28" s="324">
        <v>0</v>
      </c>
      <c r="S28" s="324">
        <v>0</v>
      </c>
      <c r="T28" s="324">
        <v>0</v>
      </c>
      <c r="V28" s="324">
        <v>0</v>
      </c>
      <c r="W28" s="324">
        <v>0</v>
      </c>
      <c r="X28" s="324">
        <v>0</v>
      </c>
      <c r="Y28" s="324">
        <v>0</v>
      </c>
    </row>
    <row r="29" spans="1:25">
      <c r="A29" s="323" t="s">
        <v>177</v>
      </c>
      <c r="B29" s="324">
        <v>0</v>
      </c>
      <c r="C29" s="324">
        <v>2.6379999999999999</v>
      </c>
      <c r="D29" s="324">
        <v>2.605</v>
      </c>
      <c r="E29" s="324">
        <v>0</v>
      </c>
      <c r="F29" s="324">
        <v>0</v>
      </c>
      <c r="G29" s="324">
        <v>0</v>
      </c>
      <c r="H29" s="324">
        <v>-5.2430000000000003</v>
      </c>
      <c r="I29" s="324">
        <v>0</v>
      </c>
      <c r="J29" s="324">
        <v>0</v>
      </c>
      <c r="K29" s="324">
        <v>0</v>
      </c>
      <c r="L29" s="324">
        <v>0</v>
      </c>
      <c r="M29" s="324">
        <v>0</v>
      </c>
      <c r="N29" s="324">
        <v>0</v>
      </c>
      <c r="O29" s="324">
        <v>0</v>
      </c>
      <c r="P29" s="324">
        <v>0</v>
      </c>
      <c r="Q29" s="324">
        <v>0</v>
      </c>
      <c r="R29" s="324">
        <v>0</v>
      </c>
      <c r="S29" s="324">
        <v>0</v>
      </c>
      <c r="T29" s="324">
        <v>0</v>
      </c>
      <c r="V29" s="324">
        <v>0</v>
      </c>
      <c r="W29" s="324">
        <v>0</v>
      </c>
      <c r="X29" s="324">
        <v>0</v>
      </c>
      <c r="Y29" s="324">
        <v>0</v>
      </c>
    </row>
    <row r="30" spans="1:25">
      <c r="A30" s="323" t="s">
        <v>178</v>
      </c>
      <c r="B30" s="95">
        <v>0.23899999999999999</v>
      </c>
      <c r="C30" s="95">
        <v>0.38600000000000001</v>
      </c>
      <c r="D30" s="95">
        <v>-0.86099999999999999</v>
      </c>
      <c r="E30" s="95">
        <v>0.85199999999999998</v>
      </c>
      <c r="F30" s="95">
        <v>-3.411</v>
      </c>
      <c r="G30" s="95">
        <v>2.5110000000000001</v>
      </c>
      <c r="H30" s="95">
        <v>-1.6676303229300009</v>
      </c>
      <c r="I30" s="95">
        <v>-0.47899999999999998</v>
      </c>
      <c r="J30" s="95">
        <v>-2.6562225839000009</v>
      </c>
      <c r="K30" s="95">
        <v>1.958</v>
      </c>
      <c r="L30" s="95">
        <v>-11.718</v>
      </c>
      <c r="M30" s="95">
        <v>-0.432</v>
      </c>
      <c r="N30" s="95">
        <v>-8.0250000000000004</v>
      </c>
      <c r="O30" s="95">
        <v>-4.8380000000000001</v>
      </c>
      <c r="P30" s="95">
        <v>0</v>
      </c>
      <c r="Q30" s="95">
        <v>0</v>
      </c>
      <c r="R30" s="95">
        <v>0</v>
      </c>
      <c r="S30" s="95">
        <v>0</v>
      </c>
      <c r="T30" s="95">
        <v>0</v>
      </c>
      <c r="V30" s="95">
        <v>0</v>
      </c>
      <c r="W30" s="95">
        <v>0</v>
      </c>
      <c r="X30" s="95">
        <v>0</v>
      </c>
      <c r="Y30" s="95">
        <v>0</v>
      </c>
    </row>
    <row r="31" spans="1:25">
      <c r="A31" s="323" t="s">
        <v>565</v>
      </c>
      <c r="B31" s="95"/>
      <c r="C31" s="95"/>
      <c r="D31" s="95"/>
      <c r="E31" s="95"/>
      <c r="F31" s="95"/>
      <c r="G31" s="95"/>
      <c r="H31" s="95"/>
      <c r="I31" s="95"/>
      <c r="J31" s="95"/>
      <c r="K31" s="95">
        <v>10</v>
      </c>
      <c r="L31" s="95">
        <v>0</v>
      </c>
      <c r="M31" s="95">
        <v>-10</v>
      </c>
      <c r="N31" s="95">
        <v>0</v>
      </c>
      <c r="O31" s="95">
        <v>0</v>
      </c>
      <c r="P31" s="95">
        <v>0</v>
      </c>
      <c r="Q31" s="95">
        <v>0</v>
      </c>
      <c r="R31" s="95">
        <v>0</v>
      </c>
      <c r="S31" s="95">
        <v>0</v>
      </c>
      <c r="T31" s="95">
        <v>0</v>
      </c>
      <c r="V31" s="95">
        <v>0</v>
      </c>
      <c r="W31" s="95">
        <v>0</v>
      </c>
      <c r="X31" s="95">
        <v>0</v>
      </c>
      <c r="Y31" s="95">
        <v>0</v>
      </c>
    </row>
    <row r="32" spans="1:25">
      <c r="A32" s="323" t="s">
        <v>179</v>
      </c>
      <c r="B32" s="95">
        <v>0.69</v>
      </c>
      <c r="C32" s="95">
        <v>-5.673</v>
      </c>
      <c r="D32" s="95">
        <v>-2.6160000000000001</v>
      </c>
      <c r="E32" s="95">
        <v>-1.7729999999999999</v>
      </c>
      <c r="F32" s="95">
        <v>0.29900000000000004</v>
      </c>
      <c r="G32" s="95">
        <v>2.9540000000000002</v>
      </c>
      <c r="H32" s="95">
        <v>-1.077</v>
      </c>
      <c r="I32" s="95">
        <v>-4.9539999999999997</v>
      </c>
      <c r="J32" s="95">
        <v>-0.16200000000000001</v>
      </c>
      <c r="K32" s="95">
        <v>0.17199999999999999</v>
      </c>
      <c r="L32" s="95">
        <v>-1.89</v>
      </c>
      <c r="M32" s="95">
        <v>-9.0999999999999998E-2</v>
      </c>
      <c r="N32" s="95">
        <v>-0.435</v>
      </c>
      <c r="O32" s="95">
        <v>-0.95799999999999996</v>
      </c>
      <c r="P32" s="95">
        <v>-0.5</v>
      </c>
      <c r="Q32" s="95">
        <v>-1.5</v>
      </c>
      <c r="R32" s="95">
        <v>-1.5</v>
      </c>
      <c r="S32" s="95">
        <v>-1.5</v>
      </c>
      <c r="T32" s="95">
        <v>-1.5</v>
      </c>
      <c r="V32" s="95">
        <v>1</v>
      </c>
      <c r="W32" s="95">
        <v>0</v>
      </c>
      <c r="X32" s="95">
        <v>0</v>
      </c>
      <c r="Y32" s="95">
        <v>0</v>
      </c>
    </row>
    <row r="33" spans="1:25">
      <c r="A33" s="323" t="s">
        <v>180</v>
      </c>
      <c r="B33" s="95">
        <v>0.879</v>
      </c>
      <c r="C33" s="95">
        <v>-0.27600000000000002</v>
      </c>
      <c r="D33" s="95">
        <v>1.92</v>
      </c>
      <c r="E33" s="95">
        <v>2.427</v>
      </c>
      <c r="F33" s="95">
        <v>-1.115</v>
      </c>
      <c r="G33" s="95">
        <v>-0.16900000000000001</v>
      </c>
      <c r="H33" s="95">
        <v>-0.79600000000000004</v>
      </c>
      <c r="I33" s="95">
        <v>-0.38800000000000001</v>
      </c>
      <c r="J33" s="95">
        <v>-1.254</v>
      </c>
      <c r="K33" s="95">
        <v>-5.6360000000000001</v>
      </c>
      <c r="L33" s="95">
        <v>-17.350000000000001</v>
      </c>
      <c r="M33" s="95">
        <v>-58.00410474729</v>
      </c>
      <c r="N33" s="95">
        <v>36.798903872849998</v>
      </c>
      <c r="O33" s="95">
        <v>-8.1553637794600053</v>
      </c>
      <c r="P33" s="95">
        <v>-15</v>
      </c>
      <c r="Q33" s="95">
        <v>0</v>
      </c>
      <c r="R33" s="95">
        <v>6</v>
      </c>
      <c r="S33" s="95">
        <v>10</v>
      </c>
      <c r="T33" s="95">
        <v>15</v>
      </c>
      <c r="V33" s="95">
        <v>0</v>
      </c>
      <c r="W33" s="95">
        <v>0</v>
      </c>
      <c r="X33" s="95">
        <v>0</v>
      </c>
      <c r="Y33" s="95">
        <v>0</v>
      </c>
    </row>
    <row r="34" spans="1:25">
      <c r="A34" s="321" t="s">
        <v>181</v>
      </c>
      <c r="B34" s="322">
        <v>0.1086553628300001</v>
      </c>
      <c r="C34" s="322">
        <v>3.3531530580700002</v>
      </c>
      <c r="D34" s="322">
        <v>-13.49604676045</v>
      </c>
      <c r="E34" s="322">
        <v>-26.788125210459995</v>
      </c>
      <c r="F34" s="322">
        <v>5.0844862026999991</v>
      </c>
      <c r="G34" s="322">
        <v>-7.3140669763000004</v>
      </c>
      <c r="H34" s="322">
        <v>-7.0671808950999999</v>
      </c>
      <c r="I34" s="322">
        <v>-4.1950000000000003</v>
      </c>
      <c r="J34" s="322">
        <v>-0.85900000000000021</v>
      </c>
      <c r="K34" s="322">
        <v>3.4329999999999989</v>
      </c>
      <c r="L34" s="322">
        <v>-4.1219999999999999</v>
      </c>
      <c r="M34" s="322">
        <v>8.8879999999999981</v>
      </c>
      <c r="N34" s="322">
        <v>0.83300000000000152</v>
      </c>
      <c r="O34" s="322">
        <v>-6.0139295714600003</v>
      </c>
      <c r="P34" s="322">
        <v>-22.433906838374476</v>
      </c>
      <c r="Q34" s="322">
        <v>-33.516837997882988</v>
      </c>
      <c r="R34" s="322">
        <v>-14.576219231040685</v>
      </c>
      <c r="S34" s="322">
        <v>-15.466415133710603</v>
      </c>
      <c r="T34" s="322">
        <v>-18.370669339461799</v>
      </c>
      <c r="V34" s="322">
        <v>2.5489192601764867</v>
      </c>
      <c r="W34" s="322">
        <v>4.1495308641170112</v>
      </c>
      <c r="X34" s="322">
        <v>2.7999663826293189</v>
      </c>
      <c r="Y34" s="322">
        <v>2.2352343759894016</v>
      </c>
    </row>
    <row r="35" spans="1:25">
      <c r="A35" s="325" t="s">
        <v>481</v>
      </c>
      <c r="B35" s="324">
        <v>6.4350000000000005</v>
      </c>
      <c r="C35" s="324">
        <v>2.9071530580700005</v>
      </c>
      <c r="D35" s="324">
        <v>-12.895</v>
      </c>
      <c r="E35" s="324">
        <v>-8.7590000000000003</v>
      </c>
      <c r="F35" s="324">
        <v>12.1504862027</v>
      </c>
      <c r="G35" s="324">
        <v>-2.1518409763000008</v>
      </c>
      <c r="H35" s="324">
        <v>-0.36718089509999974</v>
      </c>
      <c r="I35" s="324">
        <v>-1.631</v>
      </c>
      <c r="J35" s="324">
        <v>5.8819999999999997</v>
      </c>
      <c r="K35" s="324">
        <v>4.8810000000000002</v>
      </c>
      <c r="L35" s="324">
        <v>0.48199999999999998</v>
      </c>
      <c r="M35" s="324">
        <v>11.795</v>
      </c>
      <c r="N35" s="324">
        <v>8.9420000000000002</v>
      </c>
      <c r="O35" s="324">
        <v>0.255</v>
      </c>
      <c r="P35" s="324">
        <v>0.48952667402786787</v>
      </c>
      <c r="Q35" s="324">
        <v>-1.3625464062229895</v>
      </c>
      <c r="R35" s="324">
        <v>-1.3557555641506838</v>
      </c>
      <c r="S35" s="324">
        <v>0.44447194851939997</v>
      </c>
      <c r="T35" s="324">
        <v>-0.62724754539899585</v>
      </c>
      <c r="V35" s="324">
        <v>0.32952667402786784</v>
      </c>
      <c r="W35" s="324">
        <v>0.48745359377701059</v>
      </c>
      <c r="X35" s="324">
        <v>-0.18575556415068384</v>
      </c>
      <c r="Y35" s="324">
        <v>-7.5528051480600045E-2</v>
      </c>
    </row>
    <row r="36" spans="1:25">
      <c r="A36" s="325" t="s">
        <v>182</v>
      </c>
      <c r="B36" s="324"/>
      <c r="C36" s="324"/>
      <c r="D36" s="324"/>
      <c r="E36" s="324">
        <v>-11.676</v>
      </c>
      <c r="F36" s="324"/>
      <c r="G36" s="324"/>
      <c r="H36" s="324"/>
      <c r="I36" s="324"/>
      <c r="J36" s="324"/>
      <c r="K36" s="324"/>
      <c r="L36" s="324"/>
      <c r="M36" s="324"/>
      <c r="N36" s="324"/>
      <c r="O36" s="324"/>
      <c r="P36" s="324"/>
      <c r="Q36" s="324"/>
      <c r="R36" s="324"/>
      <c r="S36" s="324"/>
      <c r="T36" s="324"/>
      <c r="V36" s="324"/>
      <c r="W36" s="324"/>
      <c r="X36" s="324"/>
      <c r="Y36" s="324"/>
    </row>
    <row r="37" spans="1:25">
      <c r="A37" s="325" t="s">
        <v>183</v>
      </c>
      <c r="B37" s="324">
        <v>0.93100000000000005</v>
      </c>
      <c r="C37" s="324">
        <v>1.169</v>
      </c>
      <c r="D37" s="324">
        <v>1.091</v>
      </c>
      <c r="E37" s="324">
        <v>0</v>
      </c>
      <c r="F37" s="324">
        <v>0</v>
      </c>
      <c r="G37" s="324">
        <v>0</v>
      </c>
      <c r="H37" s="324">
        <v>0</v>
      </c>
      <c r="I37" s="324">
        <v>0</v>
      </c>
      <c r="J37" s="324">
        <v>0</v>
      </c>
      <c r="K37" s="324">
        <v>0</v>
      </c>
      <c r="L37" s="324">
        <v>0</v>
      </c>
      <c r="M37" s="324">
        <v>0</v>
      </c>
      <c r="N37" s="324">
        <v>0</v>
      </c>
      <c r="O37" s="324">
        <v>0</v>
      </c>
      <c r="P37" s="324">
        <v>0</v>
      </c>
      <c r="Q37" s="324">
        <v>0</v>
      </c>
      <c r="R37" s="324">
        <v>0</v>
      </c>
      <c r="S37" s="324">
        <v>0</v>
      </c>
      <c r="T37" s="324">
        <v>0</v>
      </c>
      <c r="V37" s="324">
        <v>0</v>
      </c>
      <c r="W37" s="324">
        <v>0</v>
      </c>
      <c r="X37" s="324">
        <v>0</v>
      </c>
      <c r="Y37" s="324">
        <v>0</v>
      </c>
    </row>
    <row r="38" spans="1:25">
      <c r="A38" s="325" t="s">
        <v>184</v>
      </c>
      <c r="B38" s="324"/>
      <c r="C38" s="324"/>
      <c r="D38" s="324">
        <v>2.5169999999999999</v>
      </c>
      <c r="E38" s="324"/>
      <c r="F38" s="324"/>
      <c r="G38" s="324"/>
      <c r="H38" s="324"/>
      <c r="I38" s="324"/>
      <c r="J38" s="324"/>
      <c r="K38" s="324"/>
      <c r="L38" s="324"/>
      <c r="M38" s="324"/>
      <c r="N38" s="324"/>
      <c r="O38" s="324"/>
      <c r="P38" s="324"/>
      <c r="Q38" s="324"/>
      <c r="R38" s="324"/>
      <c r="S38" s="324"/>
      <c r="T38" s="324"/>
      <c r="V38" s="324"/>
      <c r="W38" s="324"/>
      <c r="X38" s="324"/>
      <c r="Y38" s="324"/>
    </row>
    <row r="39" spans="1:25">
      <c r="A39" s="325" t="s">
        <v>494</v>
      </c>
      <c r="B39" s="324"/>
      <c r="C39" s="324"/>
      <c r="D39" s="324"/>
      <c r="E39" s="324"/>
      <c r="F39" s="324"/>
      <c r="G39" s="324">
        <v>0.20877399999999999</v>
      </c>
      <c r="H39" s="324">
        <v>0.23</v>
      </c>
      <c r="I39" s="324">
        <v>0.20599999999999999</v>
      </c>
      <c r="J39" s="324">
        <v>0.22800000000000001</v>
      </c>
      <c r="K39" s="324">
        <v>0.23499999999999999</v>
      </c>
      <c r="L39" s="324">
        <v>0</v>
      </c>
      <c r="M39" s="324">
        <v>0</v>
      </c>
      <c r="N39" s="324">
        <v>0</v>
      </c>
      <c r="O39" s="324">
        <v>0</v>
      </c>
      <c r="P39" s="324">
        <v>0</v>
      </c>
      <c r="Q39" s="324">
        <v>0</v>
      </c>
      <c r="R39" s="324">
        <v>0</v>
      </c>
      <c r="S39" s="324">
        <v>0</v>
      </c>
      <c r="T39" s="324">
        <v>0</v>
      </c>
      <c r="V39" s="324">
        <v>0</v>
      </c>
      <c r="W39" s="324">
        <v>0</v>
      </c>
      <c r="X39" s="324">
        <v>0</v>
      </c>
      <c r="Y39" s="324">
        <v>0</v>
      </c>
    </row>
    <row r="40" spans="1:25">
      <c r="A40" s="325" t="s">
        <v>530</v>
      </c>
      <c r="B40" s="324"/>
      <c r="C40" s="324"/>
      <c r="D40" s="324"/>
      <c r="E40" s="324"/>
      <c r="F40" s="324"/>
      <c r="G40" s="324"/>
      <c r="H40" s="324"/>
      <c r="I40" s="324">
        <v>0</v>
      </c>
      <c r="J40" s="324"/>
      <c r="K40" s="324"/>
      <c r="L40" s="324"/>
      <c r="M40" s="324"/>
      <c r="N40" s="324"/>
      <c r="O40" s="324"/>
      <c r="P40" s="324"/>
      <c r="Q40" s="324"/>
      <c r="R40" s="324"/>
      <c r="S40" s="324"/>
      <c r="T40" s="324"/>
      <c r="V40" s="324"/>
      <c r="W40" s="324"/>
      <c r="X40" s="324"/>
      <c r="Y40" s="324"/>
    </row>
    <row r="41" spans="1:25">
      <c r="A41" s="325" t="s">
        <v>569</v>
      </c>
      <c r="B41" s="324"/>
      <c r="C41" s="324"/>
      <c r="D41" s="324"/>
      <c r="E41" s="324"/>
      <c r="F41" s="324"/>
      <c r="G41" s="324"/>
      <c r="H41" s="324"/>
      <c r="I41" s="324"/>
      <c r="J41" s="324"/>
      <c r="K41" s="324">
        <v>3.35</v>
      </c>
      <c r="L41" s="324">
        <v>0</v>
      </c>
      <c r="M41" s="324">
        <v>0</v>
      </c>
      <c r="N41" s="324">
        <v>0</v>
      </c>
      <c r="O41" s="324">
        <v>0</v>
      </c>
      <c r="P41" s="324">
        <v>0</v>
      </c>
      <c r="Q41" s="324">
        <v>0</v>
      </c>
      <c r="R41" s="324">
        <v>0</v>
      </c>
      <c r="S41" s="324">
        <v>0</v>
      </c>
      <c r="T41" s="324">
        <v>0</v>
      </c>
      <c r="V41" s="324">
        <v>0</v>
      </c>
      <c r="W41" s="324">
        <v>0</v>
      </c>
      <c r="X41" s="324">
        <v>0</v>
      </c>
      <c r="Y41" s="324">
        <v>0</v>
      </c>
    </row>
    <row r="42" spans="1:25">
      <c r="A42" s="325" t="s">
        <v>570</v>
      </c>
      <c r="B42" s="324"/>
      <c r="C42" s="324"/>
      <c r="D42" s="324"/>
      <c r="E42" s="324"/>
      <c r="F42" s="324"/>
      <c r="G42" s="324"/>
      <c r="H42" s="324"/>
      <c r="I42" s="324"/>
      <c r="J42" s="324"/>
      <c r="K42" s="324">
        <v>0</v>
      </c>
      <c r="L42" s="324">
        <v>0</v>
      </c>
      <c r="M42" s="324">
        <v>0</v>
      </c>
      <c r="N42" s="324">
        <v>0</v>
      </c>
      <c r="O42" s="324">
        <v>0</v>
      </c>
      <c r="P42" s="324">
        <v>0</v>
      </c>
      <c r="Q42" s="324">
        <v>0</v>
      </c>
      <c r="R42" s="324">
        <v>0</v>
      </c>
      <c r="S42" s="324">
        <v>0</v>
      </c>
      <c r="T42" s="324">
        <v>0</v>
      </c>
      <c r="V42" s="324">
        <v>0</v>
      </c>
      <c r="W42" s="324">
        <v>0</v>
      </c>
      <c r="X42" s="324">
        <v>0</v>
      </c>
      <c r="Y42" s="324">
        <v>0</v>
      </c>
    </row>
    <row r="43" spans="1:25">
      <c r="A43" s="325" t="s">
        <v>571</v>
      </c>
      <c r="B43" s="324"/>
      <c r="C43" s="324"/>
      <c r="D43" s="324"/>
      <c r="E43" s="324"/>
      <c r="F43" s="324"/>
      <c r="G43" s="324"/>
      <c r="H43" s="324"/>
      <c r="I43" s="324"/>
      <c r="J43" s="324"/>
      <c r="K43" s="324">
        <v>0</v>
      </c>
      <c r="L43" s="324">
        <v>0</v>
      </c>
      <c r="M43" s="324">
        <v>0</v>
      </c>
      <c r="N43" s="324">
        <v>0</v>
      </c>
      <c r="O43" s="324">
        <v>0</v>
      </c>
      <c r="P43" s="324">
        <v>0</v>
      </c>
      <c r="Q43" s="324">
        <v>0</v>
      </c>
      <c r="R43" s="324">
        <v>0</v>
      </c>
      <c r="S43" s="324">
        <v>0</v>
      </c>
      <c r="T43" s="324">
        <v>0</v>
      </c>
      <c r="V43" s="324">
        <v>0</v>
      </c>
      <c r="W43" s="324">
        <v>0</v>
      </c>
      <c r="X43" s="324">
        <v>0</v>
      </c>
      <c r="Y43" s="324">
        <v>0</v>
      </c>
    </row>
    <row r="44" spans="1:25">
      <c r="A44" s="325" t="s">
        <v>185</v>
      </c>
      <c r="B44" s="324">
        <v>-1.45234463717</v>
      </c>
      <c r="C44" s="324">
        <v>-1.3220000000000001</v>
      </c>
      <c r="D44" s="324">
        <v>-1.1050467604500001</v>
      </c>
      <c r="E44" s="324">
        <v>-0.94512521045999998</v>
      </c>
      <c r="F44" s="324">
        <v>-0.91200000000000003</v>
      </c>
      <c r="G44" s="324">
        <v>-0.78400000000000003</v>
      </c>
      <c r="H44" s="324">
        <v>-0.76400000000000001</v>
      </c>
      <c r="I44" s="324">
        <v>-0.73799999999999999</v>
      </c>
      <c r="J44" s="324">
        <v>-0.79700000000000004</v>
      </c>
      <c r="K44" s="324">
        <v>-0.65</v>
      </c>
      <c r="L44" s="324">
        <v>-1.06</v>
      </c>
      <c r="M44" s="324">
        <v>-1.38</v>
      </c>
      <c r="N44" s="324">
        <v>-0.435</v>
      </c>
      <c r="O44" s="324">
        <v>-0.38692957145999995</v>
      </c>
      <c r="P44" s="324">
        <v>-0.70950582901999992</v>
      </c>
      <c r="Q44" s="324">
        <v>-0.52448944000000008</v>
      </c>
      <c r="R44" s="324">
        <v>-0.52783257305999998</v>
      </c>
      <c r="S44" s="324">
        <v>-0.53143849449000002</v>
      </c>
      <c r="T44" s="324">
        <v>-0.53337045516000003</v>
      </c>
      <c r="V44" s="324">
        <v>1.0280525010000097E-2</v>
      </c>
      <c r="W44" s="324">
        <v>5.5554559999948516E-5</v>
      </c>
      <c r="X44" s="324">
        <v>2.7299407099999895E-3</v>
      </c>
      <c r="Y44" s="324">
        <v>2.8885813700000318E-3</v>
      </c>
    </row>
    <row r="45" spans="1:25">
      <c r="A45" s="325" t="s">
        <v>559</v>
      </c>
      <c r="B45" s="326"/>
      <c r="C45" s="326"/>
      <c r="D45" s="326"/>
      <c r="E45" s="324">
        <v>0</v>
      </c>
      <c r="F45" s="324">
        <v>0</v>
      </c>
      <c r="G45" s="324">
        <v>0</v>
      </c>
      <c r="H45" s="324">
        <v>0</v>
      </c>
      <c r="I45" s="324">
        <v>0</v>
      </c>
      <c r="J45" s="324">
        <v>0</v>
      </c>
      <c r="K45" s="324">
        <v>0</v>
      </c>
      <c r="L45" s="324">
        <v>0</v>
      </c>
      <c r="M45" s="324">
        <v>0</v>
      </c>
      <c r="N45" s="324">
        <v>0</v>
      </c>
      <c r="O45" s="324">
        <v>0</v>
      </c>
      <c r="P45" s="324">
        <v>0</v>
      </c>
      <c r="Q45" s="324">
        <v>0</v>
      </c>
      <c r="R45" s="324">
        <v>0</v>
      </c>
      <c r="S45" s="324">
        <v>0</v>
      </c>
      <c r="T45" s="324">
        <v>0</v>
      </c>
      <c r="V45" s="324">
        <v>0</v>
      </c>
      <c r="W45" s="324">
        <v>0</v>
      </c>
      <c r="X45" s="324">
        <v>0</v>
      </c>
      <c r="Y45" s="324">
        <v>0</v>
      </c>
    </row>
    <row r="46" spans="1:25">
      <c r="A46" s="325" t="s">
        <v>186</v>
      </c>
      <c r="B46" s="324">
        <v>-2.0230000000000001</v>
      </c>
      <c r="C46" s="324">
        <v>-1.7749999999999999</v>
      </c>
      <c r="D46" s="324">
        <v>-2.2210000000000001</v>
      </c>
      <c r="E46" s="324">
        <v>-1.9410000000000001</v>
      </c>
      <c r="F46" s="324">
        <v>-2.3820000000000001</v>
      </c>
      <c r="G46" s="324">
        <v>-3.484</v>
      </c>
      <c r="H46" s="324">
        <v>-4.2539999999999996</v>
      </c>
      <c r="I46" s="324">
        <v>-4.7990000000000004</v>
      </c>
      <c r="J46" s="324">
        <v>-6.431</v>
      </c>
      <c r="K46" s="324">
        <v>-7.7389999999999999</v>
      </c>
      <c r="L46" s="324">
        <v>-9.3249999999999993</v>
      </c>
      <c r="M46" s="324">
        <v>-9.4909999999999997</v>
      </c>
      <c r="N46" s="324">
        <v>-10.382</v>
      </c>
      <c r="O46" s="324">
        <v>-11.353</v>
      </c>
      <c r="P46" s="324">
        <v>-12.034180000000001</v>
      </c>
      <c r="Q46" s="324">
        <v>-12.756230800000001</v>
      </c>
      <c r="R46" s="324">
        <v>-13.521604648000002</v>
      </c>
      <c r="S46" s="324">
        <v>-14.332900926880003</v>
      </c>
      <c r="T46" s="324">
        <v>-15.192874982492803</v>
      </c>
      <c r="V46" s="324">
        <v>0</v>
      </c>
      <c r="W46" s="324">
        <v>0</v>
      </c>
      <c r="X46" s="324">
        <v>0</v>
      </c>
      <c r="Y46" s="324">
        <v>0</v>
      </c>
    </row>
    <row r="47" spans="1:25">
      <c r="A47" s="325" t="s">
        <v>187</v>
      </c>
      <c r="B47" s="324">
        <v>-0.27200000000000002</v>
      </c>
      <c r="C47" s="324">
        <v>1.8220000000000001</v>
      </c>
      <c r="D47" s="324">
        <v>1.2649999999999999</v>
      </c>
      <c r="E47" s="324">
        <v>-0.80300000000000005</v>
      </c>
      <c r="F47" s="324">
        <v>-1.708</v>
      </c>
      <c r="G47" s="324">
        <v>-1.103</v>
      </c>
      <c r="H47" s="324">
        <v>1.177</v>
      </c>
      <c r="I47" s="324">
        <v>-8.3000000000000004E-2</v>
      </c>
      <c r="J47" s="324">
        <v>0.68400000000000005</v>
      </c>
      <c r="K47" s="324">
        <v>-0.45</v>
      </c>
      <c r="L47" s="324">
        <v>6.069</v>
      </c>
      <c r="M47" s="324">
        <v>8.1609999999999996</v>
      </c>
      <c r="N47" s="324">
        <v>0.70300000000000029</v>
      </c>
      <c r="O47" s="324">
        <v>0.58699999999999974</v>
      </c>
      <c r="P47" s="324">
        <v>-10.592608702552855</v>
      </c>
      <c r="Q47" s="324">
        <v>-14.968808266317067</v>
      </c>
      <c r="R47" s="324">
        <v>1.073032554200001</v>
      </c>
      <c r="S47" s="324">
        <v>-0.61423270202999991</v>
      </c>
      <c r="T47" s="324">
        <v>-1.3839786889799999</v>
      </c>
      <c r="V47" s="324">
        <v>1.0091120611286186</v>
      </c>
      <c r="W47" s="324">
        <v>2.8169290149240656</v>
      </c>
      <c r="X47" s="324">
        <v>2.4829920060700026</v>
      </c>
      <c r="Y47" s="324">
        <v>1.8078738461000015</v>
      </c>
    </row>
    <row r="48" spans="1:25">
      <c r="A48" s="325" t="s">
        <v>638</v>
      </c>
      <c r="B48" s="324"/>
      <c r="C48" s="324"/>
      <c r="D48" s="324"/>
      <c r="E48" s="324"/>
      <c r="F48" s="324"/>
      <c r="G48" s="324"/>
      <c r="H48" s="324"/>
      <c r="I48" s="324"/>
      <c r="J48" s="324"/>
      <c r="K48" s="324"/>
      <c r="L48" s="324"/>
      <c r="M48" s="324"/>
      <c r="N48" s="324">
        <v>0</v>
      </c>
      <c r="O48" s="324">
        <v>0</v>
      </c>
      <c r="P48" s="324">
        <v>0.47686101921050994</v>
      </c>
      <c r="Q48" s="324">
        <v>-3.4757630853229302</v>
      </c>
      <c r="R48" s="324">
        <v>0</v>
      </c>
      <c r="S48" s="324">
        <v>0</v>
      </c>
      <c r="T48" s="324">
        <v>0</v>
      </c>
      <c r="V48" s="324">
        <v>0</v>
      </c>
      <c r="W48" s="324">
        <v>0.34509270084593524</v>
      </c>
      <c r="X48" s="324">
        <v>0</v>
      </c>
      <c r="Y48" s="324">
        <v>0</v>
      </c>
    </row>
    <row r="49" spans="1:25">
      <c r="A49" s="325" t="s">
        <v>188</v>
      </c>
      <c r="B49" s="324">
        <v>-0.80500000000000005</v>
      </c>
      <c r="C49" s="324">
        <v>3.01</v>
      </c>
      <c r="D49" s="324">
        <v>-2.1579999999999999</v>
      </c>
      <c r="E49" s="324">
        <v>-1.427</v>
      </c>
      <c r="F49" s="324">
        <v>-1.31</v>
      </c>
      <c r="G49" s="324">
        <v>0.7</v>
      </c>
      <c r="H49" s="324">
        <v>-2.2280000000000002</v>
      </c>
      <c r="I49" s="324">
        <v>2.726</v>
      </c>
      <c r="J49" s="324">
        <v>-0.316</v>
      </c>
      <c r="K49" s="324">
        <v>0.86399999999999999</v>
      </c>
      <c r="L49" s="324">
        <v>-2.3210000000000002</v>
      </c>
      <c r="M49" s="324">
        <v>-2.008</v>
      </c>
      <c r="N49" s="324">
        <v>0.629</v>
      </c>
      <c r="O49" s="324">
        <v>3.5449999999999999</v>
      </c>
      <c r="P49" s="324">
        <v>0</v>
      </c>
      <c r="Q49" s="324">
        <v>0</v>
      </c>
      <c r="R49" s="324">
        <v>0</v>
      </c>
      <c r="S49" s="324">
        <v>0</v>
      </c>
      <c r="T49" s="324">
        <v>0</v>
      </c>
      <c r="V49" s="324">
        <v>0</v>
      </c>
      <c r="W49" s="324">
        <v>0</v>
      </c>
      <c r="X49" s="324">
        <v>0</v>
      </c>
      <c r="Y49" s="324">
        <v>0</v>
      </c>
    </row>
    <row r="50" spans="1:25">
      <c r="A50" s="319" t="s">
        <v>40</v>
      </c>
      <c r="B50" s="320">
        <v>-46.769066575706212</v>
      </c>
      <c r="C50" s="320">
        <v>-11.734685478410002</v>
      </c>
      <c r="D50" s="320">
        <v>26.189645171399999</v>
      </c>
      <c r="E50" s="320">
        <v>24.449906599950001</v>
      </c>
      <c r="F50" s="320">
        <v>30.573</v>
      </c>
      <c r="G50" s="320">
        <v>-40.14500000000001</v>
      </c>
      <c r="H50" s="320">
        <v>16.877871709570002</v>
      </c>
      <c r="I50" s="320">
        <v>-22.218</v>
      </c>
      <c r="J50" s="320">
        <v>24.481407847</v>
      </c>
      <c r="K50" s="320">
        <v>53.871002293000004</v>
      </c>
      <c r="L50" s="320">
        <v>-5.1398650000000004</v>
      </c>
      <c r="M50" s="320">
        <v>-16.737866000000004</v>
      </c>
      <c r="N50" s="320">
        <v>13.860002615499999</v>
      </c>
      <c r="O50" s="320">
        <v>38.908248</v>
      </c>
      <c r="P50" s="320">
        <v>30.467287480027593</v>
      </c>
      <c r="Q50" s="320">
        <v>24.290095814501683</v>
      </c>
      <c r="R50" s="320">
        <v>-3.7102958667739916</v>
      </c>
      <c r="S50" s="320">
        <v>22.578089869401424</v>
      </c>
      <c r="T50" s="320">
        <v>20.089503051402541</v>
      </c>
      <c r="V50" s="320">
        <v>8.0053091402642629</v>
      </c>
      <c r="W50" s="320">
        <v>-0.74120588669165244</v>
      </c>
      <c r="X50" s="320">
        <v>0.59817942465267393</v>
      </c>
      <c r="Y50" s="320">
        <v>-3.2446887352119091</v>
      </c>
    </row>
    <row r="51" spans="1:25">
      <c r="A51" s="325" t="s">
        <v>189</v>
      </c>
      <c r="B51" s="324">
        <v>-48.625066575706214</v>
      </c>
      <c r="C51" s="324">
        <v>-16.99088547841</v>
      </c>
      <c r="D51" s="324">
        <v>20.8126451714</v>
      </c>
      <c r="E51" s="324">
        <v>25.766906599950001</v>
      </c>
      <c r="F51" s="324">
        <v>33.244</v>
      </c>
      <c r="G51" s="324">
        <v>-30.225999999999999</v>
      </c>
      <c r="H51" s="324">
        <v>14.901</v>
      </c>
      <c r="I51" s="324">
        <v>-19.969000000000001</v>
      </c>
      <c r="J51" s="324">
        <v>16.041</v>
      </c>
      <c r="K51" s="324">
        <v>40.155000000000001</v>
      </c>
      <c r="L51" s="324">
        <v>-7.8559999999999999</v>
      </c>
      <c r="M51" s="324">
        <v>-15.276999999999999</v>
      </c>
      <c r="N51" s="324">
        <v>11.141</v>
      </c>
      <c r="O51" s="324">
        <v>25.128</v>
      </c>
      <c r="P51" s="324">
        <v>-0.41756211066999815</v>
      </c>
      <c r="Q51" s="324">
        <v>-0.48749050676000022</v>
      </c>
      <c r="R51" s="324">
        <v>-27.676086527719999</v>
      </c>
      <c r="S51" s="324">
        <v>-5.3424906096999996</v>
      </c>
      <c r="T51" s="324">
        <v>11.83054236798</v>
      </c>
      <c r="V51" s="324">
        <v>5.4290412054000017</v>
      </c>
      <c r="W51" s="324">
        <v>-7.0782306866200004</v>
      </c>
      <c r="X51" s="324">
        <v>-2.8222779029599998</v>
      </c>
      <c r="Y51" s="324">
        <v>-4.7199358809799996</v>
      </c>
    </row>
    <row r="52" spans="1:25">
      <c r="A52" s="325" t="s">
        <v>190</v>
      </c>
      <c r="B52" s="324">
        <v>1.4710000000000001</v>
      </c>
      <c r="C52" s="324">
        <v>4.3159999999999998</v>
      </c>
      <c r="D52" s="324">
        <v>4.8250000000000002</v>
      </c>
      <c r="E52" s="324">
        <v>-8.3390000000000004</v>
      </c>
      <c r="F52" s="324">
        <v>-7.8149999999999995</v>
      </c>
      <c r="G52" s="324">
        <v>-12.273999999999999</v>
      </c>
      <c r="H52" s="324">
        <v>-2.1789999999999998</v>
      </c>
      <c r="I52" s="324">
        <v>0.73599999999999999</v>
      </c>
      <c r="J52" s="324">
        <v>5.7939999999999996</v>
      </c>
      <c r="K52" s="324">
        <v>6.5019999999999998</v>
      </c>
      <c r="L52" s="324">
        <v>-10.414999999999999</v>
      </c>
      <c r="M52" s="324">
        <v>-9.9390000000000001</v>
      </c>
      <c r="N52" s="324">
        <v>-6.2450000000000001</v>
      </c>
      <c r="O52" s="324">
        <v>-1.202</v>
      </c>
      <c r="P52" s="324">
        <v>17.101551268197593</v>
      </c>
      <c r="Q52" s="324">
        <v>10.38710563326168</v>
      </c>
      <c r="R52" s="324">
        <v>8.9615755359460039</v>
      </c>
      <c r="S52" s="324">
        <v>12.171954597851419</v>
      </c>
      <c r="T52" s="324">
        <v>-8.2712964918899647</v>
      </c>
      <c r="V52" s="324">
        <v>-0.39844873180240725</v>
      </c>
      <c r="W52" s="324">
        <v>2.6871056332616794</v>
      </c>
      <c r="X52" s="324">
        <v>-0.93842446405399649</v>
      </c>
      <c r="Y52" s="324">
        <v>-3.6280454021485813</v>
      </c>
    </row>
    <row r="53" spans="1:25">
      <c r="A53" s="325" t="s">
        <v>552</v>
      </c>
      <c r="B53" s="324"/>
      <c r="C53" s="324"/>
      <c r="D53" s="324"/>
      <c r="E53" s="324"/>
      <c r="F53" s="324"/>
      <c r="G53" s="324"/>
      <c r="H53" s="324"/>
      <c r="I53" s="324">
        <v>-1.238</v>
      </c>
      <c r="J53" s="324">
        <v>0.163248</v>
      </c>
      <c r="K53" s="324">
        <v>0.163248</v>
      </c>
      <c r="L53" s="324">
        <v>0.16324900000000001</v>
      </c>
      <c r="M53" s="324">
        <v>0.163248</v>
      </c>
      <c r="N53" s="324">
        <v>0.16324832249999999</v>
      </c>
      <c r="O53" s="324">
        <v>0.163248</v>
      </c>
      <c r="P53" s="324">
        <v>0.16324832249999999</v>
      </c>
      <c r="Q53" s="324">
        <v>9.5228188000000005E-2</v>
      </c>
      <c r="R53" s="324">
        <v>0</v>
      </c>
      <c r="S53" s="324">
        <v>0</v>
      </c>
      <c r="T53" s="324">
        <v>0</v>
      </c>
      <c r="V53" s="324">
        <v>0</v>
      </c>
      <c r="W53" s="324">
        <v>0</v>
      </c>
      <c r="X53" s="324">
        <v>0</v>
      </c>
      <c r="Y53" s="324">
        <v>0</v>
      </c>
    </row>
    <row r="54" spans="1:25">
      <c r="A54" s="325" t="s">
        <v>553</v>
      </c>
      <c r="B54" s="324"/>
      <c r="C54" s="324"/>
      <c r="D54" s="324"/>
      <c r="E54" s="324"/>
      <c r="F54" s="324"/>
      <c r="G54" s="324"/>
      <c r="H54" s="324"/>
      <c r="I54" s="324">
        <v>0</v>
      </c>
      <c r="J54" s="324">
        <v>-2.4098401530000002</v>
      </c>
      <c r="K54" s="324">
        <v>0.11475429299999999</v>
      </c>
      <c r="L54" s="324">
        <v>0.11588599999999999</v>
      </c>
      <c r="M54" s="324">
        <v>0.11588599999999999</v>
      </c>
      <c r="N54" s="324">
        <v>0.11475429300000001</v>
      </c>
      <c r="O54" s="324">
        <v>0.11600000000000001</v>
      </c>
      <c r="P54" s="324">
        <v>0.11600000000000001</v>
      </c>
      <c r="Q54" s="324">
        <v>0.11600000000000001</v>
      </c>
      <c r="R54" s="324">
        <v>0.11600000000000001</v>
      </c>
      <c r="S54" s="324">
        <v>0.11600000000000001</v>
      </c>
      <c r="T54" s="324">
        <v>0.11600000000000001</v>
      </c>
      <c r="V54" s="324">
        <v>0</v>
      </c>
      <c r="W54" s="324">
        <v>0</v>
      </c>
      <c r="X54" s="324">
        <v>0</v>
      </c>
      <c r="Y54" s="324">
        <v>0</v>
      </c>
    </row>
    <row r="55" spans="1:25">
      <c r="A55" s="325" t="s">
        <v>486</v>
      </c>
      <c r="B55" s="324"/>
      <c r="C55" s="324"/>
      <c r="D55" s="324"/>
      <c r="E55" s="324"/>
      <c r="F55" s="324"/>
      <c r="G55" s="324">
        <v>1</v>
      </c>
      <c r="H55" s="324"/>
      <c r="I55" s="324"/>
      <c r="J55" s="324"/>
      <c r="K55" s="324"/>
      <c r="L55" s="324"/>
      <c r="M55" s="324"/>
      <c r="N55" s="324"/>
      <c r="O55" s="324"/>
      <c r="P55" s="324"/>
      <c r="Q55" s="324"/>
      <c r="R55" s="324"/>
      <c r="S55" s="324"/>
      <c r="T55" s="324"/>
      <c r="V55" s="324"/>
      <c r="W55" s="324"/>
      <c r="X55" s="324"/>
      <c r="Y55" s="324"/>
    </row>
    <row r="56" spans="1:25">
      <c r="A56" s="325" t="s">
        <v>191</v>
      </c>
      <c r="B56" s="324"/>
      <c r="C56" s="324"/>
      <c r="D56" s="324"/>
      <c r="E56" s="324">
        <v>2.7890000000000001</v>
      </c>
      <c r="F56" s="324">
        <v>-1.177</v>
      </c>
      <c r="G56" s="324">
        <v>-1.6120000000000001</v>
      </c>
      <c r="H56" s="324"/>
      <c r="I56" s="324"/>
      <c r="J56" s="324"/>
      <c r="K56" s="324"/>
      <c r="L56" s="324"/>
      <c r="M56" s="324"/>
      <c r="N56" s="324"/>
      <c r="O56" s="324"/>
      <c r="P56" s="324"/>
      <c r="Q56" s="324"/>
      <c r="R56" s="324"/>
      <c r="S56" s="324"/>
      <c r="T56" s="324"/>
      <c r="V56" s="324"/>
      <c r="W56" s="324"/>
      <c r="X56" s="324"/>
      <c r="Y56" s="324"/>
    </row>
    <row r="57" spans="1:25">
      <c r="A57" s="325" t="s">
        <v>536</v>
      </c>
      <c r="B57" s="324"/>
      <c r="C57" s="324"/>
      <c r="D57" s="324"/>
      <c r="E57" s="324"/>
      <c r="F57" s="324"/>
      <c r="G57" s="324"/>
      <c r="H57" s="324">
        <v>3.665</v>
      </c>
      <c r="I57" s="324">
        <v>-3.665</v>
      </c>
      <c r="J57" s="324"/>
      <c r="K57" s="324"/>
      <c r="L57" s="324"/>
      <c r="M57" s="324"/>
      <c r="N57" s="324"/>
      <c r="O57" s="324"/>
      <c r="P57" s="324"/>
      <c r="Q57" s="324"/>
      <c r="R57" s="324"/>
      <c r="S57" s="324"/>
      <c r="T57" s="324"/>
      <c r="V57" s="324"/>
      <c r="W57" s="324"/>
      <c r="X57" s="324"/>
      <c r="Y57" s="324"/>
    </row>
    <row r="58" spans="1:25">
      <c r="A58" s="325" t="s">
        <v>518</v>
      </c>
      <c r="B58" s="324"/>
      <c r="C58" s="324"/>
      <c r="D58" s="324"/>
      <c r="E58" s="324"/>
      <c r="F58" s="324"/>
      <c r="G58" s="324">
        <v>3.5249999999999999</v>
      </c>
      <c r="H58" s="324">
        <v>-3.5249999999999999</v>
      </c>
      <c r="I58" s="324"/>
      <c r="J58" s="324"/>
      <c r="K58" s="324"/>
      <c r="L58" s="324"/>
      <c r="M58" s="324"/>
      <c r="N58" s="324"/>
      <c r="O58" s="324"/>
      <c r="P58" s="324"/>
      <c r="Q58" s="324"/>
      <c r="R58" s="324"/>
      <c r="S58" s="324"/>
      <c r="T58" s="324"/>
      <c r="V58" s="324"/>
      <c r="W58" s="324"/>
      <c r="X58" s="324"/>
      <c r="Y58" s="324"/>
    </row>
    <row r="59" spans="1:25">
      <c r="A59" s="325" t="s">
        <v>519</v>
      </c>
      <c r="B59" s="324"/>
      <c r="C59" s="324"/>
      <c r="D59" s="324"/>
      <c r="E59" s="324"/>
      <c r="F59" s="324"/>
      <c r="G59" s="324">
        <v>-0.76500000000000001</v>
      </c>
      <c r="H59" s="324">
        <v>0.76500000000000001</v>
      </c>
      <c r="I59" s="324"/>
      <c r="J59" s="324"/>
      <c r="K59" s="324"/>
      <c r="L59" s="324"/>
      <c r="M59" s="324"/>
      <c r="N59" s="324"/>
      <c r="O59" s="324"/>
      <c r="P59" s="324"/>
      <c r="Q59" s="324"/>
      <c r="R59" s="324"/>
      <c r="S59" s="324"/>
      <c r="T59" s="324"/>
      <c r="V59" s="324"/>
      <c r="W59" s="324"/>
      <c r="X59" s="324"/>
      <c r="Y59" s="324"/>
    </row>
    <row r="60" spans="1:25" s="329" customFormat="1" ht="12">
      <c r="A60" s="325" t="s">
        <v>487</v>
      </c>
      <c r="B60" s="324"/>
      <c r="C60" s="324"/>
      <c r="D60" s="324"/>
      <c r="E60" s="324"/>
      <c r="F60" s="324">
        <v>1.819</v>
      </c>
      <c r="G60" s="324">
        <v>-1.819</v>
      </c>
      <c r="H60" s="324"/>
      <c r="I60" s="324"/>
      <c r="J60" s="324"/>
      <c r="K60" s="324"/>
      <c r="L60" s="324"/>
      <c r="M60" s="324"/>
      <c r="N60" s="324"/>
      <c r="O60" s="324"/>
      <c r="P60" s="324"/>
      <c r="Q60" s="324"/>
      <c r="R60" s="324"/>
      <c r="S60" s="324"/>
      <c r="T60" s="324"/>
      <c r="U60" s="327"/>
      <c r="V60" s="328"/>
      <c r="W60" s="328"/>
      <c r="X60" s="328"/>
      <c r="Y60" s="328"/>
    </row>
    <row r="61" spans="1:25">
      <c r="A61" s="325" t="s">
        <v>488</v>
      </c>
      <c r="B61" s="324"/>
      <c r="C61" s="324"/>
      <c r="D61" s="324"/>
      <c r="E61" s="324"/>
      <c r="F61" s="324">
        <v>1.194</v>
      </c>
      <c r="G61" s="324">
        <v>-1.194</v>
      </c>
      <c r="H61" s="324"/>
      <c r="I61" s="324"/>
      <c r="J61" s="324"/>
      <c r="K61" s="324"/>
      <c r="L61" s="324"/>
      <c r="M61" s="324"/>
      <c r="N61" s="324"/>
      <c r="O61" s="324"/>
      <c r="P61" s="324"/>
      <c r="Q61" s="324"/>
      <c r="R61" s="324"/>
      <c r="S61" s="324"/>
      <c r="T61" s="324"/>
      <c r="V61" s="324"/>
      <c r="W61" s="324"/>
      <c r="X61" s="324"/>
      <c r="Y61" s="324"/>
    </row>
    <row r="62" spans="1:25">
      <c r="A62" s="325" t="s">
        <v>504</v>
      </c>
      <c r="B62" s="324">
        <v>-1.3540000000000001</v>
      </c>
      <c r="C62" s="324">
        <v>1.3540000000000001</v>
      </c>
      <c r="D62" s="324"/>
      <c r="E62" s="324"/>
      <c r="F62" s="324"/>
      <c r="G62" s="324"/>
      <c r="H62" s="324"/>
      <c r="I62" s="324"/>
      <c r="J62" s="324"/>
      <c r="K62" s="324"/>
      <c r="L62" s="324"/>
      <c r="M62" s="324"/>
      <c r="N62" s="324"/>
      <c r="O62" s="324"/>
      <c r="P62" s="324"/>
      <c r="Q62" s="324"/>
      <c r="R62" s="324"/>
      <c r="S62" s="324"/>
      <c r="T62" s="324"/>
      <c r="V62" s="324"/>
      <c r="W62" s="324"/>
      <c r="X62" s="324"/>
      <c r="Y62" s="324"/>
    </row>
    <row r="63" spans="1:25">
      <c r="A63" s="325" t="s">
        <v>752</v>
      </c>
      <c r="B63" s="324">
        <v>1.7390000000000001</v>
      </c>
      <c r="C63" s="324">
        <v>-0.4138</v>
      </c>
      <c r="D63" s="324">
        <v>0.55200000000000005</v>
      </c>
      <c r="E63" s="324">
        <v>4.2329999999999997</v>
      </c>
      <c r="F63" s="324">
        <v>3.3079999999999998</v>
      </c>
      <c r="G63" s="324">
        <v>3.22</v>
      </c>
      <c r="H63" s="324">
        <v>3.2508717095700002</v>
      </c>
      <c r="I63" s="324">
        <v>1.9179999999999999</v>
      </c>
      <c r="J63" s="324">
        <v>4.8929999999999998</v>
      </c>
      <c r="K63" s="324">
        <v>6.9359999999999999</v>
      </c>
      <c r="L63" s="324">
        <v>12.852</v>
      </c>
      <c r="M63" s="324">
        <v>8.1989999999999998</v>
      </c>
      <c r="N63" s="324">
        <v>10.528</v>
      </c>
      <c r="O63" s="324">
        <v>12.861000000000001</v>
      </c>
      <c r="P63" s="324">
        <v>13.504050000000001</v>
      </c>
      <c r="Q63" s="324">
        <v>14.179252500000002</v>
      </c>
      <c r="R63" s="324">
        <v>14.888215125000004</v>
      </c>
      <c r="S63" s="324">
        <v>15.632625881250005</v>
      </c>
      <c r="T63" s="324">
        <v>16.414257175312507</v>
      </c>
      <c r="V63" s="324">
        <v>2.9747166666666676</v>
      </c>
      <c r="W63" s="324">
        <v>3.6499191666666686</v>
      </c>
      <c r="X63" s="324">
        <v>4.3588817916666702</v>
      </c>
      <c r="Y63" s="324">
        <v>5.1032925479166718</v>
      </c>
    </row>
    <row r="64" spans="1:25">
      <c r="A64" s="325" t="s">
        <v>633</v>
      </c>
      <c r="B64" s="324"/>
      <c r="C64" s="324"/>
      <c r="D64" s="324"/>
      <c r="E64" s="324"/>
      <c r="F64" s="324"/>
      <c r="G64" s="324"/>
      <c r="H64" s="324"/>
      <c r="I64" s="324"/>
      <c r="J64" s="324"/>
      <c r="K64" s="324"/>
      <c r="L64" s="324"/>
      <c r="M64" s="324">
        <v>0</v>
      </c>
      <c r="N64" s="324">
        <v>-1.8420000000000001</v>
      </c>
      <c r="O64" s="324">
        <v>1.8420000000000001</v>
      </c>
      <c r="P64" s="324">
        <v>0</v>
      </c>
      <c r="Q64" s="324">
        <v>0</v>
      </c>
      <c r="R64" s="324">
        <v>0</v>
      </c>
      <c r="S64" s="324">
        <v>0</v>
      </c>
      <c r="T64" s="324">
        <v>0</v>
      </c>
      <c r="V64" s="324">
        <v>0</v>
      </c>
      <c r="W64" s="324">
        <v>0</v>
      </c>
      <c r="X64" s="324">
        <v>0</v>
      </c>
      <c r="Y64" s="324">
        <v>0</v>
      </c>
    </row>
    <row r="65" spans="1:26">
      <c r="A65" s="319" t="s">
        <v>157</v>
      </c>
      <c r="B65" s="320">
        <v>-8.2690000000000019</v>
      </c>
      <c r="C65" s="320">
        <v>-4.9720000000000013</v>
      </c>
      <c r="D65" s="320">
        <v>1.5960000000000001</v>
      </c>
      <c r="E65" s="320">
        <v>-1.1030000000000006</v>
      </c>
      <c r="F65" s="320">
        <v>0.33399999999999896</v>
      </c>
      <c r="G65" s="320">
        <v>3.6793999999999976</v>
      </c>
      <c r="H65" s="320">
        <v>-2.8039999999999989</v>
      </c>
      <c r="I65" s="320">
        <v>-0.1840000000000005</v>
      </c>
      <c r="J65" s="320">
        <v>-3.5870000000000002</v>
      </c>
      <c r="K65" s="320">
        <v>-2.6480000000000028</v>
      </c>
      <c r="L65" s="320">
        <v>-6.0189999999999984</v>
      </c>
      <c r="M65" s="320">
        <v>-9.8290000000000042</v>
      </c>
      <c r="N65" s="320">
        <v>-1.8529999999999984</v>
      </c>
      <c r="O65" s="320">
        <v>-3.4209999999999998</v>
      </c>
      <c r="P65" s="320">
        <v>-0.80500000000000005</v>
      </c>
      <c r="Q65" s="320">
        <v>-0.80500000000000005</v>
      </c>
      <c r="R65" s="320">
        <v>-0.80500000000000005</v>
      </c>
      <c r="S65" s="320">
        <v>-0.80500000000000005</v>
      </c>
      <c r="T65" s="320">
        <v>-0.80500000000000005</v>
      </c>
      <c r="V65" s="320">
        <v>0</v>
      </c>
      <c r="W65" s="320">
        <v>0</v>
      </c>
      <c r="X65" s="320">
        <v>0</v>
      </c>
      <c r="Y65" s="320">
        <v>0</v>
      </c>
    </row>
    <row r="66" spans="1:26">
      <c r="A66" s="325" t="s">
        <v>192</v>
      </c>
      <c r="B66" s="324">
        <v>-0.67200000000000004</v>
      </c>
      <c r="C66" s="324">
        <v>-0.64900000000000002</v>
      </c>
      <c r="D66" s="324">
        <v>-0.70299999999999996</v>
      </c>
      <c r="E66" s="324">
        <v>-0.71699999999999997</v>
      </c>
      <c r="F66" s="324">
        <v>-0.82899999999999996</v>
      </c>
      <c r="G66" s="324">
        <v>-0.79</v>
      </c>
      <c r="H66" s="324">
        <v>-0.76700000000000002</v>
      </c>
      <c r="I66" s="324">
        <v>-0.79100000000000004</v>
      </c>
      <c r="J66" s="324">
        <v>-0.72499999999999998</v>
      </c>
      <c r="K66" s="324">
        <v>-0.78300000000000003</v>
      </c>
      <c r="L66" s="324">
        <v>-0.66500000000000004</v>
      </c>
      <c r="M66" s="324">
        <v>-0.84099999999999997</v>
      </c>
      <c r="N66" s="324">
        <v>-0.79</v>
      </c>
      <c r="O66" s="324">
        <v>-0.78400000000000003</v>
      </c>
      <c r="P66" s="324">
        <v>-0.8</v>
      </c>
      <c r="Q66" s="324">
        <v>-0.8</v>
      </c>
      <c r="R66" s="324">
        <v>-0.8</v>
      </c>
      <c r="S66" s="324">
        <v>-0.8</v>
      </c>
      <c r="T66" s="324">
        <v>-0.8</v>
      </c>
      <c r="V66" s="324">
        <v>0</v>
      </c>
      <c r="W66" s="324">
        <v>0</v>
      </c>
      <c r="X66" s="324">
        <v>0</v>
      </c>
      <c r="Y66" s="324">
        <v>0</v>
      </c>
    </row>
    <row r="67" spans="1:26">
      <c r="A67" s="325" t="s">
        <v>193</v>
      </c>
      <c r="B67" s="324">
        <v>-1.0429999999999999</v>
      </c>
      <c r="C67" s="324">
        <v>-1.6419999999999999</v>
      </c>
      <c r="D67" s="324">
        <v>0</v>
      </c>
      <c r="E67" s="324">
        <v>0</v>
      </c>
      <c r="F67" s="324">
        <v>0</v>
      </c>
      <c r="G67" s="324"/>
      <c r="H67" s="324"/>
      <c r="I67" s="324"/>
      <c r="J67" s="324"/>
      <c r="K67" s="324"/>
      <c r="L67" s="324"/>
      <c r="M67" s="324"/>
      <c r="N67" s="324"/>
      <c r="O67" s="324"/>
      <c r="P67" s="324"/>
      <c r="Q67" s="324"/>
      <c r="R67" s="324"/>
      <c r="S67" s="324"/>
      <c r="T67" s="324"/>
      <c r="V67" s="324"/>
      <c r="W67" s="324"/>
      <c r="X67" s="324"/>
      <c r="Y67" s="324"/>
    </row>
    <row r="68" spans="1:26">
      <c r="A68" s="325" t="s">
        <v>639</v>
      </c>
      <c r="B68" s="324"/>
      <c r="C68" s="324"/>
      <c r="D68" s="324"/>
      <c r="E68" s="324"/>
      <c r="F68" s="324"/>
      <c r="G68" s="324"/>
      <c r="H68" s="324"/>
      <c r="I68" s="324"/>
      <c r="J68" s="324"/>
      <c r="K68" s="324"/>
      <c r="L68" s="324"/>
      <c r="M68" s="324"/>
      <c r="N68" s="324">
        <v>0</v>
      </c>
      <c r="O68" s="324">
        <v>0</v>
      </c>
      <c r="P68" s="324">
        <v>0</v>
      </c>
      <c r="Q68" s="324">
        <v>0</v>
      </c>
      <c r="R68" s="324">
        <v>0</v>
      </c>
      <c r="S68" s="324">
        <v>0</v>
      </c>
      <c r="T68" s="324">
        <v>0</v>
      </c>
      <c r="V68" s="324">
        <v>0</v>
      </c>
      <c r="W68" s="324">
        <v>0</v>
      </c>
      <c r="X68" s="324">
        <v>0</v>
      </c>
      <c r="Y68" s="324">
        <v>0</v>
      </c>
    </row>
    <row r="69" spans="1:26">
      <c r="A69" s="325" t="s">
        <v>194</v>
      </c>
      <c r="B69" s="324">
        <v>-6.554000000000002</v>
      </c>
      <c r="C69" s="324">
        <v>-2.6860000000000008</v>
      </c>
      <c r="D69" s="324">
        <v>2.17</v>
      </c>
      <c r="E69" s="324">
        <v>-0.46400000000000063</v>
      </c>
      <c r="F69" s="324">
        <v>0.94999999999999885</v>
      </c>
      <c r="G69" s="324">
        <v>4.3143999999999973</v>
      </c>
      <c r="H69" s="324">
        <v>-2.0549999999999988</v>
      </c>
      <c r="I69" s="324">
        <v>0.59499999999999953</v>
      </c>
      <c r="J69" s="324">
        <v>-2.8530000000000002</v>
      </c>
      <c r="K69" s="324">
        <v>-1.8550000000000029</v>
      </c>
      <c r="L69" s="324">
        <v>-5.3639999999999981</v>
      </c>
      <c r="M69" s="324">
        <v>-8.9920000000000044</v>
      </c>
      <c r="N69" s="324">
        <v>-1.0549999999999984</v>
      </c>
      <c r="O69" s="324">
        <v>-2.6319999999999997</v>
      </c>
      <c r="P69" s="324">
        <v>0</v>
      </c>
      <c r="Q69" s="324">
        <v>0</v>
      </c>
      <c r="R69" s="324">
        <v>0</v>
      </c>
      <c r="S69" s="324">
        <v>0</v>
      </c>
      <c r="T69" s="324">
        <v>0</v>
      </c>
      <c r="V69" s="324">
        <v>0</v>
      </c>
      <c r="W69" s="324">
        <v>0</v>
      </c>
      <c r="X69" s="324">
        <v>0</v>
      </c>
      <c r="Y69" s="324">
        <v>0</v>
      </c>
    </row>
    <row r="70" spans="1:26">
      <c r="A70" s="319" t="s">
        <v>195</v>
      </c>
      <c r="B70" s="320">
        <v>-18.925000000000001</v>
      </c>
      <c r="C70" s="320">
        <v>-43.848999999999997</v>
      </c>
      <c r="D70" s="320">
        <v>-47.997</v>
      </c>
      <c r="E70" s="320">
        <v>-51.874000000000002</v>
      </c>
      <c r="F70" s="320">
        <v>4.8540000000000001</v>
      </c>
      <c r="G70" s="320">
        <v>63.640999999999998</v>
      </c>
      <c r="H70" s="320">
        <v>76.108999999999995</v>
      </c>
      <c r="I70" s="320">
        <v>63.439</v>
      </c>
      <c r="J70" s="320">
        <v>65.769000000000005</v>
      </c>
      <c r="K70" s="320">
        <v>-143.96799999999999</v>
      </c>
      <c r="L70" s="320">
        <v>-35.427999999999997</v>
      </c>
      <c r="M70" s="320">
        <v>20.87</v>
      </c>
      <c r="N70" s="320">
        <v>-7.3550000000000004</v>
      </c>
      <c r="O70" s="320">
        <v>-70.082999999999998</v>
      </c>
      <c r="P70" s="320">
        <v>-75.695938347321274</v>
      </c>
      <c r="Q70" s="320">
        <v>-152.49039350976591</v>
      </c>
      <c r="R70" s="320">
        <v>-128.49985277287652</v>
      </c>
      <c r="S70" s="320">
        <v>-22.006313665872966</v>
      </c>
      <c r="T70" s="320">
        <v>-15.087771825416308</v>
      </c>
      <c r="V70" s="320">
        <v>22.388243105656755</v>
      </c>
      <c r="W70" s="320">
        <v>-101.04887599286</v>
      </c>
      <c r="X70" s="320">
        <v>-121.68490021455786</v>
      </c>
      <c r="Y70" s="320">
        <v>-73.370342803439229</v>
      </c>
    </row>
    <row r="71" spans="1:26">
      <c r="A71" s="330" t="s">
        <v>482</v>
      </c>
      <c r="B71" s="331">
        <v>-0.51081897034550794</v>
      </c>
      <c r="C71" s="331">
        <v>-1.1773085977438118</v>
      </c>
      <c r="D71" s="331">
        <v>-1.2614211743829293</v>
      </c>
      <c r="E71" s="331">
        <v>-1.3087323078056445</v>
      </c>
      <c r="F71" s="331">
        <v>0.11472638678533546</v>
      </c>
      <c r="G71" s="331">
        <v>1.4487567271997979</v>
      </c>
      <c r="H71" s="331">
        <v>1.6635432472283753</v>
      </c>
      <c r="I71" s="331">
        <v>1.3277765650021127</v>
      </c>
      <c r="J71" s="331">
        <v>1.3097788616759292</v>
      </c>
      <c r="K71" s="331">
        <v>-2.8719761493200981</v>
      </c>
      <c r="L71" s="331">
        <v>-0.65392339269365929</v>
      </c>
      <c r="M71" s="331">
        <v>0.35881208613897048</v>
      </c>
      <c r="N71" s="331">
        <v>-0.11972612912483376</v>
      </c>
      <c r="O71" s="331">
        <v>-1.0986692122209145</v>
      </c>
      <c r="P71" s="331">
        <v>-1.1572662666260736</v>
      </c>
      <c r="Q71" s="331">
        <v>-2.2288671005094844</v>
      </c>
      <c r="R71" s="331">
        <v>-1.791699019121153</v>
      </c>
      <c r="S71" s="331">
        <v>-0.29603804840962467</v>
      </c>
      <c r="T71" s="331">
        <v>-0.19670684066830524</v>
      </c>
      <c r="V71" s="331">
        <v>0.34813433051612397</v>
      </c>
      <c r="W71" s="331">
        <v>-1.4769802991664802</v>
      </c>
      <c r="X71" s="331">
        <v>-1.6964823714559285</v>
      </c>
      <c r="Y71" s="331">
        <v>-0.98994497253272673</v>
      </c>
    </row>
    <row r="72" spans="1:26">
      <c r="A72" s="503"/>
    </row>
    <row r="73" spans="1:26">
      <c r="A73" s="327"/>
      <c r="B73" s="275"/>
      <c r="C73" s="275"/>
      <c r="D73" s="275"/>
      <c r="E73" s="275"/>
      <c r="F73" s="275"/>
      <c r="G73" s="275"/>
      <c r="H73" s="275"/>
      <c r="I73" s="275"/>
      <c r="J73" s="275"/>
      <c r="K73" s="275"/>
      <c r="L73" s="275"/>
      <c r="M73" s="275"/>
      <c r="N73" s="275"/>
      <c r="O73" s="275"/>
      <c r="P73" s="275"/>
      <c r="Q73" s="275"/>
      <c r="R73" s="275"/>
      <c r="S73" s="275"/>
      <c r="T73" s="275"/>
      <c r="U73" s="275"/>
      <c r="V73" s="275"/>
      <c r="W73" s="275"/>
      <c r="X73" s="275"/>
      <c r="Y73" s="275"/>
      <c r="Z73" s="275"/>
    </row>
    <row r="74" spans="1:26">
      <c r="B74" s="282"/>
      <c r="C74" s="282"/>
      <c r="D74" s="282"/>
      <c r="E74" s="282"/>
      <c r="F74" s="282"/>
      <c r="G74" s="282"/>
      <c r="H74" s="282"/>
      <c r="I74" s="282"/>
      <c r="J74" s="282"/>
      <c r="K74" s="282"/>
      <c r="L74" s="282"/>
      <c r="M74" s="282"/>
      <c r="N74" s="282"/>
      <c r="O74" s="282"/>
      <c r="P74" s="282"/>
      <c r="Q74" s="282"/>
      <c r="R74" s="282"/>
      <c r="S74" s="282"/>
      <c r="T74" s="282"/>
      <c r="U74" s="282"/>
      <c r="V74" s="282"/>
      <c r="W74" s="282"/>
      <c r="X74" s="282"/>
      <c r="Y74" s="282"/>
    </row>
    <row r="75" spans="1:26">
      <c r="F75" s="282"/>
      <c r="G75" s="282"/>
      <c r="H75" s="282"/>
      <c r="I75" s="282"/>
      <c r="J75" s="282"/>
      <c r="K75" s="282"/>
      <c r="L75" s="282"/>
      <c r="M75" s="282"/>
      <c r="N75" s="282"/>
      <c r="O75" s="282"/>
      <c r="P75" s="282"/>
      <c r="Q75" s="282"/>
      <c r="R75" s="282"/>
      <c r="S75" s="282"/>
      <c r="T75" s="282"/>
      <c r="U75" s="282"/>
      <c r="V75" s="282"/>
      <c r="W75" s="282"/>
      <c r="X75" s="282"/>
      <c r="Y75" s="282"/>
    </row>
    <row r="77" spans="1:26">
      <c r="H77" s="282"/>
      <c r="I77" s="282"/>
      <c r="J77" s="282"/>
      <c r="K77" s="282"/>
      <c r="L77" s="282"/>
      <c r="M77" s="282"/>
      <c r="N77" s="282"/>
      <c r="O77" s="282"/>
      <c r="P77" s="282"/>
      <c r="Q77" s="282"/>
      <c r="R77" s="282"/>
      <c r="S77" s="282"/>
      <c r="T77" s="282"/>
      <c r="U77" s="282"/>
      <c r="V77" s="282"/>
      <c r="W77" s="282"/>
      <c r="X77" s="282"/>
      <c r="Y77" s="282"/>
    </row>
  </sheetData>
  <hyperlinks>
    <hyperlink ref="A1" location="Innehåll!A1" display="Tillbaka till Innehåll" xr:uid="{00000000-0004-0000-0E00-000000000000}"/>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R22"/>
  <sheetViews>
    <sheetView workbookViewId="0">
      <pane xSplit="1" ySplit="5" topLeftCell="V6" activePane="bottomRight" state="frozen"/>
      <selection activeCell="AL32" sqref="AL32"/>
      <selection pane="topRight" activeCell="AL32" sqref="AL32"/>
      <selection pane="bottomLeft" activeCell="AL32" sqref="AL32"/>
      <selection pane="bottomRight"/>
    </sheetView>
  </sheetViews>
  <sheetFormatPr defaultColWidth="7.28515625" defaultRowHeight="11.25" outlineLevelCol="1"/>
  <cols>
    <col min="1" max="1" width="43.28515625" style="99" bestFit="1" customWidth="1"/>
    <col min="2" max="2" width="2.85546875" style="99" hidden="1" customWidth="1" outlineLevel="1"/>
    <col min="3" max="31" width="7.85546875" style="99" hidden="1" customWidth="1" outlineLevel="1"/>
    <col min="32" max="32" width="7.85546875" style="99" customWidth="1" collapsed="1"/>
    <col min="33" max="39" width="7.85546875" style="99" customWidth="1"/>
    <col min="40" max="40" width="3.28515625" style="99" customWidth="1"/>
    <col min="41" max="44" width="6.7109375" style="99" customWidth="1"/>
    <col min="45" max="16384" width="7.28515625" style="99"/>
  </cols>
  <sheetData>
    <row r="1" spans="1:44">
      <c r="A1" s="213"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row>
    <row r="2" spans="1:44" ht="15.75">
      <c r="A2" s="100" t="s">
        <v>535</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row>
    <row r="3" spans="1:44">
      <c r="A3" s="97" t="s">
        <v>716</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row>
    <row r="4" spans="1:44">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153</v>
      </c>
      <c r="AJ4" s="104" t="s">
        <v>153</v>
      </c>
      <c r="AK4" s="104" t="s">
        <v>153</v>
      </c>
      <c r="AL4" s="104" t="s">
        <v>153</v>
      </c>
      <c r="AM4" s="104" t="s">
        <v>153</v>
      </c>
      <c r="AO4" s="130" t="s">
        <v>163</v>
      </c>
      <c r="AP4" s="130"/>
      <c r="AQ4" s="130"/>
      <c r="AR4" s="130"/>
    </row>
    <row r="5" spans="1:44" ht="12" thickBot="1">
      <c r="A5" s="232"/>
      <c r="B5" s="232"/>
      <c r="C5" s="232">
        <v>1993</v>
      </c>
      <c r="D5" s="232">
        <v>1994</v>
      </c>
      <c r="E5" s="232">
        <v>1995</v>
      </c>
      <c r="F5" s="232">
        <v>1996</v>
      </c>
      <c r="G5" s="232">
        <v>1997</v>
      </c>
      <c r="H5" s="232">
        <v>1998</v>
      </c>
      <c r="I5" s="232">
        <v>1999</v>
      </c>
      <c r="J5" s="232">
        <v>2000</v>
      </c>
      <c r="K5" s="232">
        <v>2001</v>
      </c>
      <c r="L5" s="232">
        <v>2002</v>
      </c>
      <c r="M5" s="232">
        <v>2003</v>
      </c>
      <c r="N5" s="232">
        <v>2004</v>
      </c>
      <c r="O5" s="232">
        <v>2005</v>
      </c>
      <c r="P5" s="232">
        <v>2006</v>
      </c>
      <c r="Q5" s="232">
        <v>2007</v>
      </c>
      <c r="R5" s="232">
        <v>2008</v>
      </c>
      <c r="S5" s="232">
        <v>2009</v>
      </c>
      <c r="T5" s="232">
        <v>2010</v>
      </c>
      <c r="U5" s="232">
        <v>2011</v>
      </c>
      <c r="V5" s="232">
        <v>2012</v>
      </c>
      <c r="W5" s="232">
        <v>2013</v>
      </c>
      <c r="X5" s="232">
        <v>2014</v>
      </c>
      <c r="Y5" s="406">
        <v>2015</v>
      </c>
      <c r="Z5" s="406">
        <v>2016</v>
      </c>
      <c r="AA5" s="406">
        <v>2017</v>
      </c>
      <c r="AB5" s="406">
        <v>2018</v>
      </c>
      <c r="AC5" s="406">
        <v>2019</v>
      </c>
      <c r="AD5" s="406">
        <v>2020</v>
      </c>
      <c r="AE5" s="406">
        <v>2021</v>
      </c>
      <c r="AF5" s="406">
        <v>2022</v>
      </c>
      <c r="AG5" s="406">
        <v>2023</v>
      </c>
      <c r="AH5" s="406">
        <v>2024</v>
      </c>
      <c r="AI5" s="406">
        <v>2025</v>
      </c>
      <c r="AJ5" s="406">
        <v>2026</v>
      </c>
      <c r="AK5" s="406">
        <v>2027</v>
      </c>
      <c r="AL5" s="406">
        <v>2028</v>
      </c>
      <c r="AM5" s="406">
        <v>2029</v>
      </c>
      <c r="AO5" s="233">
        <v>2025</v>
      </c>
      <c r="AP5" s="233">
        <v>2026</v>
      </c>
      <c r="AQ5" s="233">
        <v>2027</v>
      </c>
      <c r="AR5" s="233">
        <v>2028</v>
      </c>
    </row>
    <row r="6" spans="1:4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407"/>
      <c r="AP6" s="105"/>
      <c r="AQ6" s="407"/>
      <c r="AR6" s="407"/>
    </row>
    <row r="7" spans="1:44">
      <c r="A7" s="408" t="s">
        <v>586</v>
      </c>
      <c r="B7" s="408"/>
      <c r="C7" s="106" t="e">
        <v>#N/A</v>
      </c>
      <c r="D7" s="106" t="e">
        <v>#N/A</v>
      </c>
      <c r="E7" s="106" t="e">
        <v>#N/A</v>
      </c>
      <c r="F7" s="106" t="e">
        <v>#N/A</v>
      </c>
      <c r="G7" s="106" t="e">
        <v>#N/A</v>
      </c>
      <c r="H7" s="106" t="e">
        <v>#N/A</v>
      </c>
      <c r="I7" s="106" t="e">
        <v>#N/A</v>
      </c>
      <c r="J7" s="106" t="e">
        <v>#N/A</v>
      </c>
      <c r="K7" s="106" t="e">
        <v>#N/A</v>
      </c>
      <c r="L7" s="106" t="e">
        <v>#N/A</v>
      </c>
      <c r="M7" s="106" t="e">
        <v>#N/A</v>
      </c>
      <c r="N7" s="106" t="e">
        <v>#N/A</v>
      </c>
      <c r="O7" s="106" t="e">
        <v>#N/A</v>
      </c>
      <c r="P7" s="106" t="e">
        <v>#N/A</v>
      </c>
      <c r="Q7" s="106" t="e">
        <v>#N/A</v>
      </c>
      <c r="R7" s="106" t="e">
        <v>#N/A</v>
      </c>
      <c r="S7" s="106" t="e">
        <v>#N/A</v>
      </c>
      <c r="T7" s="106">
        <v>1747.3710000000001</v>
      </c>
      <c r="U7" s="106">
        <v>1791.2380000000001</v>
      </c>
      <c r="V7" s="106">
        <v>1819.8920000000001</v>
      </c>
      <c r="W7" s="106">
        <v>1872.075</v>
      </c>
      <c r="X7" s="106">
        <v>1917.5050000000001</v>
      </c>
      <c r="Y7" s="106">
        <v>2058.3209999999999</v>
      </c>
      <c r="Z7" s="106">
        <v>2194.056</v>
      </c>
      <c r="AA7" s="106">
        <v>2295.67</v>
      </c>
      <c r="AB7" s="106">
        <v>2391.3119999999999</v>
      </c>
      <c r="AC7" s="106">
        <v>2454.0250000000001</v>
      </c>
      <c r="AD7" s="106">
        <v>2432.268</v>
      </c>
      <c r="AE7" s="106">
        <v>2649.9209999999998</v>
      </c>
      <c r="AF7" s="106">
        <v>2874.0630000000001</v>
      </c>
      <c r="AG7" s="106">
        <v>2951.2040000000002</v>
      </c>
      <c r="AH7" s="106">
        <v>3050.9290000000001</v>
      </c>
      <c r="AI7" s="106">
        <v>3118.4639233288162</v>
      </c>
      <c r="AJ7" s="106">
        <v>3225.2115223197611</v>
      </c>
      <c r="AK7" s="106">
        <v>3378.9419326444104</v>
      </c>
      <c r="AL7" s="106">
        <v>3547.1099923896086</v>
      </c>
      <c r="AM7" s="106">
        <v>3657.8222583056581</v>
      </c>
      <c r="AO7" s="106">
        <v>19.972854581878053</v>
      </c>
      <c r="AP7" s="106">
        <v>-25.323868589263409</v>
      </c>
      <c r="AQ7" s="106">
        <v>-25.164623308175244</v>
      </c>
      <c r="AR7" s="106">
        <v>6.144268023893237</v>
      </c>
    </row>
    <row r="8" spans="1:44">
      <c r="A8" s="409" t="s">
        <v>482</v>
      </c>
      <c r="B8" s="409"/>
      <c r="C8" s="127" t="e">
        <v>#N/A</v>
      </c>
      <c r="D8" s="127" t="e">
        <v>#N/A</v>
      </c>
      <c r="E8" s="127" t="e">
        <v>#N/A</v>
      </c>
      <c r="F8" s="127" t="e">
        <v>#N/A</v>
      </c>
      <c r="G8" s="127" t="e">
        <v>#N/A</v>
      </c>
      <c r="H8" s="127" t="e">
        <v>#N/A</v>
      </c>
      <c r="I8" s="127" t="e">
        <v>#N/A</v>
      </c>
      <c r="J8" s="127" t="e">
        <v>#N/A</v>
      </c>
      <c r="K8" s="127" t="e">
        <v>#N/A</v>
      </c>
      <c r="L8" s="127" t="e">
        <v>#N/A</v>
      </c>
      <c r="M8" s="127" t="e">
        <v>#N/A</v>
      </c>
      <c r="N8" s="127" t="e">
        <v>#N/A</v>
      </c>
      <c r="O8" s="127" t="e">
        <v>#N/A</v>
      </c>
      <c r="P8" s="127" t="e">
        <v>#N/A</v>
      </c>
      <c r="Q8" s="127" t="e">
        <v>#N/A</v>
      </c>
      <c r="R8" s="127" t="e">
        <v>#N/A</v>
      </c>
      <c r="S8" s="127" t="e">
        <v>#N/A</v>
      </c>
      <c r="T8" s="127">
        <v>49.200735235733269</v>
      </c>
      <c r="U8" s="127">
        <v>48.348892806311348</v>
      </c>
      <c r="V8" s="127">
        <v>48.862785424601185</v>
      </c>
      <c r="W8" s="127">
        <v>49.200704551093096</v>
      </c>
      <c r="X8" s="127">
        <v>48.37705800640115</v>
      </c>
      <c r="Y8" s="127">
        <v>48.649305969175614</v>
      </c>
      <c r="Z8" s="127">
        <v>49.946628586179983</v>
      </c>
      <c r="AA8" s="127">
        <v>50.177328914645628</v>
      </c>
      <c r="AB8" s="127">
        <v>50.050095890671862</v>
      </c>
      <c r="AC8" s="127">
        <v>48.871505892202585</v>
      </c>
      <c r="AD8" s="127">
        <v>48.520613502684597</v>
      </c>
      <c r="AE8" s="127">
        <v>48.911745813768057</v>
      </c>
      <c r="AF8" s="127">
        <v>49.412963139665926</v>
      </c>
      <c r="AG8" s="127">
        <v>48.04027616284511</v>
      </c>
      <c r="AH8" s="127">
        <v>47.828457129003354</v>
      </c>
      <c r="AI8" s="127">
        <v>47.676178946350937</v>
      </c>
      <c r="AJ8" s="127">
        <v>47.1411194425323</v>
      </c>
      <c r="AK8" s="127">
        <v>47.113259787829101</v>
      </c>
      <c r="AL8" s="127">
        <v>47.717193146698826</v>
      </c>
      <c r="AM8" s="127">
        <v>47.6888614490734</v>
      </c>
      <c r="AO8" s="127">
        <v>0.12039333409526165</v>
      </c>
      <c r="AP8" s="127">
        <v>-0.36981677585595207</v>
      </c>
      <c r="AQ8" s="127">
        <v>-0.44798319652188212</v>
      </c>
      <c r="AR8" s="127">
        <v>-0.11979852775080246</v>
      </c>
    </row>
    <row r="9" spans="1:44">
      <c r="A9" s="410" t="s">
        <v>587</v>
      </c>
      <c r="B9" s="410"/>
      <c r="C9" s="411">
        <v>763.89599999999996</v>
      </c>
      <c r="D9" s="411">
        <v>818.43200000000002</v>
      </c>
      <c r="E9" s="411">
        <v>868.67899999999997</v>
      </c>
      <c r="F9" s="411">
        <v>933.96299999999997</v>
      </c>
      <c r="G9" s="411">
        <v>982.45699999999999</v>
      </c>
      <c r="H9" s="411">
        <v>1038.17</v>
      </c>
      <c r="I9" s="411">
        <v>1101.45</v>
      </c>
      <c r="J9" s="411">
        <v>1166.634</v>
      </c>
      <c r="K9" s="411">
        <v>1161.971</v>
      </c>
      <c r="L9" s="411">
        <v>1162.8340000000001</v>
      </c>
      <c r="M9" s="411">
        <v>1220.537</v>
      </c>
      <c r="N9" s="411">
        <v>1284.492</v>
      </c>
      <c r="O9" s="411">
        <v>1358.9490000000001</v>
      </c>
      <c r="P9" s="411">
        <v>1427.942</v>
      </c>
      <c r="Q9" s="411">
        <v>1485.3050000000001</v>
      </c>
      <c r="R9" s="411">
        <v>1494.508</v>
      </c>
      <c r="S9" s="411">
        <v>1454.9090000000001</v>
      </c>
      <c r="T9" s="411">
        <v>1526.5840000000001</v>
      </c>
      <c r="U9" s="411">
        <v>1558.63</v>
      </c>
      <c r="V9" s="411">
        <v>1571.56</v>
      </c>
      <c r="W9" s="411">
        <v>1619.4680000000001</v>
      </c>
      <c r="X9" s="411">
        <v>1678.3779999999999</v>
      </c>
      <c r="Y9" s="411">
        <v>1809.883</v>
      </c>
      <c r="Z9" s="411">
        <v>1940.759</v>
      </c>
      <c r="AA9" s="411">
        <v>2033.175</v>
      </c>
      <c r="AB9" s="411">
        <v>2107.0880000000002</v>
      </c>
      <c r="AC9" s="411">
        <v>2156.2080000000001</v>
      </c>
      <c r="AD9" s="411">
        <v>2131.4839999999999</v>
      </c>
      <c r="AE9" s="411">
        <v>2329.5889999999999</v>
      </c>
      <c r="AF9" s="411">
        <v>2484.0880000000002</v>
      </c>
      <c r="AG9" s="411">
        <v>2554.1709999999998</v>
      </c>
      <c r="AH9" s="411">
        <v>2634.9250000000002</v>
      </c>
      <c r="AI9" s="411">
        <v>2691.6450027659284</v>
      </c>
      <c r="AJ9" s="411">
        <v>2793.2741026412423</v>
      </c>
      <c r="AK9" s="411">
        <v>2930.7924975152728</v>
      </c>
      <c r="AL9" s="411">
        <v>3088.2574561701426</v>
      </c>
      <c r="AM9" s="411">
        <v>3187.0442862227346</v>
      </c>
      <c r="AO9" s="411">
        <v>13.461662570224609</v>
      </c>
      <c r="AP9" s="411">
        <v>-27.927011667854153</v>
      </c>
      <c r="AQ9" s="411">
        <v>-29.41942617021175</v>
      </c>
      <c r="AR9" s="411">
        <v>1.0665875949189068</v>
      </c>
    </row>
    <row r="10" spans="1:44">
      <c r="A10" s="410" t="s">
        <v>588</v>
      </c>
      <c r="B10" s="410"/>
      <c r="C10" s="411">
        <v>79.951999999999998</v>
      </c>
      <c r="D10" s="411">
        <v>71.049000000000007</v>
      </c>
      <c r="E10" s="411">
        <v>72.972999999999999</v>
      </c>
      <c r="F10" s="411">
        <v>71.61</v>
      </c>
      <c r="G10" s="411">
        <v>65.427000000000007</v>
      </c>
      <c r="H10" s="411">
        <v>65.418000000000006</v>
      </c>
      <c r="I10" s="411">
        <v>56.06</v>
      </c>
      <c r="J10" s="411">
        <v>53.218000000000004</v>
      </c>
      <c r="K10" s="411">
        <v>46.31</v>
      </c>
      <c r="L10" s="411">
        <v>47.911999999999999</v>
      </c>
      <c r="M10" s="411">
        <v>49.747999999999998</v>
      </c>
      <c r="N10" s="411">
        <v>49.362000000000002</v>
      </c>
      <c r="O10" s="411">
        <v>60.802999999999997</v>
      </c>
      <c r="P10" s="411">
        <v>62.628</v>
      </c>
      <c r="Q10" s="411">
        <v>75.667000000000002</v>
      </c>
      <c r="R10" s="411">
        <v>81.697999999999993</v>
      </c>
      <c r="S10" s="411">
        <v>67.116</v>
      </c>
      <c r="T10" s="411">
        <v>64.308999999999997</v>
      </c>
      <c r="U10" s="411">
        <v>72.698999999999998</v>
      </c>
      <c r="V10" s="411">
        <v>69.527000000000001</v>
      </c>
      <c r="W10" s="411">
        <v>71.113</v>
      </c>
      <c r="X10" s="411">
        <v>61.908999999999999</v>
      </c>
      <c r="Y10" s="411">
        <v>60.671999999999997</v>
      </c>
      <c r="Z10" s="411">
        <v>63.606999999999999</v>
      </c>
      <c r="AA10" s="411">
        <v>61.701000000000001</v>
      </c>
      <c r="AB10" s="411">
        <v>70.888000000000005</v>
      </c>
      <c r="AC10" s="411">
        <v>73.034000000000006</v>
      </c>
      <c r="AD10" s="411">
        <v>64.405000000000001</v>
      </c>
      <c r="AE10" s="411">
        <v>63.633000000000003</v>
      </c>
      <c r="AF10" s="411">
        <v>102.081</v>
      </c>
      <c r="AG10" s="411">
        <v>88.629000000000005</v>
      </c>
      <c r="AH10" s="411">
        <v>96.951999999999998</v>
      </c>
      <c r="AI10" s="411">
        <v>90.7335439418394</v>
      </c>
      <c r="AJ10" s="411">
        <v>93.936149963348186</v>
      </c>
      <c r="AK10" s="411">
        <v>100.17312339289133</v>
      </c>
      <c r="AL10" s="411">
        <v>103.22747400617813</v>
      </c>
      <c r="AM10" s="411">
        <v>108.79984622327373</v>
      </c>
      <c r="AO10" s="411">
        <v>-0.16965601270642947</v>
      </c>
      <c r="AP10" s="411">
        <v>-3.5897612682178877</v>
      </c>
      <c r="AQ10" s="411">
        <v>-1.8520657428306149</v>
      </c>
      <c r="AR10" s="411">
        <v>0.13232662939959847</v>
      </c>
    </row>
    <row r="11" spans="1:44">
      <c r="A11" s="410" t="s">
        <v>332</v>
      </c>
      <c r="B11" s="410"/>
      <c r="C11" s="411" t="e">
        <v>#N/A</v>
      </c>
      <c r="D11" s="411" t="e">
        <v>#N/A</v>
      </c>
      <c r="E11" s="411" t="e">
        <v>#N/A</v>
      </c>
      <c r="F11" s="411" t="e">
        <v>#N/A</v>
      </c>
      <c r="G11" s="411" t="e">
        <v>#N/A</v>
      </c>
      <c r="H11" s="411" t="e">
        <v>#N/A</v>
      </c>
      <c r="I11" s="411" t="e">
        <v>#N/A</v>
      </c>
      <c r="J11" s="411" t="e">
        <v>#N/A</v>
      </c>
      <c r="K11" s="411" t="e">
        <v>#N/A</v>
      </c>
      <c r="L11" s="411" t="e">
        <v>#N/A</v>
      </c>
      <c r="M11" s="411" t="e">
        <v>#N/A</v>
      </c>
      <c r="N11" s="411" t="e">
        <v>#N/A</v>
      </c>
      <c r="O11" s="411" t="e">
        <v>#N/A</v>
      </c>
      <c r="P11" s="411" t="e">
        <v>#N/A</v>
      </c>
      <c r="Q11" s="411" t="e">
        <v>#N/A</v>
      </c>
      <c r="R11" s="411" t="e">
        <v>#N/A</v>
      </c>
      <c r="S11" s="411" t="e">
        <v>#N/A</v>
      </c>
      <c r="T11" s="411">
        <v>28.071000000000002</v>
      </c>
      <c r="U11" s="411">
        <v>26.388999999999999</v>
      </c>
      <c r="V11" s="411">
        <v>39.26</v>
      </c>
      <c r="W11" s="411">
        <v>38.585999999999999</v>
      </c>
      <c r="X11" s="411">
        <v>29.120999999999999</v>
      </c>
      <c r="Y11" s="411">
        <v>34.954000000000001</v>
      </c>
      <c r="Z11" s="411">
        <v>32.777000000000001</v>
      </c>
      <c r="AA11" s="411">
        <v>35.720999999999997</v>
      </c>
      <c r="AB11" s="411">
        <v>38.177999999999997</v>
      </c>
      <c r="AC11" s="411">
        <v>41.031999999999996</v>
      </c>
      <c r="AD11" s="411">
        <v>46.725999999999999</v>
      </c>
      <c r="AE11" s="411">
        <v>51.534999999999997</v>
      </c>
      <c r="AF11" s="411">
        <v>55.505000000000003</v>
      </c>
      <c r="AG11" s="411">
        <v>57.331000000000003</v>
      </c>
      <c r="AH11" s="411">
        <v>52.476999999999997</v>
      </c>
      <c r="AI11" s="411">
        <v>57.448507941975443</v>
      </c>
      <c r="AJ11" s="411">
        <v>50.075309241278212</v>
      </c>
      <c r="AK11" s="411">
        <v>51.568835318650265</v>
      </c>
      <c r="AL11" s="411">
        <v>53.076461046382953</v>
      </c>
      <c r="AM11" s="411">
        <v>53.215923135533153</v>
      </c>
      <c r="AO11" s="411">
        <v>-1.2917564776624204E-2</v>
      </c>
      <c r="AP11" s="411">
        <v>0.31898289274223496</v>
      </c>
      <c r="AQ11" s="411">
        <v>0.49495944479822357</v>
      </c>
      <c r="AR11" s="411">
        <v>0.55422719043120017</v>
      </c>
    </row>
    <row r="12" spans="1:44">
      <c r="A12" s="410" t="s">
        <v>45</v>
      </c>
      <c r="B12" s="410"/>
      <c r="C12" s="411">
        <v>67.914000000000001</v>
      </c>
      <c r="D12" s="411">
        <v>72.116</v>
      </c>
      <c r="E12" s="411">
        <v>74.251999999999995</v>
      </c>
      <c r="F12" s="411">
        <v>76.606999999999999</v>
      </c>
      <c r="G12" s="411">
        <v>77.867000000000004</v>
      </c>
      <c r="H12" s="411">
        <v>76.563000000000002</v>
      </c>
      <c r="I12" s="411">
        <v>80.596000000000004</v>
      </c>
      <c r="J12" s="411">
        <v>84.712000000000003</v>
      </c>
      <c r="K12" s="411">
        <v>89.504999999999995</v>
      </c>
      <c r="L12" s="411">
        <v>93.65</v>
      </c>
      <c r="M12" s="411">
        <v>95.656999999999996</v>
      </c>
      <c r="N12" s="411">
        <v>98.629000000000005</v>
      </c>
      <c r="O12" s="411">
        <v>102.471</v>
      </c>
      <c r="P12" s="411">
        <v>106.29300000000001</v>
      </c>
      <c r="Q12" s="411">
        <v>111.571</v>
      </c>
      <c r="R12" s="411">
        <v>119.405</v>
      </c>
      <c r="S12" s="411">
        <v>124.95399999999999</v>
      </c>
      <c r="T12" s="411">
        <v>128.40700000000001</v>
      </c>
      <c r="U12" s="411">
        <v>133.52000000000001</v>
      </c>
      <c r="V12" s="411">
        <v>139.54499999999999</v>
      </c>
      <c r="W12" s="411">
        <v>142.90799999999999</v>
      </c>
      <c r="X12" s="411">
        <v>148.09700000000001</v>
      </c>
      <c r="Y12" s="411">
        <v>152.81200000000001</v>
      </c>
      <c r="Z12" s="411">
        <v>156.91300000000001</v>
      </c>
      <c r="AA12" s="411">
        <v>165.07300000000001</v>
      </c>
      <c r="AB12" s="411">
        <v>175.15799999999999</v>
      </c>
      <c r="AC12" s="411">
        <v>183.751</v>
      </c>
      <c r="AD12" s="411">
        <v>189.65299999999999</v>
      </c>
      <c r="AE12" s="411">
        <v>205.16399999999999</v>
      </c>
      <c r="AF12" s="411">
        <v>232.38900000000001</v>
      </c>
      <c r="AG12" s="411">
        <v>251.07300000000001</v>
      </c>
      <c r="AH12" s="411">
        <v>266.57499999999999</v>
      </c>
      <c r="AI12" s="411">
        <v>278.63686867907313</v>
      </c>
      <c r="AJ12" s="411">
        <v>287.92596047389264</v>
      </c>
      <c r="AK12" s="411">
        <v>296.40747641759657</v>
      </c>
      <c r="AL12" s="411">
        <v>302.54860116690503</v>
      </c>
      <c r="AM12" s="411">
        <v>308.76220272411689</v>
      </c>
      <c r="AO12" s="411">
        <v>6.6937655891362811</v>
      </c>
      <c r="AP12" s="411">
        <v>5.8739214540669344</v>
      </c>
      <c r="AQ12" s="411">
        <v>5.6119091600693061</v>
      </c>
      <c r="AR12" s="411">
        <v>4.3911266091433934</v>
      </c>
    </row>
    <row r="13" spans="1:44">
      <c r="A13" s="408" t="s">
        <v>589</v>
      </c>
      <c r="B13" s="408"/>
      <c r="C13" s="106">
        <v>1097.1489999999999</v>
      </c>
      <c r="D13" s="106">
        <v>1124.0050000000001</v>
      </c>
      <c r="E13" s="106">
        <v>1163.508</v>
      </c>
      <c r="F13" s="106">
        <v>1156.595</v>
      </c>
      <c r="G13" s="106">
        <v>1169.3699999999999</v>
      </c>
      <c r="H13" s="106">
        <v>1177.1189999999999</v>
      </c>
      <c r="I13" s="106">
        <v>1238.309</v>
      </c>
      <c r="J13" s="106">
        <v>1244.9380000000001</v>
      </c>
      <c r="K13" s="106">
        <v>1278.6010000000001</v>
      </c>
      <c r="L13" s="106">
        <v>1358.258</v>
      </c>
      <c r="M13" s="106">
        <v>1414.7819999999999</v>
      </c>
      <c r="N13" s="106">
        <v>1443.914</v>
      </c>
      <c r="O13" s="106">
        <v>1483.037</v>
      </c>
      <c r="P13" s="106">
        <v>1547.097</v>
      </c>
      <c r="Q13" s="106">
        <v>1586.3009999999999</v>
      </c>
      <c r="R13" s="106">
        <v>1656.807</v>
      </c>
      <c r="S13" s="106">
        <v>1704.8150000000001</v>
      </c>
      <c r="T13" s="106">
        <v>1753.268</v>
      </c>
      <c r="U13" s="106">
        <v>1806.9059999999999</v>
      </c>
      <c r="V13" s="106">
        <v>1864.425</v>
      </c>
      <c r="W13" s="106">
        <v>1934.3420000000001</v>
      </c>
      <c r="X13" s="106">
        <v>1991.45</v>
      </c>
      <c r="Y13" s="106">
        <v>2070.5419999999999</v>
      </c>
      <c r="Z13" s="106">
        <v>2157.1410000000001</v>
      </c>
      <c r="AA13" s="106">
        <v>2236.7689999999998</v>
      </c>
      <c r="AB13" s="106">
        <v>2359.703</v>
      </c>
      <c r="AC13" s="106">
        <v>2432.3560000000002</v>
      </c>
      <c r="AD13" s="106">
        <v>2592.1950000000002</v>
      </c>
      <c r="AE13" s="106">
        <v>2660.9940000000001</v>
      </c>
      <c r="AF13" s="106">
        <v>2816.4279999999999</v>
      </c>
      <c r="AG13" s="106">
        <v>3006.1019999999999</v>
      </c>
      <c r="AH13" s="106">
        <v>3151.011</v>
      </c>
      <c r="AI13" s="106">
        <v>3204.619036167865</v>
      </c>
      <c r="AJ13" s="106">
        <v>3378.7437614273176</v>
      </c>
      <c r="AK13" s="106">
        <v>3499.8687254427018</v>
      </c>
      <c r="AL13" s="106">
        <v>3573.2917435689169</v>
      </c>
      <c r="AM13" s="106">
        <v>3677.7619997373895</v>
      </c>
      <c r="AO13" s="106">
        <v>6.126815859182738</v>
      </c>
      <c r="AP13" s="106">
        <v>82.117369393392465</v>
      </c>
      <c r="AQ13" s="106">
        <v>109.32826417744207</v>
      </c>
      <c r="AR13" s="106">
        <v>100.5489555546781</v>
      </c>
    </row>
    <row r="14" spans="1:44">
      <c r="A14" s="409" t="s">
        <v>482</v>
      </c>
      <c r="B14" s="409"/>
      <c r="C14" s="412">
        <v>66.289065662577087</v>
      </c>
      <c r="D14" s="412">
        <v>63.695922459059688</v>
      </c>
      <c r="E14" s="412">
        <v>61.078106470980096</v>
      </c>
      <c r="F14" s="412">
        <v>59.075836621864994</v>
      </c>
      <c r="G14" s="412">
        <v>57.096499661386716</v>
      </c>
      <c r="H14" s="412">
        <v>54.660053019999289</v>
      </c>
      <c r="I14" s="412">
        <v>54.634621765096213</v>
      </c>
      <c r="J14" s="412">
        <v>51.683449056055466</v>
      </c>
      <c r="K14" s="412">
        <v>51.046357689924562</v>
      </c>
      <c r="L14" s="412">
        <v>52.171925696399398</v>
      </c>
      <c r="M14" s="412">
        <v>52.371983519717482</v>
      </c>
      <c r="N14" s="412">
        <v>51.094166779311713</v>
      </c>
      <c r="O14" s="412">
        <v>50.665276908039857</v>
      </c>
      <c r="P14" s="412">
        <v>49.626222815147649</v>
      </c>
      <c r="Q14" s="412">
        <v>47.89360940903677</v>
      </c>
      <c r="R14" s="412">
        <v>48.846374849530036</v>
      </c>
      <c r="S14" s="412">
        <v>51.285973644271365</v>
      </c>
      <c r="T14" s="412">
        <v>49.366777098443087</v>
      </c>
      <c r="U14" s="412">
        <v>48.771801684131766</v>
      </c>
      <c r="V14" s="412">
        <v>50.058464301871794</v>
      </c>
      <c r="W14" s="412">
        <v>50.83716690985699</v>
      </c>
      <c r="X14" s="412">
        <v>50.242628919792942</v>
      </c>
      <c r="Y14" s="412">
        <v>48.938154583288423</v>
      </c>
      <c r="Z14" s="412">
        <v>49.106276382654258</v>
      </c>
      <c r="AA14" s="412">
        <v>48.8899074427435</v>
      </c>
      <c r="AB14" s="412">
        <v>49.388520370200993</v>
      </c>
      <c r="AC14" s="412">
        <v>48.43997130670401</v>
      </c>
      <c r="AD14" s="412">
        <v>51.710951144607222</v>
      </c>
      <c r="AE14" s="412">
        <v>49.116129175157255</v>
      </c>
      <c r="AF14" s="412">
        <v>48.422060667954405</v>
      </c>
      <c r="AG14" s="412">
        <v>48.933916548527662</v>
      </c>
      <c r="AH14" s="412">
        <v>49.397411256216714</v>
      </c>
      <c r="AI14" s="412">
        <v>48.993348770291995</v>
      </c>
      <c r="AJ14" s="412">
        <v>49.385214619534203</v>
      </c>
      <c r="AK14" s="412">
        <v>48.799366124659848</v>
      </c>
      <c r="AL14" s="412">
        <v>48.06940091037751</v>
      </c>
      <c r="AM14" s="412">
        <v>47.948825848466782</v>
      </c>
      <c r="AO14" s="412">
        <v>-9.7259185851285679E-2</v>
      </c>
      <c r="AP14" s="412">
        <v>1.2005965760499322</v>
      </c>
      <c r="AQ14" s="412">
        <v>1.4276648938254723</v>
      </c>
      <c r="AR14" s="412">
        <v>1.1540730678580005</v>
      </c>
    </row>
    <row r="15" spans="1:44">
      <c r="A15" s="410" t="s">
        <v>590</v>
      </c>
      <c r="B15" s="410"/>
      <c r="C15" s="411">
        <v>511.24200000000002</v>
      </c>
      <c r="D15" s="411">
        <v>478.37</v>
      </c>
      <c r="E15" s="411">
        <v>486.50799999999998</v>
      </c>
      <c r="F15" s="411">
        <v>465.49299999999999</v>
      </c>
      <c r="G15" s="411">
        <v>459.58199999999999</v>
      </c>
      <c r="H15" s="411">
        <v>462.87200000000001</v>
      </c>
      <c r="I15" s="411">
        <v>479.95699999999999</v>
      </c>
      <c r="J15" s="411">
        <v>483.48899999999998</v>
      </c>
      <c r="K15" s="411">
        <v>492.00400000000002</v>
      </c>
      <c r="L15" s="411">
        <v>508.74099999999999</v>
      </c>
      <c r="M15" s="411">
        <v>550.66800000000001</v>
      </c>
      <c r="N15" s="411">
        <v>568.74800000000005</v>
      </c>
      <c r="O15" s="411">
        <v>592.03</v>
      </c>
      <c r="P15" s="411">
        <v>600.41899999999998</v>
      </c>
      <c r="Q15" s="411">
        <v>596.84</v>
      </c>
      <c r="R15" s="411">
        <v>618.83900000000006</v>
      </c>
      <c r="S15" s="411">
        <v>645.89</v>
      </c>
      <c r="T15" s="411">
        <v>661.4</v>
      </c>
      <c r="U15" s="411">
        <v>664.48699999999997</v>
      </c>
      <c r="V15" s="411">
        <v>690.053</v>
      </c>
      <c r="W15" s="411">
        <v>718.83900000000006</v>
      </c>
      <c r="X15" s="411">
        <v>731.44100000000003</v>
      </c>
      <c r="Y15" s="411">
        <v>751.86500000000001</v>
      </c>
      <c r="Z15" s="411">
        <v>768.74199999999996</v>
      </c>
      <c r="AA15" s="411">
        <v>786.73500000000001</v>
      </c>
      <c r="AB15" s="411">
        <v>827.21799999999996</v>
      </c>
      <c r="AC15" s="411">
        <v>847.05700000000002</v>
      </c>
      <c r="AD15" s="411">
        <v>968.93600000000004</v>
      </c>
      <c r="AE15" s="411">
        <v>961.596</v>
      </c>
      <c r="AF15" s="411">
        <v>979.62800000000004</v>
      </c>
      <c r="AG15" s="411">
        <v>995.50800000000004</v>
      </c>
      <c r="AH15" s="411">
        <v>1035.99</v>
      </c>
      <c r="AI15" s="411">
        <v>1052.2420866431169</v>
      </c>
      <c r="AJ15" s="411">
        <v>1103.7452706622362</v>
      </c>
      <c r="AK15" s="411">
        <v>1118.2892366233343</v>
      </c>
      <c r="AL15" s="411">
        <v>1100.8588562370687</v>
      </c>
      <c r="AM15" s="411">
        <v>1136.4830758248506</v>
      </c>
      <c r="AO15" s="411">
        <v>-14.169422073033639</v>
      </c>
      <c r="AP15" s="411">
        <v>43.346249496967296</v>
      </c>
      <c r="AQ15" s="411">
        <v>46.485780360939444</v>
      </c>
      <c r="AR15" s="411">
        <v>17.492618919728791</v>
      </c>
    </row>
    <row r="16" spans="1:44">
      <c r="A16" s="410" t="s">
        <v>591</v>
      </c>
      <c r="B16" s="410"/>
      <c r="C16" s="411">
        <v>453.56099999999998</v>
      </c>
      <c r="D16" s="411">
        <v>466.14499999999998</v>
      </c>
      <c r="E16" s="411">
        <v>485.4</v>
      </c>
      <c r="F16" s="411">
        <v>505.01</v>
      </c>
      <c r="G16" s="411">
        <v>517.73500000000001</v>
      </c>
      <c r="H16" s="411">
        <v>545.78</v>
      </c>
      <c r="I16" s="411">
        <v>574.32600000000002</v>
      </c>
      <c r="J16" s="411">
        <v>589.625</v>
      </c>
      <c r="K16" s="411">
        <v>618.12300000000005</v>
      </c>
      <c r="L16" s="411">
        <v>660.16099999999994</v>
      </c>
      <c r="M16" s="411">
        <v>694.20699999999999</v>
      </c>
      <c r="N16" s="411">
        <v>706.82899999999995</v>
      </c>
      <c r="O16" s="411">
        <v>728.35199999999998</v>
      </c>
      <c r="P16" s="411">
        <v>766.70899999999995</v>
      </c>
      <c r="Q16" s="411">
        <v>800.024</v>
      </c>
      <c r="R16" s="411">
        <v>838.90599999999995</v>
      </c>
      <c r="S16" s="411">
        <v>866.89700000000005</v>
      </c>
      <c r="T16" s="411">
        <v>892.86300000000006</v>
      </c>
      <c r="U16" s="411">
        <v>927.33500000000004</v>
      </c>
      <c r="V16" s="411">
        <v>961.93799999999999</v>
      </c>
      <c r="W16" s="411">
        <v>1002.277</v>
      </c>
      <c r="X16" s="411">
        <v>1042.7080000000001</v>
      </c>
      <c r="Y16" s="411">
        <v>1095.585</v>
      </c>
      <c r="Z16" s="411">
        <v>1164.2170000000001</v>
      </c>
      <c r="AA16" s="411">
        <v>1205.8489999999999</v>
      </c>
      <c r="AB16" s="411">
        <v>1260.8989999999999</v>
      </c>
      <c r="AC16" s="411">
        <v>1299.8520000000001</v>
      </c>
      <c r="AD16" s="411">
        <v>1333.634</v>
      </c>
      <c r="AE16" s="411">
        <v>1410.05</v>
      </c>
      <c r="AF16" s="411">
        <v>1497.2260000000001</v>
      </c>
      <c r="AG16" s="411">
        <v>1622.88</v>
      </c>
      <c r="AH16" s="411">
        <v>1694.8579999999999</v>
      </c>
      <c r="AI16" s="411">
        <v>1732.3847117826338</v>
      </c>
      <c r="AJ16" s="411">
        <v>1818.1131857046898</v>
      </c>
      <c r="AK16" s="411">
        <v>1886.9602358744648</v>
      </c>
      <c r="AL16" s="411">
        <v>1949.5592684298908</v>
      </c>
      <c r="AM16" s="411">
        <v>2009.6019237011867</v>
      </c>
      <c r="AO16" s="411">
        <v>15.203999324588105</v>
      </c>
      <c r="AP16" s="411">
        <v>32.966552450633145</v>
      </c>
      <c r="AQ16" s="411">
        <v>43.27812571489229</v>
      </c>
      <c r="AR16" s="411">
        <v>50.643738125386648</v>
      </c>
    </row>
    <row r="17" spans="1:44">
      <c r="A17" s="410" t="s">
        <v>62</v>
      </c>
      <c r="B17" s="410"/>
      <c r="C17" s="411">
        <v>87.058999999999997</v>
      </c>
      <c r="D17" s="411">
        <v>96.724999999999994</v>
      </c>
      <c r="E17" s="411">
        <v>95.486000000000004</v>
      </c>
      <c r="F17" s="411">
        <v>94.138999999999996</v>
      </c>
      <c r="G17" s="411">
        <v>87.751000000000005</v>
      </c>
      <c r="H17" s="411">
        <v>92.436000000000007</v>
      </c>
      <c r="I17" s="411">
        <v>99.406999999999996</v>
      </c>
      <c r="J17" s="411">
        <v>94.349000000000004</v>
      </c>
      <c r="K17" s="411">
        <v>103.717</v>
      </c>
      <c r="L17" s="411">
        <v>112.77800000000001</v>
      </c>
      <c r="M17" s="411">
        <v>113.05500000000001</v>
      </c>
      <c r="N17" s="411">
        <v>116.508</v>
      </c>
      <c r="O17" s="411">
        <v>112.01300000000001</v>
      </c>
      <c r="P17" s="411">
        <v>126.8</v>
      </c>
      <c r="Q17" s="411">
        <v>134.63300000000001</v>
      </c>
      <c r="R17" s="411">
        <v>147.392</v>
      </c>
      <c r="S17" s="411">
        <v>150</v>
      </c>
      <c r="T17" s="411">
        <v>161.91800000000001</v>
      </c>
      <c r="U17" s="411">
        <v>165.102</v>
      </c>
      <c r="V17" s="411">
        <v>172.09399999999999</v>
      </c>
      <c r="W17" s="411">
        <v>176.78299999999999</v>
      </c>
      <c r="X17" s="411">
        <v>187.52699999999999</v>
      </c>
      <c r="Y17" s="411">
        <v>194.71</v>
      </c>
      <c r="Z17" s="411">
        <v>203.25</v>
      </c>
      <c r="AA17" s="411">
        <v>222.751</v>
      </c>
      <c r="AB17" s="411">
        <v>244.40199999999999</v>
      </c>
      <c r="AC17" s="411">
        <v>258.90300000000002</v>
      </c>
      <c r="AD17" s="411">
        <v>271.72899999999998</v>
      </c>
      <c r="AE17" s="411">
        <v>275.291</v>
      </c>
      <c r="AF17" s="411">
        <v>302.31099999999998</v>
      </c>
      <c r="AG17" s="411">
        <v>333.87200000000001</v>
      </c>
      <c r="AH17" s="411">
        <v>359.976</v>
      </c>
      <c r="AI17" s="411">
        <v>367.3745527579232</v>
      </c>
      <c r="AJ17" s="411">
        <v>399.32706108124518</v>
      </c>
      <c r="AK17" s="411">
        <v>421.95890995716547</v>
      </c>
      <c r="AL17" s="411">
        <v>445.28499352033685</v>
      </c>
      <c r="AM17" s="411">
        <v>450.49025064069787</v>
      </c>
      <c r="AO17" s="411">
        <v>3.8195861793545189</v>
      </c>
      <c r="AP17" s="411">
        <v>6.495064800353255</v>
      </c>
      <c r="AQ17" s="411">
        <v>11.687613960512332</v>
      </c>
      <c r="AR17" s="411">
        <v>21.669203075245314</v>
      </c>
    </row>
    <row r="18" spans="1:44">
      <c r="A18" s="410" t="s">
        <v>146</v>
      </c>
      <c r="B18" s="410"/>
      <c r="C18" s="411">
        <v>72.738</v>
      </c>
      <c r="D18" s="411">
        <v>84.369</v>
      </c>
      <c r="E18" s="411">
        <v>96.866</v>
      </c>
      <c r="F18" s="411">
        <v>100.986</v>
      </c>
      <c r="G18" s="411">
        <v>102.402</v>
      </c>
      <c r="H18" s="411">
        <v>93.436999999999998</v>
      </c>
      <c r="I18" s="411">
        <v>87.168999999999997</v>
      </c>
      <c r="J18" s="411">
        <v>80.274000000000001</v>
      </c>
      <c r="K18" s="411">
        <v>66.504000000000005</v>
      </c>
      <c r="L18" s="411">
        <v>75.944999999999993</v>
      </c>
      <c r="M18" s="411">
        <v>57.046999999999997</v>
      </c>
      <c r="N18" s="411">
        <v>53.280999999999999</v>
      </c>
      <c r="O18" s="411">
        <v>53.26</v>
      </c>
      <c r="P18" s="411">
        <v>55.085999999999999</v>
      </c>
      <c r="Q18" s="411">
        <v>56.338000000000001</v>
      </c>
      <c r="R18" s="411">
        <v>54.543999999999997</v>
      </c>
      <c r="S18" s="411">
        <v>43.667000000000002</v>
      </c>
      <c r="T18" s="411">
        <v>39.067999999999998</v>
      </c>
      <c r="U18" s="411">
        <v>45.920999999999999</v>
      </c>
      <c r="V18" s="411">
        <v>37.47</v>
      </c>
      <c r="W18" s="411">
        <v>32.82</v>
      </c>
      <c r="X18" s="411">
        <v>26.474</v>
      </c>
      <c r="Y18" s="411">
        <v>23.283000000000001</v>
      </c>
      <c r="Z18" s="411">
        <v>20.544</v>
      </c>
      <c r="AA18" s="411">
        <v>19.443000000000001</v>
      </c>
      <c r="AB18" s="411">
        <v>21.663</v>
      </c>
      <c r="AC18" s="411">
        <v>20.010999999999999</v>
      </c>
      <c r="AD18" s="411">
        <v>13.993</v>
      </c>
      <c r="AE18" s="411">
        <v>12.398</v>
      </c>
      <c r="AF18" s="411">
        <v>29.814</v>
      </c>
      <c r="AG18" s="411">
        <v>44.131</v>
      </c>
      <c r="AH18" s="411">
        <v>42.27</v>
      </c>
      <c r="AI18" s="411">
        <v>39.25168346128293</v>
      </c>
      <c r="AJ18" s="411">
        <v>43.751852614345538</v>
      </c>
      <c r="AK18" s="411">
        <v>58.398486578373024</v>
      </c>
      <c r="AL18" s="411">
        <v>62.85567104373056</v>
      </c>
      <c r="AM18" s="411">
        <v>65.966485114238878</v>
      </c>
      <c r="AO18" s="411">
        <v>1.225902428274203</v>
      </c>
      <c r="AP18" s="411">
        <v>-0.71990735456151012</v>
      </c>
      <c r="AQ18" s="411">
        <v>7.8650209410974563</v>
      </c>
      <c r="AR18" s="411">
        <v>10.749712770318117</v>
      </c>
    </row>
    <row r="19" spans="1:44">
      <c r="A19" s="410" t="s">
        <v>592</v>
      </c>
      <c r="B19" s="410"/>
      <c r="C19" s="411">
        <v>-27.451000000000001</v>
      </c>
      <c r="D19" s="411">
        <v>-1.6040000000000001</v>
      </c>
      <c r="E19" s="411">
        <v>-0.752</v>
      </c>
      <c r="F19" s="411">
        <v>-9.0329999999999995</v>
      </c>
      <c r="G19" s="411">
        <v>1.9</v>
      </c>
      <c r="H19" s="411">
        <v>-17.405999999999999</v>
      </c>
      <c r="I19" s="411">
        <v>-2.5499999999999998</v>
      </c>
      <c r="J19" s="411">
        <v>-2.7989999999999999</v>
      </c>
      <c r="K19" s="411">
        <v>-1.7470000000000001</v>
      </c>
      <c r="L19" s="411">
        <v>0.63300000000000001</v>
      </c>
      <c r="M19" s="411">
        <v>-0.19500000000000001</v>
      </c>
      <c r="N19" s="411">
        <v>-1.452</v>
      </c>
      <c r="O19" s="411">
        <v>-2.6179999999999999</v>
      </c>
      <c r="P19" s="411">
        <v>-1.917</v>
      </c>
      <c r="Q19" s="411">
        <v>-1.534</v>
      </c>
      <c r="R19" s="411">
        <v>-2.8740000000000001</v>
      </c>
      <c r="S19" s="411">
        <v>-1.639</v>
      </c>
      <c r="T19" s="411">
        <v>-1.9810000000000001</v>
      </c>
      <c r="U19" s="411">
        <v>4.0609999999999999</v>
      </c>
      <c r="V19" s="411">
        <v>2.87</v>
      </c>
      <c r="W19" s="411">
        <v>3.6230000000000002</v>
      </c>
      <c r="X19" s="411">
        <v>3.3</v>
      </c>
      <c r="Y19" s="411">
        <v>5.0990000000000002</v>
      </c>
      <c r="Z19" s="411">
        <v>0.38800000000000001</v>
      </c>
      <c r="AA19" s="411">
        <v>1.9910000000000001</v>
      </c>
      <c r="AB19" s="411">
        <v>5.5209999999999999</v>
      </c>
      <c r="AC19" s="411">
        <v>6.5330000000000004</v>
      </c>
      <c r="AD19" s="411">
        <v>3.903</v>
      </c>
      <c r="AE19" s="411">
        <v>1.659</v>
      </c>
      <c r="AF19" s="411">
        <v>7.4489999999999998</v>
      </c>
      <c r="AG19" s="411">
        <v>9.7110000000000003</v>
      </c>
      <c r="AH19" s="411">
        <v>17.917000000000002</v>
      </c>
      <c r="AI19" s="411">
        <v>13.36600152290843</v>
      </c>
      <c r="AJ19" s="411">
        <v>13.806391364800591</v>
      </c>
      <c r="AK19" s="411">
        <v>14.261856409364512</v>
      </c>
      <c r="AL19" s="411">
        <v>14.732954337890062</v>
      </c>
      <c r="AM19" s="411">
        <v>15.220264456415753</v>
      </c>
      <c r="AO19" s="411">
        <v>4.6749999999998182E-2</v>
      </c>
      <c r="AP19" s="411">
        <v>2.9409999999996217E-2</v>
      </c>
      <c r="AQ19" s="411">
        <v>1.1723199999994905E-2</v>
      </c>
      <c r="AR19" s="411">
        <v>-6.3173360000073446E-3</v>
      </c>
    </row>
    <row r="20" spans="1:44">
      <c r="A20" s="105" t="s">
        <v>593</v>
      </c>
      <c r="B20" s="105"/>
      <c r="C20" s="106" t="e">
        <v>#N/A</v>
      </c>
      <c r="D20" s="106" t="e">
        <v>#N/A</v>
      </c>
      <c r="E20" s="106" t="e">
        <v>#N/A</v>
      </c>
      <c r="F20" s="106" t="e">
        <v>#N/A</v>
      </c>
      <c r="G20" s="106" t="e">
        <v>#N/A</v>
      </c>
      <c r="H20" s="106" t="e">
        <v>#N/A</v>
      </c>
      <c r="I20" s="106" t="e">
        <v>#N/A</v>
      </c>
      <c r="J20" s="106" t="e">
        <v>#N/A</v>
      </c>
      <c r="K20" s="106" t="e">
        <v>#N/A</v>
      </c>
      <c r="L20" s="106" t="e">
        <v>#N/A</v>
      </c>
      <c r="M20" s="106" t="e">
        <v>#N/A</v>
      </c>
      <c r="N20" s="106" t="e">
        <v>#N/A</v>
      </c>
      <c r="O20" s="106" t="e">
        <v>#N/A</v>
      </c>
      <c r="P20" s="106" t="e">
        <v>#N/A</v>
      </c>
      <c r="Q20" s="106" t="e">
        <v>#N/A</v>
      </c>
      <c r="R20" s="106" t="e">
        <v>#N/A</v>
      </c>
      <c r="S20" s="106" t="e">
        <v>#N/A</v>
      </c>
      <c r="T20" s="106">
        <v>-5.8970000000000002</v>
      </c>
      <c r="U20" s="106">
        <v>-15.667999999999999</v>
      </c>
      <c r="V20" s="106">
        <v>-44.533000000000001</v>
      </c>
      <c r="W20" s="106">
        <v>-62.267000000000003</v>
      </c>
      <c r="X20" s="106">
        <v>-73.944999999999993</v>
      </c>
      <c r="Y20" s="106">
        <v>-12.221</v>
      </c>
      <c r="Z20" s="106">
        <v>36.914999999999999</v>
      </c>
      <c r="AA20" s="106">
        <v>58.901000000000003</v>
      </c>
      <c r="AB20" s="106">
        <v>31.609000000000002</v>
      </c>
      <c r="AC20" s="106">
        <v>21.669</v>
      </c>
      <c r="AD20" s="106">
        <v>-159.92699999999999</v>
      </c>
      <c r="AE20" s="106">
        <v>-11.073</v>
      </c>
      <c r="AF20" s="106">
        <v>57.634999999999998</v>
      </c>
      <c r="AG20" s="106">
        <v>-54.898000000000003</v>
      </c>
      <c r="AH20" s="106">
        <v>-100.08199999999999</v>
      </c>
      <c r="AI20" s="106">
        <v>-86.155112839048726</v>
      </c>
      <c r="AJ20" s="106">
        <v>-153.53223910755665</v>
      </c>
      <c r="AK20" s="106">
        <v>-120.92679279829143</v>
      </c>
      <c r="AL20" s="106">
        <v>-26.181751179308165</v>
      </c>
      <c r="AM20" s="106">
        <v>-19.939741431731264</v>
      </c>
      <c r="AO20" s="106">
        <v>13.846038722695317</v>
      </c>
      <c r="AP20" s="106">
        <v>-107.44123798265588</v>
      </c>
      <c r="AQ20" s="106">
        <v>-134.4928874856173</v>
      </c>
      <c r="AR20" s="106">
        <v>-94.404687530784869</v>
      </c>
    </row>
    <row r="21" spans="1:44">
      <c r="A21" s="107" t="s">
        <v>60</v>
      </c>
      <c r="B21" s="107"/>
      <c r="C21" s="127" t="e">
        <v>#N/A</v>
      </c>
      <c r="D21" s="127" t="e">
        <v>#N/A</v>
      </c>
      <c r="E21" s="127" t="e">
        <v>#N/A</v>
      </c>
      <c r="F21" s="127" t="e">
        <v>#N/A</v>
      </c>
      <c r="G21" s="127" t="e">
        <v>#N/A</v>
      </c>
      <c r="H21" s="127" t="e">
        <v>#N/A</v>
      </c>
      <c r="I21" s="127" t="e">
        <v>#N/A</v>
      </c>
      <c r="J21" s="127" t="e">
        <v>#N/A</v>
      </c>
      <c r="K21" s="127" t="e">
        <v>#N/A</v>
      </c>
      <c r="L21" s="127" t="e">
        <v>#N/A</v>
      </c>
      <c r="M21" s="127" t="e">
        <v>#N/A</v>
      </c>
      <c r="N21" s="127" t="e">
        <v>#N/A</v>
      </c>
      <c r="O21" s="127" t="e">
        <v>#N/A</v>
      </c>
      <c r="P21" s="127" t="e">
        <v>#N/A</v>
      </c>
      <c r="Q21" s="127" t="e">
        <v>#N/A</v>
      </c>
      <c r="R21" s="127" t="e">
        <v>#N/A</v>
      </c>
      <c r="S21" s="127" t="e">
        <v>#N/A</v>
      </c>
      <c r="T21" s="127">
        <v>-0.16604186270981897</v>
      </c>
      <c r="U21" s="127">
        <v>-0.42290887782041597</v>
      </c>
      <c r="V21" s="127">
        <v>-1.1956788772706097</v>
      </c>
      <c r="W21" s="127">
        <v>-1.6364623587638922</v>
      </c>
      <c r="X21" s="127">
        <v>-1.8655709133917942</v>
      </c>
      <c r="Y21" s="127">
        <v>-0.28884861411281099</v>
      </c>
      <c r="Z21" s="127">
        <v>0.84035220352572315</v>
      </c>
      <c r="AA21" s="127">
        <v>1.2874214719021209</v>
      </c>
      <c r="AB21" s="127">
        <v>0.66157552047087409</v>
      </c>
      <c r="AC21" s="127">
        <v>0.43153458549857393</v>
      </c>
      <c r="AD21" s="127">
        <v>-3.1903376419226173</v>
      </c>
      <c r="AE21" s="127">
        <v>-0.20438336138920882</v>
      </c>
      <c r="AF21" s="127">
        <v>0.99090247171152668</v>
      </c>
      <c r="AG21" s="127">
        <v>-0.89364038568254556</v>
      </c>
      <c r="AH21" s="127">
        <v>-1.5689541272133549</v>
      </c>
      <c r="AI21" s="127">
        <v>-1.3171698239410536</v>
      </c>
      <c r="AJ21" s="127">
        <v>-2.2440951770019075</v>
      </c>
      <c r="AK21" s="127">
        <v>-1.686106336830751</v>
      </c>
      <c r="AL21" s="127">
        <v>-0.35220776367868389</v>
      </c>
      <c r="AM21" s="127">
        <v>-0.25996439939338367</v>
      </c>
      <c r="AO21" s="127">
        <v>0.21765251994655155</v>
      </c>
      <c r="AP21" s="127">
        <v>-1.5704133519058798</v>
      </c>
      <c r="AQ21" s="127">
        <v>-1.8756480903473545</v>
      </c>
      <c r="AR21" s="127">
        <v>-1.273871595608798</v>
      </c>
    </row>
    <row r="22" spans="1:44">
      <c r="A22" s="108"/>
      <c r="B22" s="108"/>
      <c r="C22" s="108"/>
      <c r="D22" s="108"/>
      <c r="E22" s="108"/>
      <c r="F22" s="108"/>
      <c r="G22" s="108"/>
      <c r="H22" s="108"/>
      <c r="I22" s="108"/>
      <c r="J22" s="108"/>
      <c r="K22" s="108"/>
      <c r="L22" s="108"/>
      <c r="M22" s="108"/>
      <c r="N22" s="108"/>
      <c r="O22" s="108"/>
      <c r="P22" s="108"/>
      <c r="Q22" s="108"/>
      <c r="R22" s="108"/>
      <c r="S22" s="108"/>
      <c r="T22" s="108"/>
      <c r="U22" s="108"/>
      <c r="V22" s="108"/>
      <c r="W22" s="109"/>
      <c r="X22" s="109"/>
      <c r="Y22" s="109"/>
      <c r="Z22" s="109"/>
      <c r="AA22" s="109"/>
      <c r="AB22" s="109"/>
      <c r="AC22" s="109"/>
      <c r="AD22" s="109"/>
      <c r="AE22" s="109"/>
      <c r="AF22" s="109"/>
      <c r="AG22" s="109"/>
      <c r="AH22" s="109"/>
      <c r="AI22" s="109"/>
      <c r="AJ22" s="109"/>
      <c r="AK22" s="109"/>
      <c r="AL22" s="109"/>
      <c r="AM22" s="109"/>
      <c r="AO22" s="110"/>
      <c r="AP22" s="109"/>
      <c r="AQ22" s="110"/>
      <c r="AR22" s="110"/>
    </row>
  </sheetData>
  <hyperlinks>
    <hyperlink ref="A1" location="Innehåll!A1" display="Tillbaka till Innehåll" xr:uid="{00000000-0004-0000-0F00-000000000000}"/>
  </hyperlinks>
  <pageMargins left="0.7" right="0.7" top="0.75" bottom="0.75" header="0.3" footer="0.3"/>
  <pageSetup paperSize="9" orientation="portrait" horizont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R22"/>
  <sheetViews>
    <sheetView workbookViewId="0">
      <pane xSplit="1" ySplit="5" topLeftCell="Q6" activePane="bottomRight" state="frozen"/>
      <selection activeCell="AL32" sqref="AL32"/>
      <selection pane="topRight" activeCell="AL32" sqref="AL32"/>
      <selection pane="bottomLeft" activeCell="AL32" sqref="AL32"/>
      <selection pane="bottomRight"/>
    </sheetView>
  </sheetViews>
  <sheetFormatPr defaultColWidth="7.28515625" defaultRowHeight="11.25" outlineLevelCol="1"/>
  <cols>
    <col min="1" max="1" width="43.28515625" style="99" bestFit="1" customWidth="1"/>
    <col min="2" max="2" width="2.85546875" style="99" hidden="1" customWidth="1" outlineLevel="1"/>
    <col min="3" max="31" width="7.85546875" style="99" hidden="1" customWidth="1" outlineLevel="1"/>
    <col min="32" max="32" width="7.85546875" style="99" customWidth="1" collapsed="1"/>
    <col min="33" max="39" width="7.85546875" style="99" customWidth="1"/>
    <col min="40" max="40" width="3.28515625" style="99" customWidth="1"/>
    <col min="41" max="44" width="6.7109375" style="99" customWidth="1"/>
    <col min="45" max="16384" width="7.28515625" style="99"/>
  </cols>
  <sheetData>
    <row r="1" spans="1:44">
      <c r="A1" s="213"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row>
    <row r="2" spans="1:44" ht="15.75">
      <c r="A2" s="100" t="s">
        <v>195</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row>
    <row r="3" spans="1:44">
      <c r="A3" s="97" t="s">
        <v>716</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row>
    <row r="4" spans="1:44">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153</v>
      </c>
      <c r="AJ4" s="104" t="s">
        <v>153</v>
      </c>
      <c r="AK4" s="104" t="s">
        <v>153</v>
      </c>
      <c r="AL4" s="104" t="s">
        <v>153</v>
      </c>
      <c r="AM4" s="104" t="s">
        <v>153</v>
      </c>
      <c r="AO4" s="130" t="s">
        <v>163</v>
      </c>
      <c r="AP4" s="130"/>
      <c r="AQ4" s="130"/>
      <c r="AR4" s="130"/>
    </row>
    <row r="5" spans="1:44" ht="12" thickBot="1">
      <c r="A5" s="232"/>
      <c r="B5" s="232"/>
      <c r="C5" s="232">
        <v>1993</v>
      </c>
      <c r="D5" s="232">
        <v>1994</v>
      </c>
      <c r="E5" s="232">
        <v>1995</v>
      </c>
      <c r="F5" s="232">
        <v>1996</v>
      </c>
      <c r="G5" s="232">
        <v>1997</v>
      </c>
      <c r="H5" s="232">
        <v>1998</v>
      </c>
      <c r="I5" s="232">
        <v>1999</v>
      </c>
      <c r="J5" s="232">
        <v>2000</v>
      </c>
      <c r="K5" s="232">
        <v>2001</v>
      </c>
      <c r="L5" s="232">
        <v>2002</v>
      </c>
      <c r="M5" s="232">
        <v>2003</v>
      </c>
      <c r="N5" s="232">
        <v>2004</v>
      </c>
      <c r="O5" s="232">
        <v>2005</v>
      </c>
      <c r="P5" s="232">
        <v>2006</v>
      </c>
      <c r="Q5" s="232">
        <v>2007</v>
      </c>
      <c r="R5" s="232">
        <v>2008</v>
      </c>
      <c r="S5" s="232">
        <v>2009</v>
      </c>
      <c r="T5" s="232">
        <v>2010</v>
      </c>
      <c r="U5" s="232">
        <v>2011</v>
      </c>
      <c r="V5" s="232">
        <v>2012</v>
      </c>
      <c r="W5" s="232">
        <v>2013</v>
      </c>
      <c r="X5" s="232">
        <v>2014</v>
      </c>
      <c r="Y5" s="232">
        <v>2015</v>
      </c>
      <c r="Z5" s="232">
        <v>2016</v>
      </c>
      <c r="AA5" s="232">
        <v>2017</v>
      </c>
      <c r="AB5" s="232">
        <v>2018</v>
      </c>
      <c r="AC5" s="232">
        <v>2019</v>
      </c>
      <c r="AD5" s="232">
        <v>2020</v>
      </c>
      <c r="AE5" s="232">
        <v>2021</v>
      </c>
      <c r="AF5" s="232">
        <v>2022</v>
      </c>
      <c r="AG5" s="232">
        <v>2023</v>
      </c>
      <c r="AH5" s="232">
        <v>2024</v>
      </c>
      <c r="AI5" s="232">
        <v>2025</v>
      </c>
      <c r="AJ5" s="232">
        <v>2026</v>
      </c>
      <c r="AK5" s="232">
        <v>2027</v>
      </c>
      <c r="AL5" s="232">
        <v>2028</v>
      </c>
      <c r="AM5" s="232">
        <v>2029</v>
      </c>
      <c r="AO5" s="233">
        <v>2025</v>
      </c>
      <c r="AP5" s="233">
        <v>2026</v>
      </c>
      <c r="AQ5" s="233">
        <v>2027</v>
      </c>
      <c r="AR5" s="233">
        <v>2028</v>
      </c>
    </row>
    <row r="6" spans="1:4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407"/>
      <c r="AP6" s="105"/>
      <c r="AQ6" s="407"/>
      <c r="AR6" s="407"/>
    </row>
    <row r="7" spans="1:44">
      <c r="A7" s="408" t="s">
        <v>586</v>
      </c>
      <c r="B7" s="408"/>
      <c r="C7" s="106">
        <v>523.27499999999998</v>
      </c>
      <c r="D7" s="106">
        <v>569.51900000000001</v>
      </c>
      <c r="E7" s="106">
        <v>618.75199999999995</v>
      </c>
      <c r="F7" s="106">
        <v>652.59799999999996</v>
      </c>
      <c r="G7" s="106">
        <v>683.36099999999999</v>
      </c>
      <c r="H7" s="106">
        <v>731.06299999999999</v>
      </c>
      <c r="I7" s="106">
        <v>825.46500000000003</v>
      </c>
      <c r="J7" s="106">
        <v>843.31399999999996</v>
      </c>
      <c r="K7" s="106">
        <v>916.49599999999998</v>
      </c>
      <c r="L7" s="106">
        <v>742.82600000000002</v>
      </c>
      <c r="M7" s="106">
        <v>774.99800000000005</v>
      </c>
      <c r="N7" s="106">
        <v>818.71600000000001</v>
      </c>
      <c r="O7" s="106">
        <v>888.29200000000003</v>
      </c>
      <c r="P7" s="106">
        <v>932.35299999999995</v>
      </c>
      <c r="Q7" s="106">
        <v>968.25</v>
      </c>
      <c r="R7" s="106">
        <v>936.57899999999995</v>
      </c>
      <c r="S7" s="106">
        <v>889.42399999999998</v>
      </c>
      <c r="T7" s="106">
        <v>947.58199999999999</v>
      </c>
      <c r="U7" s="106">
        <v>953.94100000000003</v>
      </c>
      <c r="V7" s="106">
        <v>938.70100000000002</v>
      </c>
      <c r="W7" s="106">
        <v>963.92600000000004</v>
      </c>
      <c r="X7" s="106">
        <v>983.904</v>
      </c>
      <c r="Y7" s="106">
        <v>1074.828</v>
      </c>
      <c r="Z7" s="106">
        <v>1167.4659999999999</v>
      </c>
      <c r="AA7" s="106">
        <v>1218.519</v>
      </c>
      <c r="AB7" s="106">
        <v>1262.732</v>
      </c>
      <c r="AC7" s="106">
        <v>1284.636</v>
      </c>
      <c r="AD7" s="106">
        <v>1251.248</v>
      </c>
      <c r="AE7" s="106">
        <v>1405.8409999999999</v>
      </c>
      <c r="AF7" s="106">
        <v>1532.5429999999999</v>
      </c>
      <c r="AG7" s="106">
        <v>1538.3230000000001</v>
      </c>
      <c r="AH7" s="106">
        <v>1578.876</v>
      </c>
      <c r="AI7" s="106">
        <v>1599.6230710275579</v>
      </c>
      <c r="AJ7" s="106">
        <v>1643.6749339401629</v>
      </c>
      <c r="AK7" s="106">
        <v>1719.6257859326568</v>
      </c>
      <c r="AL7" s="106">
        <v>1828.2869309888326</v>
      </c>
      <c r="AM7" s="106">
        <v>1880.4728094332152</v>
      </c>
      <c r="AO7" s="106">
        <v>13.661021203809417</v>
      </c>
      <c r="AP7" s="106">
        <v>-32.573356684752504</v>
      </c>
      <c r="AQ7" s="106">
        <v>-33.782084922651762</v>
      </c>
      <c r="AR7" s="106">
        <v>-0.62199116602470172</v>
      </c>
    </row>
    <row r="8" spans="1:44">
      <c r="A8" s="409" t="s">
        <v>482</v>
      </c>
      <c r="B8" s="409"/>
      <c r="C8" s="127">
        <v>31.615952650537913</v>
      </c>
      <c r="D8" s="127">
        <v>32.273911648935027</v>
      </c>
      <c r="E8" s="127">
        <v>32.481255423367841</v>
      </c>
      <c r="F8" s="127">
        <v>33.332992817499516</v>
      </c>
      <c r="G8" s="127">
        <v>33.366275092660906</v>
      </c>
      <c r="H8" s="127">
        <v>33.94724096795629</v>
      </c>
      <c r="I8" s="127">
        <v>36.419801564330996</v>
      </c>
      <c r="J8" s="127">
        <v>35.010077736608856</v>
      </c>
      <c r="K8" s="127">
        <v>36.589821717162039</v>
      </c>
      <c r="L8" s="127">
        <v>28.532622577856031</v>
      </c>
      <c r="M8" s="127">
        <v>28.688647780233286</v>
      </c>
      <c r="N8" s="127">
        <v>28.97098570198154</v>
      </c>
      <c r="O8" s="127">
        <v>30.346889629319122</v>
      </c>
      <c r="P8" s="127">
        <v>29.907082568430653</v>
      </c>
      <c r="Q8" s="127">
        <v>29.233409870068698</v>
      </c>
      <c r="R8" s="127">
        <v>27.612443036634922</v>
      </c>
      <c r="S8" s="127">
        <v>26.75655471272978</v>
      </c>
      <c r="T8" s="127">
        <v>26.681071790791194</v>
      </c>
      <c r="U8" s="127">
        <v>25.748667208123909</v>
      </c>
      <c r="V8" s="127">
        <v>25.203443688338957</v>
      </c>
      <c r="W8" s="127">
        <v>25.333300394010372</v>
      </c>
      <c r="X8" s="127">
        <v>24.823080451279196</v>
      </c>
      <c r="Y8" s="127">
        <v>25.404024074105585</v>
      </c>
      <c r="Z8" s="127">
        <v>26.57680145310475</v>
      </c>
      <c r="AA8" s="127">
        <v>26.633631424266152</v>
      </c>
      <c r="AB8" s="127">
        <v>26.428946822589381</v>
      </c>
      <c r="AC8" s="127">
        <v>25.583315509554939</v>
      </c>
      <c r="AD8" s="127">
        <v>24.960785819657659</v>
      </c>
      <c r="AE8" s="127">
        <v>25.948750036915623</v>
      </c>
      <c r="AF8" s="127">
        <v>26.348584136448309</v>
      </c>
      <c r="AG8" s="127">
        <v>25.041122791801712</v>
      </c>
      <c r="AH8" s="127">
        <v>24.751543899583474</v>
      </c>
      <c r="AI8" s="127">
        <v>24.455603032794773</v>
      </c>
      <c r="AJ8" s="127">
        <v>24.024680505245772</v>
      </c>
      <c r="AK8" s="127">
        <v>23.977084544655018</v>
      </c>
      <c r="AL8" s="127">
        <v>24.594873235043728</v>
      </c>
      <c r="AM8" s="127">
        <v>24.516666184143681</v>
      </c>
      <c r="AO8" s="127">
        <v>0.11418343299807887</v>
      </c>
      <c r="AP8" s="127">
        <v>-0.47593740674411222</v>
      </c>
      <c r="AQ8" s="127">
        <v>-0.5210492316204629</v>
      </c>
      <c r="AR8" s="127">
        <v>-0.11293466053264822</v>
      </c>
    </row>
    <row r="9" spans="1:44">
      <c r="A9" s="410" t="s">
        <v>587</v>
      </c>
      <c r="B9" s="410"/>
      <c r="C9" s="411">
        <v>439.18799999999999</v>
      </c>
      <c r="D9" s="411">
        <v>484.50900000000001</v>
      </c>
      <c r="E9" s="411">
        <v>531.95899999999995</v>
      </c>
      <c r="F9" s="411">
        <v>564.26800000000003</v>
      </c>
      <c r="G9" s="411">
        <v>601.923</v>
      </c>
      <c r="H9" s="411">
        <v>638.779</v>
      </c>
      <c r="I9" s="411">
        <v>686.09299999999996</v>
      </c>
      <c r="J9" s="411">
        <v>703.33100000000002</v>
      </c>
      <c r="K9" s="411">
        <v>665.94399999999996</v>
      </c>
      <c r="L9" s="411">
        <v>644.68700000000001</v>
      </c>
      <c r="M9" s="411">
        <v>674.82600000000002</v>
      </c>
      <c r="N9" s="411">
        <v>717.30700000000002</v>
      </c>
      <c r="O9" s="411">
        <v>771.84299999999996</v>
      </c>
      <c r="P9" s="411">
        <v>816.46</v>
      </c>
      <c r="Q9" s="411">
        <v>838.28700000000003</v>
      </c>
      <c r="R9" s="411">
        <v>799.28599999999994</v>
      </c>
      <c r="S9" s="411">
        <v>749.58799999999997</v>
      </c>
      <c r="T9" s="411">
        <v>809.20600000000002</v>
      </c>
      <c r="U9" s="411">
        <v>811.17</v>
      </c>
      <c r="V9" s="411">
        <v>794.279</v>
      </c>
      <c r="W9" s="411">
        <v>814.22799999999995</v>
      </c>
      <c r="X9" s="411">
        <v>845.90599999999995</v>
      </c>
      <c r="Y9" s="411">
        <v>934.31500000000005</v>
      </c>
      <c r="Z9" s="411">
        <v>1022.117</v>
      </c>
      <c r="AA9" s="411">
        <v>1071.7560000000001</v>
      </c>
      <c r="AB9" s="411">
        <v>1106.867</v>
      </c>
      <c r="AC9" s="411">
        <v>1121.521</v>
      </c>
      <c r="AD9" s="411">
        <v>1075.998</v>
      </c>
      <c r="AE9" s="411">
        <v>1225.337</v>
      </c>
      <c r="AF9" s="411">
        <v>1308.2940000000001</v>
      </c>
      <c r="AG9" s="411">
        <v>1324.2</v>
      </c>
      <c r="AH9" s="411">
        <v>1354.0129999999999</v>
      </c>
      <c r="AI9" s="411">
        <v>1366.0297273313636</v>
      </c>
      <c r="AJ9" s="411">
        <v>1414.8820030899537</v>
      </c>
      <c r="AK9" s="411">
        <v>1484.660462157859</v>
      </c>
      <c r="AL9" s="411">
        <v>1589.3183599731017</v>
      </c>
      <c r="AM9" s="411">
        <v>1638.613520794808</v>
      </c>
      <c r="AO9" s="411">
        <v>13.502828717327445</v>
      </c>
      <c r="AP9" s="411">
        <v>-28.391357582570752</v>
      </c>
      <c r="AQ9" s="411">
        <v>-30.324941604216118</v>
      </c>
      <c r="AR9" s="411">
        <v>1.313019028859213</v>
      </c>
    </row>
    <row r="10" spans="1:44">
      <c r="A10" s="410" t="s">
        <v>588</v>
      </c>
      <c r="B10" s="410"/>
      <c r="C10" s="411">
        <v>33.034999999999997</v>
      </c>
      <c r="D10" s="411">
        <v>30.384</v>
      </c>
      <c r="E10" s="411">
        <v>28.745000000000001</v>
      </c>
      <c r="F10" s="411">
        <v>29.561</v>
      </c>
      <c r="G10" s="411">
        <v>26.314</v>
      </c>
      <c r="H10" s="411">
        <v>28.54</v>
      </c>
      <c r="I10" s="411">
        <v>25.062000000000001</v>
      </c>
      <c r="J10" s="411">
        <v>24.428999999999998</v>
      </c>
      <c r="K10" s="411">
        <v>23.975000000000001</v>
      </c>
      <c r="L10" s="411">
        <v>22.652000000000001</v>
      </c>
      <c r="M10" s="411">
        <v>23.283999999999999</v>
      </c>
      <c r="N10" s="411">
        <v>20.917000000000002</v>
      </c>
      <c r="O10" s="411">
        <v>30.363</v>
      </c>
      <c r="P10" s="411">
        <v>29.268000000000001</v>
      </c>
      <c r="Q10" s="411">
        <v>34.094999999999999</v>
      </c>
      <c r="R10" s="411">
        <v>37.773000000000003</v>
      </c>
      <c r="S10" s="411">
        <v>34.784999999999997</v>
      </c>
      <c r="T10" s="411">
        <v>32.064999999999998</v>
      </c>
      <c r="U10" s="411">
        <v>36.856999999999999</v>
      </c>
      <c r="V10" s="411">
        <v>31.728999999999999</v>
      </c>
      <c r="W10" s="411">
        <v>34.366</v>
      </c>
      <c r="X10" s="411">
        <v>22.884</v>
      </c>
      <c r="Y10" s="411">
        <v>20.832999999999998</v>
      </c>
      <c r="Z10" s="411">
        <v>21.364999999999998</v>
      </c>
      <c r="AA10" s="411">
        <v>19.907</v>
      </c>
      <c r="AB10" s="411">
        <v>25.347999999999999</v>
      </c>
      <c r="AC10" s="411">
        <v>26.14</v>
      </c>
      <c r="AD10" s="411">
        <v>30.146999999999998</v>
      </c>
      <c r="AE10" s="411">
        <v>24.966000000000001</v>
      </c>
      <c r="AF10" s="411">
        <v>49.518000000000001</v>
      </c>
      <c r="AG10" s="411">
        <v>30.806999999999999</v>
      </c>
      <c r="AH10" s="411">
        <v>33.722999999999999</v>
      </c>
      <c r="AI10" s="411">
        <v>31.171091966844777</v>
      </c>
      <c r="AJ10" s="411">
        <v>29.513774403591601</v>
      </c>
      <c r="AK10" s="411">
        <v>30.514399824675085</v>
      </c>
      <c r="AL10" s="411">
        <v>30.450539081537933</v>
      </c>
      <c r="AM10" s="411">
        <v>30.395163508717772</v>
      </c>
      <c r="AO10" s="411">
        <v>-0.41412040788755622</v>
      </c>
      <c r="AP10" s="411">
        <v>-4.3274949376333787</v>
      </c>
      <c r="AQ10" s="411">
        <v>-3.5825311064401832</v>
      </c>
      <c r="AR10" s="411">
        <v>-2.1138495754165416</v>
      </c>
    </row>
    <row r="11" spans="1:44">
      <c r="A11" s="410" t="s">
        <v>332</v>
      </c>
      <c r="B11" s="410"/>
      <c r="C11" s="411">
        <v>11.441000000000001</v>
      </c>
      <c r="D11" s="411">
        <v>12.206</v>
      </c>
      <c r="E11" s="411">
        <v>15.045999999999999</v>
      </c>
      <c r="F11" s="411">
        <v>14.840999999999999</v>
      </c>
      <c r="G11" s="411">
        <v>11.387</v>
      </c>
      <c r="H11" s="411">
        <v>16.087</v>
      </c>
      <c r="I11" s="411">
        <v>63.914999999999999</v>
      </c>
      <c r="J11" s="411">
        <v>62.146000000000001</v>
      </c>
      <c r="K11" s="411">
        <v>170.185</v>
      </c>
      <c r="L11" s="411">
        <v>16.402999999999999</v>
      </c>
      <c r="M11" s="411">
        <v>16.984000000000002</v>
      </c>
      <c r="N11" s="411">
        <v>18.786999999999999</v>
      </c>
      <c r="O11" s="411">
        <v>22.113</v>
      </c>
      <c r="P11" s="411">
        <v>20.5</v>
      </c>
      <c r="Q11" s="411">
        <v>26.792000000000002</v>
      </c>
      <c r="R11" s="411">
        <v>25.995000000000001</v>
      </c>
      <c r="S11" s="411">
        <v>28.306000000000001</v>
      </c>
      <c r="T11" s="411">
        <v>27.984000000000002</v>
      </c>
      <c r="U11" s="411">
        <v>25.077000000000002</v>
      </c>
      <c r="V11" s="411">
        <v>28.452000000000002</v>
      </c>
      <c r="W11" s="411">
        <v>29.672000000000001</v>
      </c>
      <c r="X11" s="411">
        <v>26.571999999999999</v>
      </c>
      <c r="Y11" s="411">
        <v>28.893999999999998</v>
      </c>
      <c r="Z11" s="411">
        <v>32.081000000000003</v>
      </c>
      <c r="AA11" s="411">
        <v>31.222999999999999</v>
      </c>
      <c r="AB11" s="411">
        <v>30.501999999999999</v>
      </c>
      <c r="AC11" s="411">
        <v>33.609000000000002</v>
      </c>
      <c r="AD11" s="411">
        <v>39.463000000000001</v>
      </c>
      <c r="AE11" s="411">
        <v>42.43</v>
      </c>
      <c r="AF11" s="411">
        <v>47.817999999999998</v>
      </c>
      <c r="AG11" s="411">
        <v>46.393000000000001</v>
      </c>
      <c r="AH11" s="411">
        <v>45.938000000000002</v>
      </c>
      <c r="AI11" s="411">
        <v>50.756413254779865</v>
      </c>
      <c r="AJ11" s="411">
        <v>43.129752815860321</v>
      </c>
      <c r="AK11" s="411">
        <v>44.348054936413028</v>
      </c>
      <c r="AL11" s="411">
        <v>45.778721989519781</v>
      </c>
      <c r="AM11" s="411">
        <v>45.997645383494699</v>
      </c>
      <c r="AO11" s="411">
        <v>-1.9332340686698445E-2</v>
      </c>
      <c r="AP11" s="411">
        <v>0.29938713726752031</v>
      </c>
      <c r="AQ11" s="411">
        <v>0.34252598484553892</v>
      </c>
      <c r="AR11" s="411">
        <v>0.32714457596748253</v>
      </c>
    </row>
    <row r="12" spans="1:44">
      <c r="A12" s="410" t="s">
        <v>45</v>
      </c>
      <c r="B12" s="410"/>
      <c r="C12" s="411">
        <v>39.610999999999997</v>
      </c>
      <c r="D12" s="411">
        <v>42.42</v>
      </c>
      <c r="E12" s="411">
        <v>43.002000000000002</v>
      </c>
      <c r="F12" s="411">
        <v>43.927999999999997</v>
      </c>
      <c r="G12" s="411">
        <v>43.737000000000002</v>
      </c>
      <c r="H12" s="411">
        <v>47.656999999999996</v>
      </c>
      <c r="I12" s="411">
        <v>50.395000000000003</v>
      </c>
      <c r="J12" s="411">
        <v>53.408000000000001</v>
      </c>
      <c r="K12" s="411">
        <v>56.392000000000003</v>
      </c>
      <c r="L12" s="411">
        <v>59.084000000000003</v>
      </c>
      <c r="M12" s="411">
        <v>59.904000000000003</v>
      </c>
      <c r="N12" s="411">
        <v>61.704999999999998</v>
      </c>
      <c r="O12" s="411">
        <v>63.972999999999999</v>
      </c>
      <c r="P12" s="411">
        <v>66.125</v>
      </c>
      <c r="Q12" s="411">
        <v>69.075999999999993</v>
      </c>
      <c r="R12" s="411">
        <v>73.525000000000006</v>
      </c>
      <c r="S12" s="411">
        <v>76.745000000000005</v>
      </c>
      <c r="T12" s="411">
        <v>78.326999999999998</v>
      </c>
      <c r="U12" s="411">
        <v>80.837000000000003</v>
      </c>
      <c r="V12" s="411">
        <v>84.241</v>
      </c>
      <c r="W12" s="411">
        <v>85.66</v>
      </c>
      <c r="X12" s="411">
        <v>88.542000000000002</v>
      </c>
      <c r="Y12" s="411">
        <v>90.786000000000001</v>
      </c>
      <c r="Z12" s="411">
        <v>91.903000000000006</v>
      </c>
      <c r="AA12" s="411">
        <v>95.632999999999996</v>
      </c>
      <c r="AB12" s="411">
        <v>100.015</v>
      </c>
      <c r="AC12" s="411">
        <v>103.366</v>
      </c>
      <c r="AD12" s="411">
        <v>105.64</v>
      </c>
      <c r="AE12" s="411">
        <v>113.108</v>
      </c>
      <c r="AF12" s="411">
        <v>126.913</v>
      </c>
      <c r="AG12" s="411">
        <v>136.923</v>
      </c>
      <c r="AH12" s="411">
        <v>145.202</v>
      </c>
      <c r="AI12" s="411">
        <v>151.6658384745696</v>
      </c>
      <c r="AJ12" s="411">
        <v>156.14940363075726</v>
      </c>
      <c r="AK12" s="411">
        <v>160.10286901370972</v>
      </c>
      <c r="AL12" s="411">
        <v>162.73930994467327</v>
      </c>
      <c r="AM12" s="411">
        <v>165.46647974619464</v>
      </c>
      <c r="AO12" s="411">
        <v>0.59164523505623223</v>
      </c>
      <c r="AP12" s="411">
        <v>-0.15389130181589281</v>
      </c>
      <c r="AQ12" s="411">
        <v>-0.21713819684102781</v>
      </c>
      <c r="AR12" s="411">
        <v>-0.14830519543483386</v>
      </c>
    </row>
    <row r="13" spans="1:44">
      <c r="A13" s="408" t="s">
        <v>589</v>
      </c>
      <c r="B13" s="408"/>
      <c r="C13" s="106">
        <v>725.3</v>
      </c>
      <c r="D13" s="106">
        <v>741.85599999999999</v>
      </c>
      <c r="E13" s="106">
        <v>759.94100000000003</v>
      </c>
      <c r="F13" s="106">
        <v>719.37099999999998</v>
      </c>
      <c r="G13" s="106">
        <v>715.92399999999998</v>
      </c>
      <c r="H13" s="106">
        <v>734.71299999999997</v>
      </c>
      <c r="I13" s="106">
        <v>763.35500000000002</v>
      </c>
      <c r="J13" s="106">
        <v>760.82299999999998</v>
      </c>
      <c r="K13" s="106">
        <v>751.93899999999996</v>
      </c>
      <c r="L13" s="106">
        <v>789.13800000000003</v>
      </c>
      <c r="M13" s="106">
        <v>824.49300000000005</v>
      </c>
      <c r="N13" s="106">
        <v>838.40700000000004</v>
      </c>
      <c r="O13" s="106">
        <v>866.60299999999995</v>
      </c>
      <c r="P13" s="106">
        <v>894.71699999999998</v>
      </c>
      <c r="Q13" s="106">
        <v>891.70699999999999</v>
      </c>
      <c r="R13" s="106">
        <v>901.21100000000001</v>
      </c>
      <c r="S13" s="106">
        <v>917.005</v>
      </c>
      <c r="T13" s="106">
        <v>960.44200000000001</v>
      </c>
      <c r="U13" s="106">
        <v>972.86599999999999</v>
      </c>
      <c r="V13" s="106">
        <v>982.55</v>
      </c>
      <c r="W13" s="106">
        <v>1011.923</v>
      </c>
      <c r="X13" s="106">
        <v>1035.778</v>
      </c>
      <c r="Y13" s="106">
        <v>1069.9739999999999</v>
      </c>
      <c r="Z13" s="106">
        <v>1103.825</v>
      </c>
      <c r="AA13" s="106">
        <v>1142.4100000000001</v>
      </c>
      <c r="AB13" s="106">
        <v>1199.2929999999999</v>
      </c>
      <c r="AC13" s="106">
        <v>1218.867</v>
      </c>
      <c r="AD13" s="106">
        <v>1395.2159999999999</v>
      </c>
      <c r="AE13" s="106">
        <v>1441.269</v>
      </c>
      <c r="AF13" s="106">
        <v>1511.673</v>
      </c>
      <c r="AG13" s="106">
        <v>1545.6780000000001</v>
      </c>
      <c r="AH13" s="106">
        <v>1648.9590000000001</v>
      </c>
      <c r="AI13" s="106">
        <v>1675.3190093748792</v>
      </c>
      <c r="AJ13" s="106">
        <v>1796.1653274499288</v>
      </c>
      <c r="AK13" s="106">
        <v>1848.1256387055332</v>
      </c>
      <c r="AL13" s="106">
        <v>1850.2932446547054</v>
      </c>
      <c r="AM13" s="106">
        <v>1895.5605812586316</v>
      </c>
      <c r="AO13" s="106">
        <v>-8.7272219018470487</v>
      </c>
      <c r="AP13" s="106">
        <v>68.475519308107437</v>
      </c>
      <c r="AQ13" s="106">
        <v>87.902815291905782</v>
      </c>
      <c r="AR13" s="106">
        <v>72.74835163741443</v>
      </c>
    </row>
    <row r="14" spans="1:44">
      <c r="A14" s="409" t="s">
        <v>482</v>
      </c>
      <c r="B14" s="409"/>
      <c r="C14" s="412">
        <v>43.822178505441975</v>
      </c>
      <c r="D14" s="412">
        <v>42.040028515698936</v>
      </c>
      <c r="E14" s="412">
        <v>39.892942128170226</v>
      </c>
      <c r="F14" s="412">
        <v>36.743582383209031</v>
      </c>
      <c r="G14" s="412">
        <v>34.956219522972724</v>
      </c>
      <c r="H14" s="412">
        <v>34.116730368367797</v>
      </c>
      <c r="I14" s="412">
        <v>33.679486862725724</v>
      </c>
      <c r="J14" s="412">
        <v>31.585473944224763</v>
      </c>
      <c r="K14" s="412">
        <v>30.020113510785762</v>
      </c>
      <c r="L14" s="412">
        <v>30.311508638421586</v>
      </c>
      <c r="M14" s="412">
        <v>30.52083911734983</v>
      </c>
      <c r="N14" s="412">
        <v>29.667769054765309</v>
      </c>
      <c r="O14" s="412">
        <v>29.605924170697069</v>
      </c>
      <c r="P14" s="412">
        <v>28.699832782624789</v>
      </c>
      <c r="Q14" s="412">
        <v>26.922423150022567</v>
      </c>
      <c r="R14" s="412">
        <v>26.569715316581721</v>
      </c>
      <c r="S14" s="412">
        <v>27.586274323997067</v>
      </c>
      <c r="T14" s="412">
        <v>27.043170884304551</v>
      </c>
      <c r="U14" s="412">
        <v>26.2594886603036</v>
      </c>
      <c r="V14" s="412">
        <v>26.380757659763272</v>
      </c>
      <c r="W14" s="412">
        <v>26.594727535732154</v>
      </c>
      <c r="X14" s="412">
        <v>26.13181837218373</v>
      </c>
      <c r="Y14" s="412">
        <v>25.28929768732025</v>
      </c>
      <c r="Z14" s="412">
        <v>25.128044725904953</v>
      </c>
      <c r="AA14" s="412">
        <v>24.970088177037773</v>
      </c>
      <c r="AB14" s="412">
        <v>25.101170257587274</v>
      </c>
      <c r="AC14" s="412">
        <v>24.273536647879009</v>
      </c>
      <c r="AD14" s="412">
        <v>27.83276196897776</v>
      </c>
      <c r="AE14" s="412">
        <v>26.602673429609286</v>
      </c>
      <c r="AF14" s="412">
        <v>25.989772050309341</v>
      </c>
      <c r="AG14" s="412">
        <v>25.160848920926547</v>
      </c>
      <c r="AH14" s="412">
        <v>25.850213111804386</v>
      </c>
      <c r="AI14" s="412">
        <v>25.612869299420847</v>
      </c>
      <c r="AJ14" s="412">
        <v>26.253547605755255</v>
      </c>
      <c r="AK14" s="412">
        <v>25.768783563776172</v>
      </c>
      <c r="AL14" s="412">
        <v>24.890911283453356</v>
      </c>
      <c r="AM14" s="412">
        <v>24.71337302481199</v>
      </c>
      <c r="AO14" s="412">
        <v>-0.23395089751804576</v>
      </c>
      <c r="AP14" s="412">
        <v>1.0010428924223689</v>
      </c>
      <c r="AQ14" s="412">
        <v>1.1754331398354658</v>
      </c>
      <c r="AR14" s="412">
        <v>0.87701031200008117</v>
      </c>
    </row>
    <row r="15" spans="1:44">
      <c r="A15" s="410" t="s">
        <v>590</v>
      </c>
      <c r="B15" s="410"/>
      <c r="C15" s="411">
        <v>464.06400000000002</v>
      </c>
      <c r="D15" s="411">
        <v>426.82400000000001</v>
      </c>
      <c r="E15" s="411">
        <v>427.18400000000003</v>
      </c>
      <c r="F15" s="411">
        <v>387.63099999999997</v>
      </c>
      <c r="G15" s="411">
        <v>382.24599999999998</v>
      </c>
      <c r="H15" s="411">
        <v>410.738</v>
      </c>
      <c r="I15" s="411">
        <v>431.68799999999999</v>
      </c>
      <c r="J15" s="411">
        <v>435.78100000000001</v>
      </c>
      <c r="K15" s="411">
        <v>443.322</v>
      </c>
      <c r="L15" s="411">
        <v>459.15600000000001</v>
      </c>
      <c r="M15" s="411">
        <v>502.01600000000002</v>
      </c>
      <c r="N15" s="411">
        <v>512.54999999999995</v>
      </c>
      <c r="O15" s="411">
        <v>547.48599999999999</v>
      </c>
      <c r="P15" s="411">
        <v>556.56799999999998</v>
      </c>
      <c r="Q15" s="411">
        <v>546.95899999999995</v>
      </c>
      <c r="R15" s="411">
        <v>545.072</v>
      </c>
      <c r="S15" s="411">
        <v>554.31100000000004</v>
      </c>
      <c r="T15" s="411">
        <v>587.25</v>
      </c>
      <c r="U15" s="411">
        <v>586.101</v>
      </c>
      <c r="V15" s="411">
        <v>591.93399999999997</v>
      </c>
      <c r="W15" s="411">
        <v>612.96100000000001</v>
      </c>
      <c r="X15" s="411">
        <v>633.51700000000005</v>
      </c>
      <c r="Y15" s="411">
        <v>657.80600000000004</v>
      </c>
      <c r="Z15" s="411">
        <v>679.38499999999999</v>
      </c>
      <c r="AA15" s="411">
        <v>709.90899999999999</v>
      </c>
      <c r="AB15" s="411">
        <v>746.73400000000004</v>
      </c>
      <c r="AC15" s="411">
        <v>750.51499999999999</v>
      </c>
      <c r="AD15" s="411">
        <v>911.65800000000002</v>
      </c>
      <c r="AE15" s="411">
        <v>922.86500000000001</v>
      </c>
      <c r="AF15" s="411">
        <v>928.77099999999996</v>
      </c>
      <c r="AG15" s="411">
        <v>921.09199999999998</v>
      </c>
      <c r="AH15" s="411">
        <v>984.77099999999996</v>
      </c>
      <c r="AI15" s="411">
        <v>979.00288193575579</v>
      </c>
      <c r="AJ15" s="411">
        <v>1034.8898669644127</v>
      </c>
      <c r="AK15" s="411">
        <v>1031.5241353089073</v>
      </c>
      <c r="AL15" s="411">
        <v>990.62377307568079</v>
      </c>
      <c r="AM15" s="411">
        <v>1016.2758244943004</v>
      </c>
      <c r="AO15" s="411">
        <v>-12.499990197179606</v>
      </c>
      <c r="AP15" s="411">
        <v>55.389991601072367</v>
      </c>
      <c r="AQ15" s="411">
        <v>54.05131864197017</v>
      </c>
      <c r="AR15" s="411">
        <v>15.969426155277411</v>
      </c>
    </row>
    <row r="16" spans="1:44">
      <c r="A16" s="410" t="s">
        <v>591</v>
      </c>
      <c r="B16" s="410"/>
      <c r="C16" s="411">
        <v>154.108</v>
      </c>
      <c r="D16" s="411">
        <v>159.05000000000001</v>
      </c>
      <c r="E16" s="411">
        <v>166.78800000000001</v>
      </c>
      <c r="F16" s="411">
        <v>168.517</v>
      </c>
      <c r="G16" s="411">
        <v>168.00399999999999</v>
      </c>
      <c r="H16" s="411">
        <v>163.18899999999999</v>
      </c>
      <c r="I16" s="411">
        <v>173.85</v>
      </c>
      <c r="J16" s="411">
        <v>178.62799999999999</v>
      </c>
      <c r="K16" s="411">
        <v>178.99700000000001</v>
      </c>
      <c r="L16" s="411">
        <v>189.50899999999999</v>
      </c>
      <c r="M16" s="411">
        <v>198.02699999999999</v>
      </c>
      <c r="N16" s="411">
        <v>199.03100000000001</v>
      </c>
      <c r="O16" s="411">
        <v>200.857</v>
      </c>
      <c r="P16" s="411">
        <v>210.75399999999999</v>
      </c>
      <c r="Q16" s="411">
        <v>215.23500000000001</v>
      </c>
      <c r="R16" s="411">
        <v>223.65100000000001</v>
      </c>
      <c r="S16" s="411">
        <v>234.46</v>
      </c>
      <c r="T16" s="411">
        <v>242.559</v>
      </c>
      <c r="U16" s="411">
        <v>252.94499999999999</v>
      </c>
      <c r="V16" s="411">
        <v>263.88400000000001</v>
      </c>
      <c r="W16" s="411">
        <v>276.38299999999998</v>
      </c>
      <c r="X16" s="411">
        <v>284.92200000000003</v>
      </c>
      <c r="Y16" s="411">
        <v>295.654</v>
      </c>
      <c r="Z16" s="411">
        <v>306.79599999999999</v>
      </c>
      <c r="AA16" s="411">
        <v>310.20499999999998</v>
      </c>
      <c r="AB16" s="411">
        <v>322.11500000000001</v>
      </c>
      <c r="AC16" s="411">
        <v>331.18799999999999</v>
      </c>
      <c r="AD16" s="411">
        <v>337.93599999999998</v>
      </c>
      <c r="AE16" s="411">
        <v>365.803</v>
      </c>
      <c r="AF16" s="411">
        <v>394.44400000000002</v>
      </c>
      <c r="AG16" s="411">
        <v>424.75599999999997</v>
      </c>
      <c r="AH16" s="411">
        <v>449.988</v>
      </c>
      <c r="AI16" s="411">
        <v>476.23153124237166</v>
      </c>
      <c r="AJ16" s="411">
        <v>512.02652047046979</v>
      </c>
      <c r="AK16" s="411">
        <v>539.62051894728472</v>
      </c>
      <c r="AL16" s="411">
        <v>560.949758171952</v>
      </c>
      <c r="AM16" s="411">
        <v>580.28224201975308</v>
      </c>
      <c r="AO16" s="411">
        <v>-0.74046601063862905</v>
      </c>
      <c r="AP16" s="411">
        <v>7.4174573015930942</v>
      </c>
      <c r="AQ16" s="411">
        <v>16.112396822395969</v>
      </c>
      <c r="AR16" s="411">
        <v>26.845096273437143</v>
      </c>
    </row>
    <row r="17" spans="1:44">
      <c r="A17" s="410" t="s">
        <v>62</v>
      </c>
      <c r="B17" s="410"/>
      <c r="C17" s="411">
        <v>52.875</v>
      </c>
      <c r="D17" s="411">
        <v>58.956000000000003</v>
      </c>
      <c r="E17" s="411">
        <v>56.567999999999998</v>
      </c>
      <c r="F17" s="411">
        <v>57.603000000000002</v>
      </c>
      <c r="G17" s="411">
        <v>52.289000000000001</v>
      </c>
      <c r="H17" s="411">
        <v>57.249000000000002</v>
      </c>
      <c r="I17" s="411">
        <v>61.201999999999998</v>
      </c>
      <c r="J17" s="411">
        <v>57.447000000000003</v>
      </c>
      <c r="K17" s="411">
        <v>62.220999999999997</v>
      </c>
      <c r="L17" s="411">
        <v>67.463999999999999</v>
      </c>
      <c r="M17" s="411">
        <v>69.778000000000006</v>
      </c>
      <c r="N17" s="411">
        <v>73.778999999999996</v>
      </c>
      <c r="O17" s="411">
        <v>64.980999999999995</v>
      </c>
      <c r="P17" s="411">
        <v>73.346999999999994</v>
      </c>
      <c r="Q17" s="411">
        <v>76.361000000000004</v>
      </c>
      <c r="R17" s="411">
        <v>84.385999999999996</v>
      </c>
      <c r="S17" s="411">
        <v>86.123000000000005</v>
      </c>
      <c r="T17" s="411">
        <v>93.397999999999996</v>
      </c>
      <c r="U17" s="411">
        <v>91.754999999999995</v>
      </c>
      <c r="V17" s="411">
        <v>93.858000000000004</v>
      </c>
      <c r="W17" s="411">
        <v>91.275000000000006</v>
      </c>
      <c r="X17" s="411">
        <v>90.503</v>
      </c>
      <c r="Y17" s="411">
        <v>91.209000000000003</v>
      </c>
      <c r="Z17" s="411">
        <v>94.697999999999993</v>
      </c>
      <c r="AA17" s="411">
        <v>100.22799999999999</v>
      </c>
      <c r="AB17" s="411">
        <v>105.89100000000001</v>
      </c>
      <c r="AC17" s="411">
        <v>114.044</v>
      </c>
      <c r="AD17" s="411">
        <v>128.41800000000001</v>
      </c>
      <c r="AE17" s="411">
        <v>136.154</v>
      </c>
      <c r="AF17" s="411">
        <v>155.34700000000001</v>
      </c>
      <c r="AG17" s="411">
        <v>165.82499999999999</v>
      </c>
      <c r="AH17" s="411">
        <v>181.74700000000001</v>
      </c>
      <c r="AI17" s="411">
        <v>191.56918547346626</v>
      </c>
      <c r="AJ17" s="411">
        <v>215.83117779171175</v>
      </c>
      <c r="AK17" s="411">
        <v>233.34924739636293</v>
      </c>
      <c r="AL17" s="411">
        <v>251.658301213252</v>
      </c>
      <c r="AM17" s="411">
        <v>251.69336923110751</v>
      </c>
      <c r="AO17" s="411">
        <v>3.8105356474438157</v>
      </c>
      <c r="AP17" s="411">
        <v>6.4817883270279273</v>
      </c>
      <c r="AQ17" s="411">
        <v>11.671357004045655</v>
      </c>
      <c r="AR17" s="411">
        <v>21.651699193689215</v>
      </c>
    </row>
    <row r="18" spans="1:44">
      <c r="A18" s="410" t="s">
        <v>146</v>
      </c>
      <c r="B18" s="410"/>
      <c r="C18" s="411">
        <v>79.894000000000005</v>
      </c>
      <c r="D18" s="411">
        <v>96.186000000000007</v>
      </c>
      <c r="E18" s="411">
        <v>107.999</v>
      </c>
      <c r="F18" s="411">
        <v>111.23</v>
      </c>
      <c r="G18" s="411">
        <v>113.361</v>
      </c>
      <c r="H18" s="411">
        <v>101.458</v>
      </c>
      <c r="I18" s="411">
        <v>94.932000000000002</v>
      </c>
      <c r="J18" s="411">
        <v>86.784000000000006</v>
      </c>
      <c r="K18" s="411">
        <v>65.198999999999998</v>
      </c>
      <c r="L18" s="411">
        <v>70.486999999999995</v>
      </c>
      <c r="M18" s="411">
        <v>50.755000000000003</v>
      </c>
      <c r="N18" s="411">
        <v>48.476999999999997</v>
      </c>
      <c r="O18" s="411">
        <v>48.267000000000003</v>
      </c>
      <c r="P18" s="411">
        <v>49.503</v>
      </c>
      <c r="Q18" s="411">
        <v>48.63</v>
      </c>
      <c r="R18" s="411">
        <v>44.734999999999999</v>
      </c>
      <c r="S18" s="411">
        <v>37.677999999999997</v>
      </c>
      <c r="T18" s="411">
        <v>33.344000000000001</v>
      </c>
      <c r="U18" s="411">
        <v>37.776000000000003</v>
      </c>
      <c r="V18" s="411">
        <v>28.640999999999998</v>
      </c>
      <c r="W18" s="411">
        <v>26.616</v>
      </c>
      <c r="X18" s="411">
        <v>22.19</v>
      </c>
      <c r="Y18" s="411">
        <v>20.280999999999999</v>
      </c>
      <c r="Z18" s="411">
        <v>17.672999999999998</v>
      </c>
      <c r="AA18" s="411">
        <v>16.068999999999999</v>
      </c>
      <c r="AB18" s="411">
        <v>18.315000000000001</v>
      </c>
      <c r="AC18" s="411">
        <v>15.784000000000001</v>
      </c>
      <c r="AD18" s="411">
        <v>10.634</v>
      </c>
      <c r="AE18" s="411">
        <v>9.2880000000000003</v>
      </c>
      <c r="AF18" s="411">
        <v>24.244</v>
      </c>
      <c r="AG18" s="411">
        <v>26.465</v>
      </c>
      <c r="AH18" s="411">
        <v>21.03</v>
      </c>
      <c r="AI18" s="411">
        <v>19.061559200377069</v>
      </c>
      <c r="AJ18" s="411">
        <v>23.663668858534066</v>
      </c>
      <c r="AK18" s="411">
        <v>33.56512960361384</v>
      </c>
      <c r="AL18" s="411">
        <v>36.669516795130853</v>
      </c>
      <c r="AM18" s="411">
        <v>36.578666175038819</v>
      </c>
      <c r="AO18" s="411">
        <v>0.70269865852706426</v>
      </c>
      <c r="AP18" s="411">
        <v>-0.81371792158593959</v>
      </c>
      <c r="AQ18" s="411">
        <v>6.0677428234938304</v>
      </c>
      <c r="AR18" s="411">
        <v>8.2821300150108481</v>
      </c>
    </row>
    <row r="19" spans="1:44">
      <c r="A19" s="410" t="s">
        <v>592</v>
      </c>
      <c r="B19" s="410"/>
      <c r="C19" s="411">
        <v>-25.640999999999998</v>
      </c>
      <c r="D19" s="411">
        <v>0.84</v>
      </c>
      <c r="E19" s="411">
        <v>1.4019999999999999</v>
      </c>
      <c r="F19" s="411">
        <v>-5.61</v>
      </c>
      <c r="G19" s="411">
        <v>2.4E-2</v>
      </c>
      <c r="H19" s="411">
        <v>2.0790000000000002</v>
      </c>
      <c r="I19" s="411">
        <v>1.6830000000000001</v>
      </c>
      <c r="J19" s="411">
        <v>2.1829999999999998</v>
      </c>
      <c r="K19" s="411">
        <v>2.2000000000000002</v>
      </c>
      <c r="L19" s="411">
        <v>2.5219999999999998</v>
      </c>
      <c r="M19" s="411">
        <v>3.9169999999999998</v>
      </c>
      <c r="N19" s="411">
        <v>4.57</v>
      </c>
      <c r="O19" s="411">
        <v>5.0119999999999996</v>
      </c>
      <c r="P19" s="411">
        <v>4.5449999999999999</v>
      </c>
      <c r="Q19" s="411">
        <v>4.5220000000000002</v>
      </c>
      <c r="R19" s="411">
        <v>3.367</v>
      </c>
      <c r="S19" s="411">
        <v>4.4329999999999998</v>
      </c>
      <c r="T19" s="411">
        <v>3.891</v>
      </c>
      <c r="U19" s="411">
        <v>4.2889999999999997</v>
      </c>
      <c r="V19" s="411">
        <v>4.2329999999999997</v>
      </c>
      <c r="W19" s="411">
        <v>4.6879999999999997</v>
      </c>
      <c r="X19" s="411">
        <v>4.6459999999999999</v>
      </c>
      <c r="Y19" s="411">
        <v>5.024</v>
      </c>
      <c r="Z19" s="411">
        <v>5.2729999999999997</v>
      </c>
      <c r="AA19" s="411">
        <v>5.9989999999999997</v>
      </c>
      <c r="AB19" s="411">
        <v>6.2380000000000004</v>
      </c>
      <c r="AC19" s="411">
        <v>7.3360000000000003</v>
      </c>
      <c r="AD19" s="411">
        <v>6.57</v>
      </c>
      <c r="AE19" s="411">
        <v>7.1589999999999998</v>
      </c>
      <c r="AF19" s="411">
        <v>8.8670000000000009</v>
      </c>
      <c r="AG19" s="411">
        <v>7.54</v>
      </c>
      <c r="AH19" s="411">
        <v>11.423</v>
      </c>
      <c r="AI19" s="411">
        <v>9.4538515229084776</v>
      </c>
      <c r="AJ19" s="411">
        <v>9.7540933648003332</v>
      </c>
      <c r="AK19" s="411">
        <v>10.06660744936444</v>
      </c>
      <c r="AL19" s="411">
        <v>10.391895398689842</v>
      </c>
      <c r="AM19" s="411">
        <v>10.730479338431731</v>
      </c>
      <c r="AO19" s="411">
        <v>3.0559021979570391E-13</v>
      </c>
      <c r="AP19" s="411">
        <v>-1.0913936421275139E-14</v>
      </c>
      <c r="AQ19" s="411">
        <v>1.5643308870494364E-13</v>
      </c>
      <c r="AR19" s="411">
        <v>-1.9281287677586078E-13</v>
      </c>
    </row>
    <row r="20" spans="1:44">
      <c r="A20" s="105" t="s">
        <v>593</v>
      </c>
      <c r="B20" s="105"/>
      <c r="C20" s="106">
        <v>-202.02500000000001</v>
      </c>
      <c r="D20" s="106">
        <v>-172.33699999999999</v>
      </c>
      <c r="E20" s="106">
        <v>-141.18899999999999</v>
      </c>
      <c r="F20" s="106">
        <v>-66.772999999999996</v>
      </c>
      <c r="G20" s="106">
        <v>-32.563000000000002</v>
      </c>
      <c r="H20" s="106">
        <v>-3.65</v>
      </c>
      <c r="I20" s="106">
        <v>62.11</v>
      </c>
      <c r="J20" s="106">
        <v>82.491</v>
      </c>
      <c r="K20" s="106">
        <v>164.55699999999999</v>
      </c>
      <c r="L20" s="106">
        <v>-46.311999999999998</v>
      </c>
      <c r="M20" s="106">
        <v>-49.494999999999997</v>
      </c>
      <c r="N20" s="106">
        <v>-19.690999999999999</v>
      </c>
      <c r="O20" s="106">
        <v>21.689</v>
      </c>
      <c r="P20" s="106">
        <v>37.636000000000003</v>
      </c>
      <c r="Q20" s="106">
        <v>76.543000000000006</v>
      </c>
      <c r="R20" s="106">
        <v>35.368000000000002</v>
      </c>
      <c r="S20" s="106">
        <v>-27.581</v>
      </c>
      <c r="T20" s="106">
        <v>-12.86</v>
      </c>
      <c r="U20" s="106">
        <v>-18.925000000000001</v>
      </c>
      <c r="V20" s="106">
        <v>-43.848999999999997</v>
      </c>
      <c r="W20" s="106">
        <v>-47.997</v>
      </c>
      <c r="X20" s="106">
        <v>-51.874000000000002</v>
      </c>
      <c r="Y20" s="106">
        <v>4.8540000000000001</v>
      </c>
      <c r="Z20" s="106">
        <v>63.640999999999998</v>
      </c>
      <c r="AA20" s="106">
        <v>76.108999999999995</v>
      </c>
      <c r="AB20" s="106">
        <v>63.439</v>
      </c>
      <c r="AC20" s="106">
        <v>65.769000000000005</v>
      </c>
      <c r="AD20" s="106">
        <v>-143.96799999999999</v>
      </c>
      <c r="AE20" s="106">
        <v>-35.427999999999997</v>
      </c>
      <c r="AF20" s="106">
        <v>20.87</v>
      </c>
      <c r="AG20" s="106">
        <v>-7.3550000000000004</v>
      </c>
      <c r="AH20" s="106">
        <v>-70.082999999999998</v>
      </c>
      <c r="AI20" s="106">
        <v>-75.695938347321473</v>
      </c>
      <c r="AJ20" s="106">
        <v>-152.49039350976585</v>
      </c>
      <c r="AK20" s="106">
        <v>-128.49985277287638</v>
      </c>
      <c r="AL20" s="106">
        <v>-22.006313665872906</v>
      </c>
      <c r="AM20" s="106">
        <v>-15.08777182541648</v>
      </c>
      <c r="AO20" s="106">
        <v>22.388243105656468</v>
      </c>
      <c r="AP20" s="106">
        <v>-101.04887599285995</v>
      </c>
      <c r="AQ20" s="106">
        <v>-121.68490021455753</v>
      </c>
      <c r="AR20" s="106">
        <v>-73.370342803439129</v>
      </c>
    </row>
    <row r="21" spans="1:44">
      <c r="A21" s="107" t="s">
        <v>60</v>
      </c>
      <c r="B21" s="107"/>
      <c r="C21" s="127">
        <v>-12.20622585490406</v>
      </c>
      <c r="D21" s="127">
        <v>-9.7661168667639107</v>
      </c>
      <c r="E21" s="127">
        <v>-7.4116867048023813</v>
      </c>
      <c r="F21" s="127">
        <v>-3.4105895657095107</v>
      </c>
      <c r="G21" s="127">
        <v>-1.589944430311822</v>
      </c>
      <c r="H21" s="127">
        <v>-0.16948940041151098</v>
      </c>
      <c r="I21" s="127">
        <v>2.7403147016052745</v>
      </c>
      <c r="J21" s="127">
        <v>3.4246037923840955</v>
      </c>
      <c r="K21" s="127">
        <v>6.5697082063762773</v>
      </c>
      <c r="L21" s="127">
        <v>-1.7788860605655548</v>
      </c>
      <c r="M21" s="127">
        <v>-1.8321913371165426</v>
      </c>
      <c r="N21" s="127">
        <v>-0.69678335278377179</v>
      </c>
      <c r="O21" s="127">
        <v>0.74096545862205498</v>
      </c>
      <c r="P21" s="127">
        <v>1.2072497858058655</v>
      </c>
      <c r="Q21" s="127">
        <v>2.3109867200461336</v>
      </c>
      <c r="R21" s="127">
        <v>1.0427277200531977</v>
      </c>
      <c r="S21" s="127">
        <v>-0.8297196112672921</v>
      </c>
      <c r="T21" s="127">
        <v>-0.36209909351335795</v>
      </c>
      <c r="U21" s="127">
        <v>-0.51082145217968933</v>
      </c>
      <c r="V21" s="127">
        <v>-1.1773139714243139</v>
      </c>
      <c r="W21" s="127">
        <v>-1.2614271417217875</v>
      </c>
      <c r="X21" s="127">
        <v>-1.3087379209045364</v>
      </c>
      <c r="Y21" s="127">
        <v>0.11472638678533545</v>
      </c>
      <c r="Z21" s="127">
        <v>1.4487567271997979</v>
      </c>
      <c r="AA21" s="127">
        <v>1.6635432472283753</v>
      </c>
      <c r="AB21" s="127">
        <v>1.3277765650021129</v>
      </c>
      <c r="AC21" s="127">
        <v>1.3097788616759289</v>
      </c>
      <c r="AD21" s="127">
        <v>-2.8719761493200981</v>
      </c>
      <c r="AE21" s="127">
        <v>-0.6539233926936594</v>
      </c>
      <c r="AF21" s="127">
        <v>0.35881208613897048</v>
      </c>
      <c r="AG21" s="127">
        <v>-0.11972612912483373</v>
      </c>
      <c r="AH21" s="127">
        <v>-1.0986692122209143</v>
      </c>
      <c r="AI21" s="127">
        <v>-1.1572662666260765</v>
      </c>
      <c r="AJ21" s="127">
        <v>-2.2288671005094836</v>
      </c>
      <c r="AK21" s="127">
        <v>-1.7916990191211508</v>
      </c>
      <c r="AL21" s="127">
        <v>-0.29603804840962383</v>
      </c>
      <c r="AM21" s="127">
        <v>-0.19670684066830746</v>
      </c>
      <c r="AO21" s="127">
        <v>0.34813433051611975</v>
      </c>
      <c r="AP21" s="127">
        <v>-1.4769802991664793</v>
      </c>
      <c r="AQ21" s="127">
        <v>-1.6964823714559236</v>
      </c>
      <c r="AR21" s="127">
        <v>-0.98994497253272518</v>
      </c>
    </row>
    <row r="22" spans="1:44">
      <c r="A22" s="108"/>
      <c r="B22" s="108"/>
      <c r="C22" s="108"/>
      <c r="D22" s="108"/>
      <c r="E22" s="108"/>
      <c r="F22" s="108"/>
      <c r="G22" s="108"/>
      <c r="H22" s="108"/>
      <c r="I22" s="108"/>
      <c r="J22" s="108"/>
      <c r="K22" s="108"/>
      <c r="L22" s="108"/>
      <c r="M22" s="108"/>
      <c r="N22" s="108"/>
      <c r="O22" s="108"/>
      <c r="P22" s="108"/>
      <c r="Q22" s="108"/>
      <c r="R22" s="108"/>
      <c r="S22" s="108"/>
      <c r="T22" s="108"/>
      <c r="U22" s="108"/>
      <c r="V22" s="108"/>
      <c r="W22" s="109"/>
      <c r="X22" s="109"/>
      <c r="Y22" s="109"/>
      <c r="Z22" s="109"/>
      <c r="AA22" s="109"/>
      <c r="AB22" s="109"/>
      <c r="AC22" s="109"/>
      <c r="AD22" s="109"/>
      <c r="AE22" s="109"/>
      <c r="AF22" s="109"/>
      <c r="AG22" s="109"/>
      <c r="AH22" s="109"/>
      <c r="AI22" s="109"/>
      <c r="AJ22" s="109"/>
      <c r="AK22" s="109"/>
      <c r="AL22" s="109"/>
      <c r="AM22" s="109"/>
      <c r="AO22" s="110"/>
      <c r="AP22" s="109"/>
      <c r="AQ22" s="110"/>
      <c r="AR22" s="110"/>
    </row>
  </sheetData>
  <hyperlinks>
    <hyperlink ref="A1" location="Innehåll!A1" display="Tillbaka till Innehåll" xr:uid="{00000000-0004-0000-1000-000000000000}"/>
  </hyperlinks>
  <pageMargins left="0.7" right="0.7" top="0.75" bottom="0.75" header="0.3" footer="0.3"/>
  <pageSetup paperSize="9" orientation="portrait" horizont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R23"/>
  <sheetViews>
    <sheetView workbookViewId="0">
      <pane xSplit="1" ySplit="5" topLeftCell="AF6" activePane="bottomRight" state="frozen"/>
      <selection activeCell="AL32" sqref="AL32"/>
      <selection pane="topRight" activeCell="AL32" sqref="AL32"/>
      <selection pane="bottomLeft" activeCell="AL32" sqref="AL32"/>
      <selection pane="bottomRight"/>
    </sheetView>
  </sheetViews>
  <sheetFormatPr defaultColWidth="7.28515625" defaultRowHeight="11.25" outlineLevelCol="1"/>
  <cols>
    <col min="1" max="1" width="43.28515625" style="99" bestFit="1" customWidth="1"/>
    <col min="2" max="2" width="3.42578125" style="99" customWidth="1"/>
    <col min="3" max="31" width="7.85546875" style="99" hidden="1" customWidth="1" outlineLevel="1"/>
    <col min="32" max="32" width="7.85546875" style="99" customWidth="1" collapsed="1"/>
    <col min="33" max="39" width="7.85546875" style="99" customWidth="1"/>
    <col min="40" max="40" width="3.28515625" style="99" customWidth="1"/>
    <col min="41" max="44" width="6.7109375" style="99" customWidth="1"/>
    <col min="45" max="16384" width="7.28515625" style="99"/>
  </cols>
  <sheetData>
    <row r="1" spans="1:44">
      <c r="A1" s="213"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row>
    <row r="2" spans="1:44" ht="15.75">
      <c r="A2" s="100" t="s">
        <v>594</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row>
    <row r="3" spans="1:44">
      <c r="A3" s="97" t="s">
        <v>716</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row>
    <row r="4" spans="1:44">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583</v>
      </c>
      <c r="AH4" s="104" t="s">
        <v>1</v>
      </c>
      <c r="AI4" s="104" t="s">
        <v>153</v>
      </c>
      <c r="AJ4" s="104" t="s">
        <v>153</v>
      </c>
      <c r="AK4" s="104" t="s">
        <v>153</v>
      </c>
      <c r="AL4" s="104" t="s">
        <v>153</v>
      </c>
      <c r="AM4" s="104" t="s">
        <v>153</v>
      </c>
      <c r="AO4" s="130" t="s">
        <v>163</v>
      </c>
      <c r="AP4" s="130"/>
      <c r="AQ4" s="130"/>
      <c r="AR4" s="130"/>
    </row>
    <row r="5" spans="1:44" ht="12" thickBot="1">
      <c r="A5" s="232"/>
      <c r="B5" s="232"/>
      <c r="C5" s="232">
        <v>1993</v>
      </c>
      <c r="D5" s="232">
        <v>1994</v>
      </c>
      <c r="E5" s="232">
        <v>1995</v>
      </c>
      <c r="F5" s="232">
        <v>1996</v>
      </c>
      <c r="G5" s="232">
        <v>1997</v>
      </c>
      <c r="H5" s="232">
        <v>1998</v>
      </c>
      <c r="I5" s="232">
        <v>1999</v>
      </c>
      <c r="J5" s="232">
        <v>2000</v>
      </c>
      <c r="K5" s="232">
        <v>2001</v>
      </c>
      <c r="L5" s="232">
        <v>2002</v>
      </c>
      <c r="M5" s="232">
        <v>2003</v>
      </c>
      <c r="N5" s="232">
        <v>2004</v>
      </c>
      <c r="O5" s="232">
        <v>2005</v>
      </c>
      <c r="P5" s="232">
        <v>2006</v>
      </c>
      <c r="Q5" s="232">
        <v>2007</v>
      </c>
      <c r="R5" s="232">
        <v>2008</v>
      </c>
      <c r="S5" s="232">
        <v>2009</v>
      </c>
      <c r="T5" s="232">
        <v>2010</v>
      </c>
      <c r="U5" s="232">
        <v>2011</v>
      </c>
      <c r="V5" s="232">
        <v>2012</v>
      </c>
      <c r="W5" s="232">
        <v>2013</v>
      </c>
      <c r="X5" s="232">
        <v>2014</v>
      </c>
      <c r="Y5" s="232">
        <v>2015</v>
      </c>
      <c r="Z5" s="232">
        <v>2016</v>
      </c>
      <c r="AA5" s="232">
        <v>2017</v>
      </c>
      <c r="AB5" s="232">
        <v>2018</v>
      </c>
      <c r="AC5" s="232">
        <v>2019</v>
      </c>
      <c r="AD5" s="232">
        <v>2020</v>
      </c>
      <c r="AE5" s="232">
        <v>2021</v>
      </c>
      <c r="AF5" s="232">
        <v>2022</v>
      </c>
      <c r="AG5" s="232">
        <v>2023</v>
      </c>
      <c r="AH5" s="232">
        <v>2024</v>
      </c>
      <c r="AI5" s="232">
        <v>2025</v>
      </c>
      <c r="AJ5" s="232">
        <v>2026</v>
      </c>
      <c r="AK5" s="232">
        <v>2027</v>
      </c>
      <c r="AL5" s="232">
        <v>2028</v>
      </c>
      <c r="AM5" s="232">
        <v>2029</v>
      </c>
      <c r="AO5" s="233">
        <v>2025</v>
      </c>
      <c r="AP5" s="233">
        <v>2026</v>
      </c>
      <c r="AQ5" s="233">
        <v>2027</v>
      </c>
      <c r="AR5" s="233">
        <v>2028</v>
      </c>
    </row>
    <row r="6" spans="1:4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407"/>
      <c r="AP6" s="105"/>
      <c r="AQ6" s="407"/>
      <c r="AR6" s="407"/>
    </row>
    <row r="7" spans="1:44">
      <c r="A7" s="408" t="s">
        <v>586</v>
      </c>
      <c r="B7" s="408"/>
      <c r="C7" s="106">
        <v>381.30900000000003</v>
      </c>
      <c r="D7" s="106">
        <v>384.995</v>
      </c>
      <c r="E7" s="106">
        <v>395.65800000000002</v>
      </c>
      <c r="F7" s="106">
        <v>408.66500000000002</v>
      </c>
      <c r="G7" s="106">
        <v>423.01</v>
      </c>
      <c r="H7" s="106">
        <v>460.22699999999998</v>
      </c>
      <c r="I7" s="106">
        <v>476.27199999999999</v>
      </c>
      <c r="J7" s="106">
        <v>492.464</v>
      </c>
      <c r="K7" s="106">
        <v>519.59100000000001</v>
      </c>
      <c r="L7" s="106">
        <v>548.04499999999996</v>
      </c>
      <c r="M7" s="106">
        <v>576.82600000000002</v>
      </c>
      <c r="N7" s="106">
        <v>594.62599999999998</v>
      </c>
      <c r="O7" s="106">
        <v>630.69000000000005</v>
      </c>
      <c r="P7" s="106">
        <v>659.50400000000002</v>
      </c>
      <c r="Q7" s="106">
        <v>698.33799999999997</v>
      </c>
      <c r="R7" s="106">
        <v>733.96100000000001</v>
      </c>
      <c r="S7" s="106">
        <v>749.64200000000005</v>
      </c>
      <c r="T7" s="106">
        <v>786.71900000000005</v>
      </c>
      <c r="U7" s="106">
        <v>809.93700000000001</v>
      </c>
      <c r="V7" s="106">
        <v>845.16</v>
      </c>
      <c r="W7" s="106">
        <v>877.06399999999996</v>
      </c>
      <c r="X7" s="106">
        <v>903.96799999999996</v>
      </c>
      <c r="Y7" s="106">
        <v>955.649</v>
      </c>
      <c r="Z7" s="106">
        <v>1015.261</v>
      </c>
      <c r="AA7" s="106">
        <v>1079.7850000000001</v>
      </c>
      <c r="AB7" s="106">
        <v>1121.0989999999999</v>
      </c>
      <c r="AC7" s="106">
        <v>1150.3710000000001</v>
      </c>
      <c r="AD7" s="106">
        <v>1227.319</v>
      </c>
      <c r="AE7" s="106">
        <v>1304.1579999999999</v>
      </c>
      <c r="AF7" s="106">
        <v>1360.27</v>
      </c>
      <c r="AG7" s="106">
        <v>1417.3130000000001</v>
      </c>
      <c r="AH7" s="106">
        <v>1484.8720000000001</v>
      </c>
      <c r="AI7" s="106">
        <v>1518.095158584754</v>
      </c>
      <c r="AJ7" s="106">
        <v>1582.3786490676198</v>
      </c>
      <c r="AK7" s="106">
        <v>1635.3041528345043</v>
      </c>
      <c r="AL7" s="106">
        <v>1672.1965105946585</v>
      </c>
      <c r="AM7" s="106">
        <v>1716.5540224942267</v>
      </c>
      <c r="AO7" s="106">
        <v>7.9822097669811916</v>
      </c>
      <c r="AP7" s="106">
        <v>29.823475490079495</v>
      </c>
      <c r="AQ7" s="106">
        <v>34.930692374156088</v>
      </c>
      <c r="AR7" s="106">
        <v>29.641567509813466</v>
      </c>
    </row>
    <row r="8" spans="1:44">
      <c r="A8" s="409" t="s">
        <v>482</v>
      </c>
      <c r="B8" s="409"/>
      <c r="C8" s="127">
        <v>23.038454520517817</v>
      </c>
      <c r="D8" s="127">
        <v>21.817173115000095</v>
      </c>
      <c r="E8" s="127">
        <v>20.769983059931725</v>
      </c>
      <c r="F8" s="127">
        <v>20.873535483963238</v>
      </c>
      <c r="G8" s="127">
        <v>20.654190138077077</v>
      </c>
      <c r="H8" s="127">
        <v>21.370848844709165</v>
      </c>
      <c r="I8" s="127">
        <v>21.013285518643492</v>
      </c>
      <c r="J8" s="127">
        <v>20.444582827370759</v>
      </c>
      <c r="K8" s="127">
        <v>20.743944388019088</v>
      </c>
      <c r="L8" s="127">
        <v>21.050907131254306</v>
      </c>
      <c r="M8" s="127">
        <v>21.352775032297949</v>
      </c>
      <c r="N8" s="127">
        <v>21.041363969955974</v>
      </c>
      <c r="O8" s="127">
        <v>21.546383194169575</v>
      </c>
      <c r="P8" s="127">
        <v>21.154906545278767</v>
      </c>
      <c r="Q8" s="127">
        <v>21.084225129712404</v>
      </c>
      <c r="R8" s="127">
        <v>21.638811358797927</v>
      </c>
      <c r="S8" s="127">
        <v>22.551490838970135</v>
      </c>
      <c r="T8" s="127">
        <v>22.151651380228262</v>
      </c>
      <c r="U8" s="127">
        <v>21.861727583305736</v>
      </c>
      <c r="V8" s="127">
        <v>22.691935416747775</v>
      </c>
      <c r="W8" s="127">
        <v>23.050447624373977</v>
      </c>
      <c r="X8" s="127">
        <v>22.806361585461541</v>
      </c>
      <c r="Y8" s="127">
        <v>22.587176927280396</v>
      </c>
      <c r="Z8" s="127">
        <v>23.111927902037902</v>
      </c>
      <c r="AA8" s="127">
        <v>23.601269826281921</v>
      </c>
      <c r="AB8" s="127">
        <v>23.464571939143173</v>
      </c>
      <c r="AC8" s="127">
        <v>22.909450027900686</v>
      </c>
      <c r="AD8" s="127">
        <v>24.483433093516567</v>
      </c>
      <c r="AE8" s="127">
        <v>24.071904255633324</v>
      </c>
      <c r="AF8" s="127">
        <v>23.386742520951479</v>
      </c>
      <c r="AG8" s="127">
        <v>23.071298334235959</v>
      </c>
      <c r="AH8" s="127">
        <v>23.27787267224425</v>
      </c>
      <c r="AI8" s="127">
        <v>23.209175484389334</v>
      </c>
      <c r="AJ8" s="127">
        <v>23.128746869091053</v>
      </c>
      <c r="AK8" s="127">
        <v>22.801371234074921</v>
      </c>
      <c r="AL8" s="127">
        <v>22.495080233338548</v>
      </c>
      <c r="AM8" s="127">
        <v>22.379574831089645</v>
      </c>
      <c r="AO8" s="127">
        <v>3.1891428730659754E-2</v>
      </c>
      <c r="AP8" s="127">
        <v>0.43606983081921058</v>
      </c>
      <c r="AQ8" s="127">
        <v>0.44139225939754212</v>
      </c>
      <c r="AR8" s="127">
        <v>0.30483800746929646</v>
      </c>
    </row>
    <row r="9" spans="1:44">
      <c r="A9" s="410" t="s">
        <v>587</v>
      </c>
      <c r="B9" s="410"/>
      <c r="C9" s="411">
        <v>243.00299999999999</v>
      </c>
      <c r="D9" s="411">
        <v>249.96100000000001</v>
      </c>
      <c r="E9" s="411">
        <v>256.63</v>
      </c>
      <c r="F9" s="411">
        <v>284.99599999999998</v>
      </c>
      <c r="G9" s="411">
        <v>292.42899999999997</v>
      </c>
      <c r="H9" s="411">
        <v>306.45600000000002</v>
      </c>
      <c r="I9" s="411">
        <v>322.21800000000002</v>
      </c>
      <c r="J9" s="411">
        <v>335.94900000000001</v>
      </c>
      <c r="K9" s="411">
        <v>359.29399999999998</v>
      </c>
      <c r="L9" s="411">
        <v>378.43799999999999</v>
      </c>
      <c r="M9" s="411">
        <v>402.99200000000002</v>
      </c>
      <c r="N9" s="411">
        <v>419.74799999999999</v>
      </c>
      <c r="O9" s="411">
        <v>435.423</v>
      </c>
      <c r="P9" s="411">
        <v>453.96100000000001</v>
      </c>
      <c r="Q9" s="411">
        <v>478.84500000000003</v>
      </c>
      <c r="R9" s="411">
        <v>515.37300000000005</v>
      </c>
      <c r="S9" s="411">
        <v>524.63599999999997</v>
      </c>
      <c r="T9" s="411">
        <v>536.79600000000005</v>
      </c>
      <c r="U9" s="411">
        <v>552.28899999999999</v>
      </c>
      <c r="V9" s="411">
        <v>575.99</v>
      </c>
      <c r="W9" s="411">
        <v>597.25199999999995</v>
      </c>
      <c r="X9" s="411">
        <v>618.14300000000003</v>
      </c>
      <c r="Y9" s="411">
        <v>651.57500000000005</v>
      </c>
      <c r="Z9" s="411">
        <v>685.74699999999996</v>
      </c>
      <c r="AA9" s="411">
        <v>716.87199999999996</v>
      </c>
      <c r="AB9" s="411">
        <v>744.12199999999996</v>
      </c>
      <c r="AC9" s="411">
        <v>766.66800000000001</v>
      </c>
      <c r="AD9" s="411">
        <v>785.24300000000005</v>
      </c>
      <c r="AE9" s="411">
        <v>826.82</v>
      </c>
      <c r="AF9" s="411">
        <v>873.69100000000003</v>
      </c>
      <c r="AG9" s="411">
        <v>915.43</v>
      </c>
      <c r="AH9" s="411">
        <v>951.04200000000003</v>
      </c>
      <c r="AI9" s="411">
        <v>983.8473476725535</v>
      </c>
      <c r="AJ9" s="411">
        <v>1028.0926098818718</v>
      </c>
      <c r="AK9" s="411">
        <v>1075.9516900043841</v>
      </c>
      <c r="AL9" s="411">
        <v>1114.9813845525009</v>
      </c>
      <c r="AM9" s="411">
        <v>1151.207992556527</v>
      </c>
      <c r="AO9" s="411">
        <v>-0.24907436967047397</v>
      </c>
      <c r="AP9" s="411">
        <v>0.5326963963602902</v>
      </c>
      <c r="AQ9" s="411">
        <v>0.22048617203836329</v>
      </c>
      <c r="AR9" s="411">
        <v>-1.1834998830002732</v>
      </c>
    </row>
    <row r="10" spans="1:44">
      <c r="A10" s="410" t="s">
        <v>588</v>
      </c>
      <c r="B10" s="410"/>
      <c r="C10" s="411">
        <v>12.253</v>
      </c>
      <c r="D10" s="411">
        <v>10.013</v>
      </c>
      <c r="E10" s="411">
        <v>14.007</v>
      </c>
      <c r="F10" s="411">
        <v>13.095000000000001</v>
      </c>
      <c r="G10" s="411">
        <v>12.36</v>
      </c>
      <c r="H10" s="411">
        <v>12.741</v>
      </c>
      <c r="I10" s="411">
        <v>10.131</v>
      </c>
      <c r="J10" s="411">
        <v>10.526</v>
      </c>
      <c r="K10" s="411">
        <v>9.5879999999999992</v>
      </c>
      <c r="L10" s="411">
        <v>11.89</v>
      </c>
      <c r="M10" s="411">
        <v>11.973000000000001</v>
      </c>
      <c r="N10" s="411">
        <v>11.978</v>
      </c>
      <c r="O10" s="411">
        <v>10.215999999999999</v>
      </c>
      <c r="P10" s="411">
        <v>10.775</v>
      </c>
      <c r="Q10" s="411">
        <v>12.865</v>
      </c>
      <c r="R10" s="411">
        <v>14.044</v>
      </c>
      <c r="S10" s="411">
        <v>10.558999999999999</v>
      </c>
      <c r="T10" s="411">
        <v>10.295</v>
      </c>
      <c r="U10" s="411">
        <v>11.738</v>
      </c>
      <c r="V10" s="411">
        <v>13.182</v>
      </c>
      <c r="W10" s="411">
        <v>13.56</v>
      </c>
      <c r="X10" s="411">
        <v>12.422000000000001</v>
      </c>
      <c r="Y10" s="411">
        <v>8.9459999999999997</v>
      </c>
      <c r="Z10" s="411">
        <v>8.8740000000000006</v>
      </c>
      <c r="AA10" s="411">
        <v>10.45</v>
      </c>
      <c r="AB10" s="411">
        <v>10.361000000000001</v>
      </c>
      <c r="AC10" s="411">
        <v>10.037000000000001</v>
      </c>
      <c r="AD10" s="411">
        <v>7.4619999999999997</v>
      </c>
      <c r="AE10" s="411">
        <v>6.35</v>
      </c>
      <c r="AF10" s="411">
        <v>9.7650000000000006</v>
      </c>
      <c r="AG10" s="411">
        <v>20.527000000000001</v>
      </c>
      <c r="AH10" s="411">
        <v>22.975999999999999</v>
      </c>
      <c r="AI10" s="411">
        <v>18.577686112001562</v>
      </c>
      <c r="AJ10" s="411">
        <v>18.009408869032356</v>
      </c>
      <c r="AK10" s="411">
        <v>20.692199294079906</v>
      </c>
      <c r="AL10" s="411">
        <v>21.640158172221025</v>
      </c>
      <c r="AM10" s="411">
        <v>24.827280286986884</v>
      </c>
      <c r="AO10" s="411">
        <v>0.30065998525955001</v>
      </c>
      <c r="AP10" s="411">
        <v>5.605556375707238E-2</v>
      </c>
      <c r="AQ10" s="411">
        <v>1.0628544652538949</v>
      </c>
      <c r="AR10" s="411">
        <v>1.5150505833253118</v>
      </c>
    </row>
    <row r="11" spans="1:44">
      <c r="A11" s="410" t="s">
        <v>332</v>
      </c>
      <c r="B11" s="410"/>
      <c r="C11" s="411">
        <v>97.95</v>
      </c>
      <c r="D11" s="411">
        <v>95.515000000000001</v>
      </c>
      <c r="E11" s="411">
        <v>93.953000000000003</v>
      </c>
      <c r="F11" s="411">
        <v>78.076999999999998</v>
      </c>
      <c r="G11" s="411">
        <v>84.281000000000006</v>
      </c>
      <c r="H11" s="411">
        <v>112.32599999999999</v>
      </c>
      <c r="I11" s="411">
        <v>113.749</v>
      </c>
      <c r="J11" s="411">
        <v>114.70399999999999</v>
      </c>
      <c r="K11" s="411">
        <v>117.617</v>
      </c>
      <c r="L11" s="411">
        <v>123.172</v>
      </c>
      <c r="M11" s="411">
        <v>126.131</v>
      </c>
      <c r="N11" s="411">
        <v>126</v>
      </c>
      <c r="O11" s="411">
        <v>146.58000000000001</v>
      </c>
      <c r="P11" s="411">
        <v>154.62899999999999</v>
      </c>
      <c r="Q11" s="411">
        <v>164.161</v>
      </c>
      <c r="R11" s="411">
        <v>158.69200000000001</v>
      </c>
      <c r="S11" s="411">
        <v>166.26599999999999</v>
      </c>
      <c r="T11" s="411">
        <v>189.77500000000001</v>
      </c>
      <c r="U11" s="411">
        <v>193.66900000000001</v>
      </c>
      <c r="V11" s="411">
        <v>201.274</v>
      </c>
      <c r="W11" s="411">
        <v>209.72300000000001</v>
      </c>
      <c r="X11" s="411">
        <v>214.738</v>
      </c>
      <c r="Y11" s="411">
        <v>234.29499999999999</v>
      </c>
      <c r="Z11" s="411">
        <v>257.16500000000002</v>
      </c>
      <c r="AA11" s="411">
        <v>284.58199999999999</v>
      </c>
      <c r="AB11" s="411">
        <v>293.32299999999998</v>
      </c>
      <c r="AC11" s="411">
        <v>295.53699999999998</v>
      </c>
      <c r="AD11" s="411">
        <v>353.32799999999997</v>
      </c>
      <c r="AE11" s="411">
        <v>382.15600000000001</v>
      </c>
      <c r="AF11" s="411">
        <v>375.27</v>
      </c>
      <c r="AG11" s="411">
        <v>371.59100000000001</v>
      </c>
      <c r="AH11" s="411">
        <v>394.08300000000003</v>
      </c>
      <c r="AI11" s="411">
        <v>394.76730979477156</v>
      </c>
      <c r="AJ11" s="411">
        <v>411.12786217825771</v>
      </c>
      <c r="AK11" s="411">
        <v>409.66888267338675</v>
      </c>
      <c r="AL11" s="411">
        <v>403.83797155442346</v>
      </c>
      <c r="AM11" s="411">
        <v>405.95316245413653</v>
      </c>
      <c r="AO11" s="411">
        <v>1.8412786325894412</v>
      </c>
      <c r="AP11" s="411">
        <v>23.318647181081761</v>
      </c>
      <c r="AQ11" s="411">
        <v>27.990339467344281</v>
      </c>
      <c r="AR11" s="411">
        <v>25.000858435194822</v>
      </c>
    </row>
    <row r="12" spans="1:44">
      <c r="A12" s="413" t="s">
        <v>595</v>
      </c>
      <c r="B12" s="410"/>
      <c r="C12" s="411">
        <v>76.150999999999996</v>
      </c>
      <c r="D12" s="411">
        <v>72.131</v>
      </c>
      <c r="E12" s="411">
        <v>68.713999999999999</v>
      </c>
      <c r="F12" s="411">
        <v>54.097999999999999</v>
      </c>
      <c r="G12" s="411">
        <v>58.158999999999999</v>
      </c>
      <c r="H12" s="411">
        <v>83.132000000000005</v>
      </c>
      <c r="I12" s="411">
        <v>84.313000000000002</v>
      </c>
      <c r="J12" s="411">
        <v>83.122</v>
      </c>
      <c r="K12" s="411">
        <v>83.87</v>
      </c>
      <c r="L12" s="411">
        <v>87.05</v>
      </c>
      <c r="M12" s="411">
        <v>90.004000000000005</v>
      </c>
      <c r="N12" s="411">
        <v>89.265000000000001</v>
      </c>
      <c r="O12" s="411">
        <v>107.871</v>
      </c>
      <c r="P12" s="411">
        <v>113.538</v>
      </c>
      <c r="Q12" s="411">
        <v>119.78100000000001</v>
      </c>
      <c r="R12" s="411">
        <v>109.944</v>
      </c>
      <c r="S12" s="411">
        <v>114.36199999999999</v>
      </c>
      <c r="T12" s="411">
        <v>137</v>
      </c>
      <c r="U12" s="411">
        <v>136.00800000000001</v>
      </c>
      <c r="V12" s="411">
        <v>131.49799999999999</v>
      </c>
      <c r="W12" s="411">
        <v>139.67099999999999</v>
      </c>
      <c r="X12" s="411">
        <v>147.751</v>
      </c>
      <c r="Y12" s="411">
        <v>159.143</v>
      </c>
      <c r="Z12" s="411">
        <v>184.28100000000001</v>
      </c>
      <c r="AA12" s="411">
        <v>205.01</v>
      </c>
      <c r="AB12" s="411">
        <v>205.56100000000001</v>
      </c>
      <c r="AC12" s="411">
        <v>204.91800000000001</v>
      </c>
      <c r="AD12" s="411">
        <v>260.13099999999997</v>
      </c>
      <c r="AE12" s="411">
        <v>286.32499999999999</v>
      </c>
      <c r="AF12" s="411">
        <v>274.57299999999998</v>
      </c>
      <c r="AG12" s="411">
        <v>262.09100000000001</v>
      </c>
      <c r="AH12" s="411">
        <v>287.18099999999998</v>
      </c>
      <c r="AI12" s="411">
        <v>284.44826005217737</v>
      </c>
      <c r="AJ12" s="411">
        <v>297.38799746075773</v>
      </c>
      <c r="AK12" s="411">
        <v>292.64541767086308</v>
      </c>
      <c r="AL12" s="411">
        <v>284.25469650429017</v>
      </c>
      <c r="AM12" s="411">
        <v>284.08852910776136</v>
      </c>
      <c r="AO12" s="411">
        <v>0.30914346265199127</v>
      </c>
      <c r="AP12" s="411">
        <v>21.590346308180656</v>
      </c>
      <c r="AQ12" s="411">
        <v>26.070034744531558</v>
      </c>
      <c r="AR12" s="411">
        <v>23.559547768433781</v>
      </c>
    </row>
    <row r="13" spans="1:44">
      <c r="A13" s="410" t="s">
        <v>45</v>
      </c>
      <c r="B13" s="410"/>
      <c r="C13" s="411">
        <v>28.103000000000002</v>
      </c>
      <c r="D13" s="411">
        <v>29.506</v>
      </c>
      <c r="E13" s="411">
        <v>31.068000000000001</v>
      </c>
      <c r="F13" s="411">
        <v>32.497</v>
      </c>
      <c r="G13" s="411">
        <v>33.94</v>
      </c>
      <c r="H13" s="411">
        <v>28.704000000000001</v>
      </c>
      <c r="I13" s="411">
        <v>30.173999999999999</v>
      </c>
      <c r="J13" s="411">
        <v>31.285</v>
      </c>
      <c r="K13" s="411">
        <v>33.091999999999999</v>
      </c>
      <c r="L13" s="411">
        <v>34.545000000000002</v>
      </c>
      <c r="M13" s="411">
        <v>35.729999999999997</v>
      </c>
      <c r="N13" s="411">
        <v>36.9</v>
      </c>
      <c r="O13" s="411">
        <v>38.470999999999997</v>
      </c>
      <c r="P13" s="411">
        <v>40.139000000000003</v>
      </c>
      <c r="Q13" s="411">
        <v>42.466999999999999</v>
      </c>
      <c r="R13" s="411">
        <v>45.851999999999997</v>
      </c>
      <c r="S13" s="411">
        <v>48.180999999999997</v>
      </c>
      <c r="T13" s="411">
        <v>49.853000000000002</v>
      </c>
      <c r="U13" s="411">
        <v>52.241</v>
      </c>
      <c r="V13" s="411">
        <v>54.713999999999999</v>
      </c>
      <c r="W13" s="411">
        <v>56.529000000000003</v>
      </c>
      <c r="X13" s="411">
        <v>58.664999999999999</v>
      </c>
      <c r="Y13" s="411">
        <v>60.832999999999998</v>
      </c>
      <c r="Z13" s="411">
        <v>63.475000000000001</v>
      </c>
      <c r="AA13" s="411">
        <v>67.881</v>
      </c>
      <c r="AB13" s="411">
        <v>73.293000000000006</v>
      </c>
      <c r="AC13" s="411">
        <v>78.129000000000005</v>
      </c>
      <c r="AD13" s="411">
        <v>81.286000000000001</v>
      </c>
      <c r="AE13" s="411">
        <v>88.831999999999994</v>
      </c>
      <c r="AF13" s="411">
        <v>101.544</v>
      </c>
      <c r="AG13" s="411">
        <v>109.765</v>
      </c>
      <c r="AH13" s="411">
        <v>116.771</v>
      </c>
      <c r="AI13" s="411">
        <v>120.9028150054275</v>
      </c>
      <c r="AJ13" s="411">
        <v>125.14876813845801</v>
      </c>
      <c r="AK13" s="411">
        <v>128.99138086265376</v>
      </c>
      <c r="AL13" s="411">
        <v>131.73699631551298</v>
      </c>
      <c r="AM13" s="411">
        <v>134.56558719657642</v>
      </c>
      <c r="AO13" s="411">
        <v>6.0893455188023804</v>
      </c>
      <c r="AP13" s="411">
        <v>5.9160763488804369</v>
      </c>
      <c r="AQ13" s="411">
        <v>5.657012269519619</v>
      </c>
      <c r="AR13" s="411">
        <v>4.3091583742936637</v>
      </c>
    </row>
    <row r="14" spans="1:44">
      <c r="A14" s="408" t="s">
        <v>589</v>
      </c>
      <c r="B14" s="408"/>
      <c r="C14" s="106">
        <v>387.40600000000001</v>
      </c>
      <c r="D14" s="106">
        <v>390.61599999999999</v>
      </c>
      <c r="E14" s="106">
        <v>402.85700000000003</v>
      </c>
      <c r="F14" s="106">
        <v>415.20699999999999</v>
      </c>
      <c r="G14" s="106">
        <v>432.536</v>
      </c>
      <c r="H14" s="106">
        <v>463.74299999999999</v>
      </c>
      <c r="I14" s="106">
        <v>484.14699999999999</v>
      </c>
      <c r="J14" s="106">
        <v>491.78100000000001</v>
      </c>
      <c r="K14" s="106">
        <v>525.80700000000002</v>
      </c>
      <c r="L14" s="106">
        <v>563.25800000000004</v>
      </c>
      <c r="M14" s="106">
        <v>585.43600000000004</v>
      </c>
      <c r="N14" s="106">
        <v>594.66600000000005</v>
      </c>
      <c r="O14" s="106">
        <v>622.44299999999998</v>
      </c>
      <c r="P14" s="106">
        <v>657.47</v>
      </c>
      <c r="Q14" s="106">
        <v>696.798</v>
      </c>
      <c r="R14" s="106">
        <v>739.28200000000004</v>
      </c>
      <c r="S14" s="106">
        <v>759.44899999999996</v>
      </c>
      <c r="T14" s="106">
        <v>783.71199999999999</v>
      </c>
      <c r="U14" s="106">
        <v>825.86900000000003</v>
      </c>
      <c r="V14" s="106">
        <v>855.16</v>
      </c>
      <c r="W14" s="106">
        <v>886.77200000000005</v>
      </c>
      <c r="X14" s="106">
        <v>932.15300000000002</v>
      </c>
      <c r="Y14" s="106">
        <v>982.70699999999999</v>
      </c>
      <c r="Z14" s="106">
        <v>1047.2670000000001</v>
      </c>
      <c r="AA14" s="106">
        <v>1096.999</v>
      </c>
      <c r="AB14" s="106">
        <v>1158.8869999999999</v>
      </c>
      <c r="AC14" s="106">
        <v>1202.4839999999999</v>
      </c>
      <c r="AD14" s="106">
        <v>1235.0409999999999</v>
      </c>
      <c r="AE14" s="106">
        <v>1279.6220000000001</v>
      </c>
      <c r="AF14" s="106">
        <v>1344.8050000000001</v>
      </c>
      <c r="AG14" s="106">
        <v>1480.5530000000001</v>
      </c>
      <c r="AH14" s="106">
        <v>1544.0250000000001</v>
      </c>
      <c r="AI14" s="106">
        <v>1551.1895981381897</v>
      </c>
      <c r="AJ14" s="106">
        <v>1609.7501144492117</v>
      </c>
      <c r="AK14" s="106">
        <v>1662.1626811998913</v>
      </c>
      <c r="AL14" s="106">
        <v>1711.3655198749011</v>
      </c>
      <c r="AM14" s="106">
        <v>1761.7010700401113</v>
      </c>
      <c r="AO14" s="106">
        <v>16.532977808181663</v>
      </c>
      <c r="AP14" s="106">
        <v>25.638733020427871</v>
      </c>
      <c r="AQ14" s="106">
        <v>29.036062286486384</v>
      </c>
      <c r="AR14" s="106">
        <v>26.276595110762866</v>
      </c>
    </row>
    <row r="15" spans="1:44">
      <c r="A15" s="409" t="s">
        <v>482</v>
      </c>
      <c r="B15" s="409"/>
      <c r="C15" s="412">
        <v>23.406831498799466</v>
      </c>
      <c r="D15" s="412">
        <v>22.135707979295518</v>
      </c>
      <c r="E15" s="412">
        <v>21.147893042918163</v>
      </c>
      <c r="F15" s="412">
        <v>21.20768367168689</v>
      </c>
      <c r="G15" s="412">
        <v>21.119313457278331</v>
      </c>
      <c r="H15" s="412">
        <v>21.534115894530228</v>
      </c>
      <c r="I15" s="412">
        <v>21.360733244857332</v>
      </c>
      <c r="J15" s="412">
        <v>20.416228165768906</v>
      </c>
      <c r="K15" s="412">
        <v>20.992109499262213</v>
      </c>
      <c r="L15" s="412">
        <v>21.635252303982405</v>
      </c>
      <c r="M15" s="412">
        <v>21.671497477243364</v>
      </c>
      <c r="N15" s="412">
        <v>21.042779405135057</v>
      </c>
      <c r="O15" s="412">
        <v>21.264639354561655</v>
      </c>
      <c r="P15" s="412">
        <v>21.08966193734144</v>
      </c>
      <c r="Q15" s="412">
        <v>21.037729440376072</v>
      </c>
      <c r="R15" s="412">
        <v>21.795686336133457</v>
      </c>
      <c r="S15" s="412">
        <v>22.846514958026674</v>
      </c>
      <c r="T15" s="412">
        <v>22.066983264038942</v>
      </c>
      <c r="U15" s="412">
        <v>22.291762319164484</v>
      </c>
      <c r="V15" s="412">
        <v>22.960428192278417</v>
      </c>
      <c r="W15" s="412">
        <v>23.305587210011311</v>
      </c>
      <c r="X15" s="412">
        <v>23.517445718181097</v>
      </c>
      <c r="Y15" s="412">
        <v>23.226704445541131</v>
      </c>
      <c r="Z15" s="412">
        <v>23.840529083835122</v>
      </c>
      <c r="AA15" s="412">
        <v>23.977522745881306</v>
      </c>
      <c r="AB15" s="412">
        <v>24.255473763546139</v>
      </c>
      <c r="AC15" s="412">
        <v>23.947271886504552</v>
      </c>
      <c r="AD15" s="412">
        <v>24.637477046513414</v>
      </c>
      <c r="AE15" s="412">
        <v>23.619023360207908</v>
      </c>
      <c r="AF15" s="412">
        <v>23.120857091524591</v>
      </c>
      <c r="AG15" s="412">
        <v>24.100731428165869</v>
      </c>
      <c r="AH15" s="412">
        <v>24.205195702230174</v>
      </c>
      <c r="AI15" s="412">
        <v>23.715134976328731</v>
      </c>
      <c r="AJ15" s="412">
        <v>23.528820324720616</v>
      </c>
      <c r="AK15" s="412">
        <v>23.175865040012255</v>
      </c>
      <c r="AL15" s="412">
        <v>23.021997973470718</v>
      </c>
      <c r="AM15" s="412">
        <v>22.968179509833035</v>
      </c>
      <c r="AO15" s="412">
        <v>0.16115350419323349</v>
      </c>
      <c r="AP15" s="412">
        <v>0.37490696743876839</v>
      </c>
      <c r="AQ15" s="412">
        <v>0.35826792028393228</v>
      </c>
      <c r="AR15" s="412">
        <v>0.25713913567760471</v>
      </c>
    </row>
    <row r="16" spans="1:44">
      <c r="A16" s="410" t="s">
        <v>590</v>
      </c>
      <c r="B16" s="410"/>
      <c r="C16" s="411">
        <v>46.142000000000003</v>
      </c>
      <c r="D16" s="411">
        <v>41.433999999999997</v>
      </c>
      <c r="E16" s="411">
        <v>40.47</v>
      </c>
      <c r="F16" s="411">
        <v>38.834000000000003</v>
      </c>
      <c r="G16" s="411">
        <v>39.411000000000001</v>
      </c>
      <c r="H16" s="411">
        <v>40.457999999999998</v>
      </c>
      <c r="I16" s="411">
        <v>43.505000000000003</v>
      </c>
      <c r="J16" s="411">
        <v>42.707000000000001</v>
      </c>
      <c r="K16" s="411">
        <v>42.908999999999999</v>
      </c>
      <c r="L16" s="411">
        <v>41.548000000000002</v>
      </c>
      <c r="M16" s="411">
        <v>43.28</v>
      </c>
      <c r="N16" s="411">
        <v>44.901000000000003</v>
      </c>
      <c r="O16" s="411">
        <v>50.85</v>
      </c>
      <c r="P16" s="411">
        <v>49.296999999999997</v>
      </c>
      <c r="Q16" s="411">
        <v>52.698999999999998</v>
      </c>
      <c r="R16" s="411">
        <v>58.219000000000001</v>
      </c>
      <c r="S16" s="411">
        <v>64.587999999999994</v>
      </c>
      <c r="T16" s="411">
        <v>67.016000000000005</v>
      </c>
      <c r="U16" s="411">
        <v>71.531999999999996</v>
      </c>
      <c r="V16" s="411">
        <v>73.132000000000005</v>
      </c>
      <c r="W16" s="411">
        <v>72.085999999999999</v>
      </c>
      <c r="X16" s="411">
        <v>75.899000000000001</v>
      </c>
      <c r="Y16" s="411">
        <v>79.510000000000005</v>
      </c>
      <c r="Z16" s="411">
        <v>87.058000000000007</v>
      </c>
      <c r="AA16" s="411">
        <v>83.364000000000004</v>
      </c>
      <c r="AB16" s="411">
        <v>82.85</v>
      </c>
      <c r="AC16" s="411">
        <v>89.724000000000004</v>
      </c>
      <c r="AD16" s="411">
        <v>99.792000000000002</v>
      </c>
      <c r="AE16" s="411">
        <v>103.279</v>
      </c>
      <c r="AF16" s="411">
        <v>95.716999999999999</v>
      </c>
      <c r="AG16" s="411">
        <v>98.944999999999993</v>
      </c>
      <c r="AH16" s="411">
        <v>98.203000000000003</v>
      </c>
      <c r="AI16" s="411">
        <v>100.44107012310619</v>
      </c>
      <c r="AJ16" s="411">
        <v>101.64145283863222</v>
      </c>
      <c r="AK16" s="411">
        <v>103.08468038187648</v>
      </c>
      <c r="AL16" s="411">
        <v>104.7656247740438</v>
      </c>
      <c r="AM16" s="411">
        <v>106.15333263034891</v>
      </c>
      <c r="AO16" s="411">
        <v>2.9931817000309821E-2</v>
      </c>
      <c r="AP16" s="411">
        <v>5.565284943138249E-2</v>
      </c>
      <c r="AQ16" s="411">
        <v>0.21471523939390316</v>
      </c>
      <c r="AR16" s="411">
        <v>0.28710968763708661</v>
      </c>
    </row>
    <row r="17" spans="1:44">
      <c r="A17" s="410" t="s">
        <v>591</v>
      </c>
      <c r="B17" s="410"/>
      <c r="C17" s="411">
        <v>299.15899999999999</v>
      </c>
      <c r="D17" s="411">
        <v>306.93599999999998</v>
      </c>
      <c r="E17" s="411">
        <v>318.459</v>
      </c>
      <c r="F17" s="411">
        <v>336.33499999999998</v>
      </c>
      <c r="G17" s="411">
        <v>349.54599999999999</v>
      </c>
      <c r="H17" s="411">
        <v>382.29700000000003</v>
      </c>
      <c r="I17" s="411">
        <v>399.98</v>
      </c>
      <c r="J17" s="411">
        <v>410.077</v>
      </c>
      <c r="K17" s="411">
        <v>437.79500000000002</v>
      </c>
      <c r="L17" s="411">
        <v>469.22800000000001</v>
      </c>
      <c r="M17" s="411">
        <v>494.52</v>
      </c>
      <c r="N17" s="411">
        <v>505.79599999999999</v>
      </c>
      <c r="O17" s="411">
        <v>525.28200000000004</v>
      </c>
      <c r="P17" s="411">
        <v>553.57299999999998</v>
      </c>
      <c r="Q17" s="411">
        <v>582.25900000000001</v>
      </c>
      <c r="R17" s="411">
        <v>613.08799999999997</v>
      </c>
      <c r="S17" s="411">
        <v>630.56100000000004</v>
      </c>
      <c r="T17" s="411">
        <v>647.59199999999998</v>
      </c>
      <c r="U17" s="411">
        <v>671.80100000000004</v>
      </c>
      <c r="V17" s="411">
        <v>695.32600000000002</v>
      </c>
      <c r="W17" s="411">
        <v>722.81799999999998</v>
      </c>
      <c r="X17" s="411">
        <v>754.529</v>
      </c>
      <c r="Y17" s="411">
        <v>796.41600000000005</v>
      </c>
      <c r="Z17" s="411">
        <v>853.98800000000006</v>
      </c>
      <c r="AA17" s="411">
        <v>892.09799999999996</v>
      </c>
      <c r="AB17" s="411">
        <v>935.31600000000003</v>
      </c>
      <c r="AC17" s="411">
        <v>964.93100000000004</v>
      </c>
      <c r="AD17" s="411">
        <v>991.76900000000001</v>
      </c>
      <c r="AE17" s="411">
        <v>1040.558</v>
      </c>
      <c r="AF17" s="411">
        <v>1098.8440000000001</v>
      </c>
      <c r="AG17" s="411">
        <v>1194.1420000000001</v>
      </c>
      <c r="AH17" s="411">
        <v>1240.8679999999999</v>
      </c>
      <c r="AI17" s="411">
        <v>1251.9176364697207</v>
      </c>
      <c r="AJ17" s="411">
        <v>1301.5559045652346</v>
      </c>
      <c r="AK17" s="411">
        <v>1342.5300951824529</v>
      </c>
      <c r="AL17" s="411">
        <v>1383.5432951541729</v>
      </c>
      <c r="AM17" s="411">
        <v>1423.9776933460823</v>
      </c>
      <c r="AO17" s="411">
        <v>15.970011689523467</v>
      </c>
      <c r="AP17" s="411">
        <v>25.477195530646945</v>
      </c>
      <c r="AQ17" s="411">
        <v>27.010796121021734</v>
      </c>
      <c r="AR17" s="411">
        <v>23.509253048222511</v>
      </c>
    </row>
    <row r="18" spans="1:44">
      <c r="A18" s="410" t="s">
        <v>62</v>
      </c>
      <c r="B18" s="410"/>
      <c r="C18" s="411">
        <v>34.183999999999997</v>
      </c>
      <c r="D18" s="411">
        <v>37.658000000000001</v>
      </c>
      <c r="E18" s="411">
        <v>38.853999999999999</v>
      </c>
      <c r="F18" s="411">
        <v>36.389000000000003</v>
      </c>
      <c r="G18" s="411">
        <v>35.252000000000002</v>
      </c>
      <c r="H18" s="411">
        <v>35.186999999999998</v>
      </c>
      <c r="I18" s="411">
        <v>38.201000000000001</v>
      </c>
      <c r="J18" s="411">
        <v>36.81</v>
      </c>
      <c r="K18" s="411">
        <v>41.481999999999999</v>
      </c>
      <c r="L18" s="411">
        <v>45.296999999999997</v>
      </c>
      <c r="M18" s="411">
        <v>43.262999999999998</v>
      </c>
      <c r="N18" s="411">
        <v>42.723999999999997</v>
      </c>
      <c r="O18" s="411">
        <v>47.011000000000003</v>
      </c>
      <c r="P18" s="411">
        <v>53.448</v>
      </c>
      <c r="Q18" s="411">
        <v>58.267000000000003</v>
      </c>
      <c r="R18" s="411">
        <v>63.000999999999998</v>
      </c>
      <c r="S18" s="411">
        <v>63.872</v>
      </c>
      <c r="T18" s="411">
        <v>68.427000000000007</v>
      </c>
      <c r="U18" s="411">
        <v>73.296999999999997</v>
      </c>
      <c r="V18" s="411">
        <v>78.194999999999993</v>
      </c>
      <c r="W18" s="411">
        <v>85.483999999999995</v>
      </c>
      <c r="X18" s="411">
        <v>96.994</v>
      </c>
      <c r="Y18" s="411">
        <v>103.45099999999999</v>
      </c>
      <c r="Z18" s="411">
        <v>108.532</v>
      </c>
      <c r="AA18" s="411">
        <v>122.504</v>
      </c>
      <c r="AB18" s="411">
        <v>138.49100000000001</v>
      </c>
      <c r="AC18" s="411">
        <v>144.80699999999999</v>
      </c>
      <c r="AD18" s="411">
        <v>143.23699999999999</v>
      </c>
      <c r="AE18" s="411">
        <v>139.035</v>
      </c>
      <c r="AF18" s="411">
        <v>146.83099999999999</v>
      </c>
      <c r="AG18" s="411">
        <v>167.91300000000001</v>
      </c>
      <c r="AH18" s="411">
        <v>178.07400000000001</v>
      </c>
      <c r="AI18" s="411">
        <v>175.63796728445695</v>
      </c>
      <c r="AJ18" s="411">
        <v>183.32011328953348</v>
      </c>
      <c r="AK18" s="411">
        <v>188.42861946080259</v>
      </c>
      <c r="AL18" s="411">
        <v>193.44021791408485</v>
      </c>
      <c r="AM18" s="411">
        <v>198.60481278480043</v>
      </c>
      <c r="AO18" s="411">
        <v>-2.4946808925597E-4</v>
      </c>
      <c r="AP18" s="411">
        <v>-1.231526674615452E-3</v>
      </c>
      <c r="AQ18" s="411">
        <v>-2.9890353331575169E-4</v>
      </c>
      <c r="AR18" s="411">
        <v>-1.1935266439395491E-3</v>
      </c>
    </row>
    <row r="19" spans="1:44">
      <c r="A19" s="410" t="s">
        <v>146</v>
      </c>
      <c r="B19" s="410"/>
      <c r="C19" s="411">
        <v>11.192</v>
      </c>
      <c r="D19" s="411">
        <v>8.9749999999999996</v>
      </c>
      <c r="E19" s="411">
        <v>10.090999999999999</v>
      </c>
      <c r="F19" s="411">
        <v>9.1440000000000001</v>
      </c>
      <c r="G19" s="411">
        <v>7.234</v>
      </c>
      <c r="H19" s="411">
        <v>8.2210000000000001</v>
      </c>
      <c r="I19" s="411">
        <v>6.6989999999999998</v>
      </c>
      <c r="J19" s="411">
        <v>7.5350000000000001</v>
      </c>
      <c r="K19" s="411">
        <v>7.6719999999999997</v>
      </c>
      <c r="L19" s="411">
        <v>9.1359999999999992</v>
      </c>
      <c r="M19" s="411">
        <v>8.5749999999999993</v>
      </c>
      <c r="N19" s="411">
        <v>7.3570000000000002</v>
      </c>
      <c r="O19" s="411">
        <v>7.0839999999999996</v>
      </c>
      <c r="P19" s="411">
        <v>7.77</v>
      </c>
      <c r="Q19" s="411">
        <v>9.8539999999999992</v>
      </c>
      <c r="R19" s="411">
        <v>11.455</v>
      </c>
      <c r="S19" s="411">
        <v>6.7160000000000002</v>
      </c>
      <c r="T19" s="411">
        <v>6.6879999999999997</v>
      </c>
      <c r="U19" s="411">
        <v>9.8740000000000006</v>
      </c>
      <c r="V19" s="411">
        <v>10.262</v>
      </c>
      <c r="W19" s="411">
        <v>7.6239999999999997</v>
      </c>
      <c r="X19" s="411">
        <v>6.3010000000000002</v>
      </c>
      <c r="Y19" s="411">
        <v>3.5329999999999999</v>
      </c>
      <c r="Z19" s="411">
        <v>3.0419999999999998</v>
      </c>
      <c r="AA19" s="411">
        <v>3.5089999999999999</v>
      </c>
      <c r="AB19" s="411">
        <v>3.5609999999999999</v>
      </c>
      <c r="AC19" s="411">
        <v>4.4210000000000003</v>
      </c>
      <c r="AD19" s="411">
        <v>3.4940000000000002</v>
      </c>
      <c r="AE19" s="411">
        <v>3.109</v>
      </c>
      <c r="AF19" s="411">
        <v>5.87</v>
      </c>
      <c r="AG19" s="411">
        <v>17.978000000000002</v>
      </c>
      <c r="AH19" s="411">
        <v>21.530999999999999</v>
      </c>
      <c r="AI19" s="411">
        <v>20.489524260905871</v>
      </c>
      <c r="AJ19" s="411">
        <v>20.389095755811464</v>
      </c>
      <c r="AK19" s="411">
        <v>25.13278721475919</v>
      </c>
      <c r="AL19" s="411">
        <v>26.484073093399704</v>
      </c>
      <c r="AM19" s="411">
        <v>29.684196160896064</v>
      </c>
      <c r="AO19" s="411">
        <v>0.53328376974714409</v>
      </c>
      <c r="AP19" s="411">
        <v>0.10711616702442552</v>
      </c>
      <c r="AQ19" s="411">
        <v>1.8108498296036342</v>
      </c>
      <c r="AR19" s="411">
        <v>2.4814259015472633</v>
      </c>
    </row>
    <row r="20" spans="1:44">
      <c r="A20" s="410" t="s">
        <v>592</v>
      </c>
      <c r="B20" s="410"/>
      <c r="C20" s="411">
        <v>-3.379</v>
      </c>
      <c r="D20" s="411">
        <v>-4.4960000000000004</v>
      </c>
      <c r="E20" s="411">
        <v>-5.1189999999999998</v>
      </c>
      <c r="F20" s="411">
        <v>-5.5960000000000001</v>
      </c>
      <c r="G20" s="411">
        <v>0.995</v>
      </c>
      <c r="H20" s="411">
        <v>-2.516</v>
      </c>
      <c r="I20" s="411">
        <v>-4.3339999999999996</v>
      </c>
      <c r="J20" s="411">
        <v>-5.3479999999999999</v>
      </c>
      <c r="K20" s="411">
        <v>-4.0510000000000002</v>
      </c>
      <c r="L20" s="411">
        <v>-1.9510000000000001</v>
      </c>
      <c r="M20" s="411">
        <v>-4.202</v>
      </c>
      <c r="N20" s="411">
        <v>-6.1120000000000001</v>
      </c>
      <c r="O20" s="411">
        <v>-7.7839999999999998</v>
      </c>
      <c r="P20" s="411">
        <v>-6.6180000000000003</v>
      </c>
      <c r="Q20" s="411">
        <v>-6.2809999999999997</v>
      </c>
      <c r="R20" s="411">
        <v>-6.4809999999999999</v>
      </c>
      <c r="S20" s="411">
        <v>-6.2880000000000003</v>
      </c>
      <c r="T20" s="411">
        <v>-6.0110000000000001</v>
      </c>
      <c r="U20" s="411">
        <v>-0.63500000000000001</v>
      </c>
      <c r="V20" s="411">
        <v>-1.7549999999999999</v>
      </c>
      <c r="W20" s="411">
        <v>-1.24</v>
      </c>
      <c r="X20" s="411">
        <v>-1.57</v>
      </c>
      <c r="Y20" s="411">
        <v>-0.20300000000000001</v>
      </c>
      <c r="Z20" s="411">
        <v>-5.3529999999999998</v>
      </c>
      <c r="AA20" s="411">
        <v>-4.476</v>
      </c>
      <c r="AB20" s="411">
        <v>-1.331</v>
      </c>
      <c r="AC20" s="411">
        <v>-1.399</v>
      </c>
      <c r="AD20" s="411">
        <v>-3.2509999999999999</v>
      </c>
      <c r="AE20" s="411">
        <v>-6.359</v>
      </c>
      <c r="AF20" s="411">
        <v>-2.4569999999999999</v>
      </c>
      <c r="AG20" s="411">
        <v>1.575</v>
      </c>
      <c r="AH20" s="411">
        <v>5.3490000000000002</v>
      </c>
      <c r="AI20" s="411">
        <v>2.7033999999999998</v>
      </c>
      <c r="AJ20" s="411">
        <v>2.8435480000000006</v>
      </c>
      <c r="AK20" s="411">
        <v>2.9864989600000009</v>
      </c>
      <c r="AL20" s="411">
        <v>3.1323089392000001</v>
      </c>
      <c r="AM20" s="411">
        <v>3.281035117984</v>
      </c>
      <c r="AO20" s="411">
        <v>0</v>
      </c>
      <c r="AP20" s="411">
        <v>0</v>
      </c>
      <c r="AQ20" s="411">
        <v>0</v>
      </c>
      <c r="AR20" s="411">
        <v>0</v>
      </c>
    </row>
    <row r="21" spans="1:44">
      <c r="A21" s="105" t="s">
        <v>593</v>
      </c>
      <c r="B21" s="105"/>
      <c r="C21" s="106">
        <v>-6.0970000000000004</v>
      </c>
      <c r="D21" s="106">
        <v>-5.6210000000000004</v>
      </c>
      <c r="E21" s="106">
        <v>-7.1989999999999998</v>
      </c>
      <c r="F21" s="106">
        <v>-6.5419999999999998</v>
      </c>
      <c r="G21" s="106">
        <v>-9.5259999999999998</v>
      </c>
      <c r="H21" s="106">
        <v>-3.516</v>
      </c>
      <c r="I21" s="106">
        <v>-7.875</v>
      </c>
      <c r="J21" s="106">
        <v>0.68300000000000005</v>
      </c>
      <c r="K21" s="106">
        <v>-6.2160000000000002</v>
      </c>
      <c r="L21" s="106">
        <v>-15.212999999999999</v>
      </c>
      <c r="M21" s="106">
        <v>-8.61</v>
      </c>
      <c r="N21" s="106">
        <v>-0.04</v>
      </c>
      <c r="O21" s="106">
        <v>8.2469999999999999</v>
      </c>
      <c r="P21" s="106">
        <v>2.0339999999999998</v>
      </c>
      <c r="Q21" s="106">
        <v>1.54</v>
      </c>
      <c r="R21" s="106">
        <v>-5.3209999999999997</v>
      </c>
      <c r="S21" s="106">
        <v>-9.8070000000000004</v>
      </c>
      <c r="T21" s="106">
        <v>3.0070000000000001</v>
      </c>
      <c r="U21" s="106">
        <v>-15.932</v>
      </c>
      <c r="V21" s="106">
        <v>-10</v>
      </c>
      <c r="W21" s="106">
        <v>-9.7080000000000002</v>
      </c>
      <c r="X21" s="106">
        <v>-28.184999999999999</v>
      </c>
      <c r="Y21" s="106">
        <v>-27.058</v>
      </c>
      <c r="Z21" s="106">
        <v>-32.006</v>
      </c>
      <c r="AA21" s="106">
        <v>-17.213999999999999</v>
      </c>
      <c r="AB21" s="106">
        <v>-37.787999999999997</v>
      </c>
      <c r="AC21" s="106">
        <v>-52.113</v>
      </c>
      <c r="AD21" s="106">
        <v>-7.7220000000000004</v>
      </c>
      <c r="AE21" s="106">
        <v>24.536000000000001</v>
      </c>
      <c r="AF21" s="106">
        <v>15.465</v>
      </c>
      <c r="AG21" s="106">
        <v>-63.24</v>
      </c>
      <c r="AH21" s="106">
        <v>-59.152999999999999</v>
      </c>
      <c r="AI21" s="106">
        <v>-33.094439553435656</v>
      </c>
      <c r="AJ21" s="106">
        <v>-27.371465381591815</v>
      </c>
      <c r="AK21" s="106">
        <v>-26.858528365386881</v>
      </c>
      <c r="AL21" s="106">
        <v>-39.169009280242491</v>
      </c>
      <c r="AM21" s="106">
        <v>-45.147047545884504</v>
      </c>
      <c r="AO21" s="106">
        <v>-8.5507680412004703</v>
      </c>
      <c r="AP21" s="106">
        <v>4.1847424696516242</v>
      </c>
      <c r="AQ21" s="106">
        <v>5.8946300876697055</v>
      </c>
      <c r="AR21" s="106">
        <v>3.3649723990506026</v>
      </c>
    </row>
    <row r="22" spans="1:44">
      <c r="A22" s="107" t="s">
        <v>60</v>
      </c>
      <c r="B22" s="107"/>
      <c r="C22" s="127">
        <v>-0.36837697828164856</v>
      </c>
      <c r="D22" s="127">
        <v>-0.31853486429542083</v>
      </c>
      <c r="E22" s="127">
        <v>-0.37790998298643902</v>
      </c>
      <c r="F22" s="127">
        <v>-0.33414818772365507</v>
      </c>
      <c r="G22" s="127">
        <v>-0.46512331920125344</v>
      </c>
      <c r="H22" s="127">
        <v>-0.16326704982106099</v>
      </c>
      <c r="I22" s="127">
        <v>-0.34744772621383896</v>
      </c>
      <c r="J22" s="127">
        <v>2.8354661601851561E-2</v>
      </c>
      <c r="K22" s="127">
        <v>-0.24816511124312515</v>
      </c>
      <c r="L22" s="127">
        <v>-0.58434517272810027</v>
      </c>
      <c r="M22" s="127">
        <v>-0.31872244494541735</v>
      </c>
      <c r="N22" s="127">
        <v>-1.4154351790843973E-3</v>
      </c>
      <c r="O22" s="127">
        <v>0.28174383960791588</v>
      </c>
      <c r="P22" s="127">
        <v>6.5244607937324117E-2</v>
      </c>
      <c r="Q22" s="127">
        <v>4.6495689336334418E-2</v>
      </c>
      <c r="R22" s="127">
        <v>-0.15687497733553113</v>
      </c>
      <c r="S22" s="127">
        <v>-0.29502411905653653</v>
      </c>
      <c r="T22" s="127">
        <v>8.4668116189320949E-2</v>
      </c>
      <c r="U22" s="127">
        <v>-0.43003473585874818</v>
      </c>
      <c r="V22" s="127">
        <v>-0.26849277553064238</v>
      </c>
      <c r="W22" s="127">
        <v>-0.25513958563733385</v>
      </c>
      <c r="X22" s="127">
        <v>-0.71108413271955806</v>
      </c>
      <c r="Y22" s="127">
        <v>-0.63952751826073473</v>
      </c>
      <c r="Z22" s="127">
        <v>-0.72860118179721778</v>
      </c>
      <c r="AA22" s="127">
        <v>-0.37625291959938045</v>
      </c>
      <c r="AB22" s="127">
        <v>-0.7909018244029673</v>
      </c>
      <c r="AC22" s="127">
        <v>-1.0378218586038663</v>
      </c>
      <c r="AD22" s="127">
        <v>-0.15404395299684512</v>
      </c>
      <c r="AE22" s="127">
        <v>0.45288089542541571</v>
      </c>
      <c r="AF22" s="127">
        <v>0.2658854294268892</v>
      </c>
      <c r="AG22" s="127">
        <v>-1.0294330939299097</v>
      </c>
      <c r="AH22" s="127">
        <v>-0.92732302998592731</v>
      </c>
      <c r="AI22" s="127">
        <v>-0.50595949193939904</v>
      </c>
      <c r="AJ22" s="127">
        <v>-0.40007345562956526</v>
      </c>
      <c r="AK22" s="127">
        <v>-0.37449380593733189</v>
      </c>
      <c r="AL22" s="127">
        <v>-0.52691774013216952</v>
      </c>
      <c r="AM22" s="127">
        <v>-0.58860467874338784</v>
      </c>
      <c r="AO22" s="127">
        <v>-0.12926207546257545</v>
      </c>
      <c r="AP22" s="127">
        <v>6.1162863380440746E-2</v>
      </c>
      <c r="AQ22" s="127">
        <v>8.3124339113610279E-2</v>
      </c>
      <c r="AR22" s="127">
        <v>4.7698871791688302E-2</v>
      </c>
    </row>
    <row r="23" spans="1:44">
      <c r="A23" s="108"/>
      <c r="B23" s="108"/>
      <c r="C23" s="108"/>
      <c r="D23" s="108"/>
      <c r="E23" s="108"/>
      <c r="F23" s="108"/>
      <c r="G23" s="108"/>
      <c r="H23" s="108"/>
      <c r="I23" s="108"/>
      <c r="J23" s="108"/>
      <c r="K23" s="108"/>
      <c r="L23" s="108"/>
      <c r="M23" s="108"/>
      <c r="N23" s="108"/>
      <c r="O23" s="108"/>
      <c r="P23" s="108"/>
      <c r="Q23" s="108"/>
      <c r="R23" s="108"/>
      <c r="S23" s="108"/>
      <c r="T23" s="108"/>
      <c r="U23" s="108"/>
      <c r="V23" s="108"/>
      <c r="W23" s="109"/>
      <c r="X23" s="109"/>
      <c r="Y23" s="109"/>
      <c r="Z23" s="109"/>
      <c r="AA23" s="109"/>
      <c r="AB23" s="109"/>
      <c r="AC23" s="109"/>
      <c r="AD23" s="109"/>
      <c r="AE23" s="109"/>
      <c r="AF23" s="109"/>
      <c r="AG23" s="109"/>
      <c r="AH23" s="109"/>
      <c r="AI23" s="109"/>
      <c r="AJ23" s="109"/>
      <c r="AK23" s="109"/>
      <c r="AL23" s="109"/>
      <c r="AM23" s="109"/>
      <c r="AO23" s="110"/>
      <c r="AP23" s="109"/>
      <c r="AQ23" s="110"/>
      <c r="AR23" s="110"/>
    </row>
  </sheetData>
  <hyperlinks>
    <hyperlink ref="A1" location="Innehåll!A1" display="Tillbaka till Innehåll" xr:uid="{00000000-0004-0000-1100-000000000000}"/>
  </hyperlinks>
  <pageMargins left="0.7" right="0.7" top="0.75" bottom="0.75" header="0.3" footer="0.3"/>
  <pageSetup paperSize="9" orientation="portrait" horizont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R22"/>
  <sheetViews>
    <sheetView workbookViewId="0">
      <pane xSplit="1" ySplit="5" topLeftCell="Z6" activePane="bottomRight" state="frozen"/>
      <selection activeCell="AL32" sqref="AL32"/>
      <selection pane="topRight" activeCell="AL32" sqref="AL32"/>
      <selection pane="bottomLeft" activeCell="AL32" sqref="AL32"/>
      <selection pane="bottomRight"/>
    </sheetView>
  </sheetViews>
  <sheetFormatPr defaultColWidth="7.28515625" defaultRowHeight="11.25" outlineLevelCol="1"/>
  <cols>
    <col min="1" max="1" width="43.28515625" style="99" customWidth="1"/>
    <col min="2" max="2" width="2.85546875" style="99" hidden="1" customWidth="1" outlineLevel="1"/>
    <col min="3" max="31" width="7.85546875" style="99" hidden="1" customWidth="1" outlineLevel="1"/>
    <col min="32" max="32" width="7.85546875" style="99" customWidth="1" collapsed="1"/>
    <col min="33" max="39" width="7.85546875" style="99" customWidth="1"/>
    <col min="40" max="40" width="3.28515625" style="99" customWidth="1"/>
    <col min="41" max="44" width="6.7109375" style="99" customWidth="1"/>
    <col min="45" max="16384" width="7.28515625" style="99"/>
  </cols>
  <sheetData>
    <row r="1" spans="1:44">
      <c r="A1" s="213" t="s">
        <v>353</v>
      </c>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7"/>
      <c r="AM1" s="97"/>
      <c r="AO1" s="98"/>
      <c r="AP1" s="97"/>
      <c r="AQ1" s="98"/>
      <c r="AR1" s="98"/>
    </row>
    <row r="2" spans="1:44" ht="15.75">
      <c r="A2" s="100" t="s">
        <v>596</v>
      </c>
      <c r="B2" s="100"/>
      <c r="C2" s="97"/>
      <c r="D2" s="97"/>
      <c r="E2" s="97"/>
      <c r="F2" s="97"/>
      <c r="G2" s="97"/>
      <c r="H2" s="97"/>
      <c r="I2" s="97"/>
      <c r="J2" s="97"/>
      <c r="K2" s="97"/>
      <c r="L2" s="97"/>
      <c r="M2" s="97"/>
      <c r="N2" s="97"/>
      <c r="O2" s="97"/>
      <c r="P2" s="97"/>
      <c r="Q2" s="97"/>
      <c r="R2" s="97"/>
      <c r="S2" s="97"/>
      <c r="T2" s="97"/>
      <c r="U2" s="97"/>
      <c r="V2" s="97"/>
      <c r="W2" s="97"/>
      <c r="X2" s="97"/>
      <c r="Y2" s="101"/>
      <c r="Z2" s="97"/>
      <c r="AA2" s="97"/>
      <c r="AB2" s="97"/>
      <c r="AC2" s="97"/>
      <c r="AD2" s="97"/>
      <c r="AE2" s="97"/>
      <c r="AF2" s="97"/>
      <c r="AG2" s="97"/>
      <c r="AH2" s="97"/>
      <c r="AI2" s="97"/>
      <c r="AJ2" s="97"/>
      <c r="AK2" s="97"/>
      <c r="AL2" s="97"/>
      <c r="AM2" s="97"/>
      <c r="AO2" s="102"/>
      <c r="AP2" s="97"/>
      <c r="AQ2" s="102"/>
      <c r="AR2" s="102"/>
    </row>
    <row r="3" spans="1:44">
      <c r="A3" s="97" t="s">
        <v>716</v>
      </c>
      <c r="B3" s="97"/>
      <c r="C3" s="97"/>
      <c r="D3" s="97"/>
      <c r="E3" s="97"/>
      <c r="F3" s="97"/>
      <c r="G3" s="97"/>
      <c r="H3" s="97"/>
      <c r="I3" s="97"/>
      <c r="J3" s="97"/>
      <c r="K3" s="97"/>
      <c r="L3" s="97"/>
      <c r="M3" s="97"/>
      <c r="N3" s="97"/>
      <c r="O3" s="97"/>
      <c r="P3" s="97"/>
      <c r="Q3" s="97"/>
      <c r="R3" s="97"/>
      <c r="S3" s="97"/>
      <c r="T3" s="97"/>
      <c r="U3" s="97"/>
      <c r="V3" s="97"/>
      <c r="W3" s="97"/>
      <c r="X3" s="97"/>
      <c r="Y3" s="101"/>
      <c r="Z3" s="97"/>
      <c r="AA3" s="97"/>
      <c r="AB3" s="97"/>
      <c r="AC3" s="97"/>
      <c r="AD3" s="97"/>
      <c r="AE3" s="97"/>
      <c r="AF3" s="97"/>
      <c r="AG3" s="97"/>
      <c r="AH3" s="97"/>
      <c r="AI3" s="97"/>
      <c r="AJ3" s="97"/>
      <c r="AK3" s="97"/>
      <c r="AL3" s="97"/>
      <c r="AM3" s="97"/>
      <c r="AO3" s="102"/>
      <c r="AP3" s="97"/>
      <c r="AQ3" s="102"/>
      <c r="AR3" s="102"/>
    </row>
    <row r="4" spans="1:44">
      <c r="A4" s="103"/>
      <c r="B4" s="103"/>
      <c r="C4" s="104" t="s">
        <v>1</v>
      </c>
      <c r="D4" s="104" t="s">
        <v>1</v>
      </c>
      <c r="E4" s="104" t="s">
        <v>1</v>
      </c>
      <c r="F4" s="104" t="s">
        <v>1</v>
      </c>
      <c r="G4" s="104" t="s">
        <v>1</v>
      </c>
      <c r="H4" s="104" t="s">
        <v>1</v>
      </c>
      <c r="I4" s="104" t="s">
        <v>1</v>
      </c>
      <c r="J4" s="104" t="s">
        <v>1</v>
      </c>
      <c r="K4" s="104" t="s">
        <v>1</v>
      </c>
      <c r="L4" s="104" t="s">
        <v>1</v>
      </c>
      <c r="M4" s="104" t="s">
        <v>1</v>
      </c>
      <c r="N4" s="104" t="s">
        <v>1</v>
      </c>
      <c r="O4" s="104" t="s">
        <v>1</v>
      </c>
      <c r="P4" s="104" t="s">
        <v>1</v>
      </c>
      <c r="Q4" s="104" t="s">
        <v>1</v>
      </c>
      <c r="R4" s="104" t="s">
        <v>1</v>
      </c>
      <c r="S4" s="104" t="s">
        <v>1</v>
      </c>
      <c r="T4" s="104" t="s">
        <v>1</v>
      </c>
      <c r="U4" s="104" t="s">
        <v>1</v>
      </c>
      <c r="V4" s="104" t="s">
        <v>1</v>
      </c>
      <c r="W4" s="104" t="s">
        <v>1</v>
      </c>
      <c r="X4" s="104" t="s">
        <v>1</v>
      </c>
      <c r="Y4" s="104" t="s">
        <v>1</v>
      </c>
      <c r="Z4" s="104" t="s">
        <v>1</v>
      </c>
      <c r="AA4" s="104" t="s">
        <v>1</v>
      </c>
      <c r="AB4" s="104" t="s">
        <v>1</v>
      </c>
      <c r="AC4" s="104" t="s">
        <v>1</v>
      </c>
      <c r="AD4" s="104" t="s">
        <v>1</v>
      </c>
      <c r="AE4" s="104" t="s">
        <v>1</v>
      </c>
      <c r="AF4" s="104" t="s">
        <v>1</v>
      </c>
      <c r="AG4" s="104" t="s">
        <v>1</v>
      </c>
      <c r="AH4" s="104" t="s">
        <v>1</v>
      </c>
      <c r="AI4" s="104" t="s">
        <v>153</v>
      </c>
      <c r="AJ4" s="104" t="s">
        <v>153</v>
      </c>
      <c r="AK4" s="104" t="s">
        <v>153</v>
      </c>
      <c r="AL4" s="104" t="s">
        <v>153</v>
      </c>
      <c r="AM4" s="104" t="s">
        <v>153</v>
      </c>
      <c r="AO4" s="130" t="s">
        <v>163</v>
      </c>
      <c r="AP4" s="130"/>
      <c r="AQ4" s="130"/>
      <c r="AR4" s="130"/>
    </row>
    <row r="5" spans="1:44" ht="12" thickBot="1">
      <c r="A5" s="232"/>
      <c r="B5" s="232"/>
      <c r="C5" s="232">
        <v>1993</v>
      </c>
      <c r="D5" s="232">
        <v>1994</v>
      </c>
      <c r="E5" s="232">
        <v>1995</v>
      </c>
      <c r="F5" s="232">
        <v>1996</v>
      </c>
      <c r="G5" s="232">
        <v>1997</v>
      </c>
      <c r="H5" s="232">
        <v>1998</v>
      </c>
      <c r="I5" s="232">
        <v>1999</v>
      </c>
      <c r="J5" s="232">
        <v>2000</v>
      </c>
      <c r="K5" s="232">
        <v>2001</v>
      </c>
      <c r="L5" s="232">
        <v>2002</v>
      </c>
      <c r="M5" s="232">
        <v>2003</v>
      </c>
      <c r="N5" s="232">
        <v>2004</v>
      </c>
      <c r="O5" s="232">
        <v>2005</v>
      </c>
      <c r="P5" s="232">
        <v>2006</v>
      </c>
      <c r="Q5" s="232">
        <v>2007</v>
      </c>
      <c r="R5" s="232">
        <v>2008</v>
      </c>
      <c r="S5" s="232">
        <v>2009</v>
      </c>
      <c r="T5" s="232">
        <v>2010</v>
      </c>
      <c r="U5" s="232">
        <v>2011</v>
      </c>
      <c r="V5" s="232">
        <v>2012</v>
      </c>
      <c r="W5" s="232">
        <v>2013</v>
      </c>
      <c r="X5" s="232">
        <v>2014</v>
      </c>
      <c r="Y5" s="232">
        <v>2015</v>
      </c>
      <c r="Z5" s="232">
        <v>2016</v>
      </c>
      <c r="AA5" s="232">
        <v>2017</v>
      </c>
      <c r="AB5" s="232">
        <v>2018</v>
      </c>
      <c r="AC5" s="232">
        <v>2019</v>
      </c>
      <c r="AD5" s="232">
        <v>2020</v>
      </c>
      <c r="AE5" s="232">
        <v>2021</v>
      </c>
      <c r="AF5" s="232">
        <v>2022</v>
      </c>
      <c r="AG5" s="232">
        <v>2023</v>
      </c>
      <c r="AH5" s="232">
        <v>2024</v>
      </c>
      <c r="AI5" s="232">
        <v>2025</v>
      </c>
      <c r="AJ5" s="232">
        <v>2026</v>
      </c>
      <c r="AK5" s="232">
        <v>2027</v>
      </c>
      <c r="AL5" s="232">
        <v>2028</v>
      </c>
      <c r="AM5" s="232">
        <v>2029</v>
      </c>
      <c r="AO5" s="233">
        <v>2025</v>
      </c>
      <c r="AP5" s="233">
        <v>2026</v>
      </c>
      <c r="AQ5" s="233">
        <v>2027</v>
      </c>
      <c r="AR5" s="233">
        <v>2028</v>
      </c>
    </row>
    <row r="6" spans="1:44">
      <c r="A6" s="105"/>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c r="AG6" s="105"/>
      <c r="AH6" s="105"/>
      <c r="AI6" s="105"/>
      <c r="AJ6" s="105"/>
      <c r="AK6" s="105"/>
      <c r="AL6" s="105"/>
      <c r="AM6" s="105"/>
      <c r="AO6" s="407"/>
      <c r="AP6" s="105"/>
      <c r="AQ6" s="407"/>
      <c r="AR6" s="407"/>
    </row>
    <row r="7" spans="1:44">
      <c r="A7" s="408" t="s">
        <v>586</v>
      </c>
      <c r="B7" s="408"/>
      <c r="C7" s="106" t="e">
        <v>#N/A</v>
      </c>
      <c r="D7" s="106" t="e">
        <v>#N/A</v>
      </c>
      <c r="E7" s="106" t="e">
        <v>#N/A</v>
      </c>
      <c r="F7" s="106" t="e">
        <v>#N/A</v>
      </c>
      <c r="G7" s="106" t="e">
        <v>#N/A</v>
      </c>
      <c r="H7" s="106" t="e">
        <v>#N/A</v>
      </c>
      <c r="I7" s="106" t="e">
        <v>#N/A</v>
      </c>
      <c r="J7" s="106" t="e">
        <v>#N/A</v>
      </c>
      <c r="K7" s="106" t="e">
        <v>#N/A</v>
      </c>
      <c r="L7" s="106" t="e">
        <v>#N/A</v>
      </c>
      <c r="M7" s="106" t="e">
        <v>#N/A</v>
      </c>
      <c r="N7" s="106" t="e">
        <v>#N/A</v>
      </c>
      <c r="O7" s="106" t="e">
        <v>#N/A</v>
      </c>
      <c r="P7" s="106" t="e">
        <v>#N/A</v>
      </c>
      <c r="Q7" s="106" t="e">
        <v>#N/A</v>
      </c>
      <c r="R7" s="106" t="e">
        <v>#N/A</v>
      </c>
      <c r="S7" s="106" t="e">
        <v>#N/A</v>
      </c>
      <c r="T7" s="106">
        <v>224.72455004945201</v>
      </c>
      <c r="U7" s="106">
        <v>240.11809950839998</v>
      </c>
      <c r="V7" s="106">
        <v>249.76681897200001</v>
      </c>
      <c r="W7" s="106">
        <v>254.13933303599998</v>
      </c>
      <c r="X7" s="106">
        <v>266.33125423900003</v>
      </c>
      <c r="Y7" s="106">
        <v>280.31165318000001</v>
      </c>
      <c r="Z7" s="106">
        <v>293.73973138999997</v>
      </c>
      <c r="AA7" s="106">
        <v>302.30233192000003</v>
      </c>
      <c r="AB7" s="106">
        <v>317.11189415000001</v>
      </c>
      <c r="AC7" s="106">
        <v>329.87881526790403</v>
      </c>
      <c r="AD7" s="106">
        <v>325.94897878</v>
      </c>
      <c r="AE7" s="106">
        <v>339.79319492441601</v>
      </c>
      <c r="AF7" s="106">
        <v>375.84272491725</v>
      </c>
      <c r="AG7" s="106">
        <v>383.37131141571996</v>
      </c>
      <c r="AH7" s="106">
        <v>403.24379309699998</v>
      </c>
      <c r="AI7" s="106">
        <v>416.6762907388898</v>
      </c>
      <c r="AJ7" s="106">
        <v>431.20967369575749</v>
      </c>
      <c r="AK7" s="106">
        <v>454.37431255894461</v>
      </c>
      <c r="AL7" s="106">
        <v>471.9099439201085</v>
      </c>
      <c r="AM7" s="106">
        <v>489.43233976364814</v>
      </c>
      <c r="AO7" s="106">
        <v>3.21167942340835E-2</v>
      </c>
      <c r="AP7" s="106">
        <v>5.4559506893507206E-2</v>
      </c>
      <c r="AQ7" s="106">
        <v>1.0911313688362716</v>
      </c>
      <c r="AR7" s="106">
        <v>1.515048331066384</v>
      </c>
    </row>
    <row r="8" spans="1:44">
      <c r="A8" s="409" t="s">
        <v>482</v>
      </c>
      <c r="B8" s="409"/>
      <c r="C8" s="127" t="e">
        <v>#N/A</v>
      </c>
      <c r="D8" s="127" t="e">
        <v>#N/A</v>
      </c>
      <c r="E8" s="127" t="e">
        <v>#N/A</v>
      </c>
      <c r="F8" s="127" t="e">
        <v>#N/A</v>
      </c>
      <c r="G8" s="127" t="e">
        <v>#N/A</v>
      </c>
      <c r="H8" s="127" t="e">
        <v>#N/A</v>
      </c>
      <c r="I8" s="127" t="e">
        <v>#N/A</v>
      </c>
      <c r="J8" s="127" t="e">
        <v>#N/A</v>
      </c>
      <c r="K8" s="127" t="e">
        <v>#N/A</v>
      </c>
      <c r="L8" s="127" t="e">
        <v>#N/A</v>
      </c>
      <c r="M8" s="127" t="e">
        <v>#N/A</v>
      </c>
      <c r="N8" s="127" t="e">
        <v>#N/A</v>
      </c>
      <c r="O8" s="127" t="e">
        <v>#N/A</v>
      </c>
      <c r="P8" s="127" t="e">
        <v>#N/A</v>
      </c>
      <c r="Q8" s="127" t="e">
        <v>#N/A</v>
      </c>
      <c r="R8" s="127" t="e">
        <v>#N/A</v>
      </c>
      <c r="S8" s="127" t="e">
        <v>#N/A</v>
      </c>
      <c r="T8" s="127">
        <v>6.3275704403657702</v>
      </c>
      <c r="U8" s="127">
        <v>6.4812404906477159</v>
      </c>
      <c r="V8" s="127">
        <v>6.7060586461251788</v>
      </c>
      <c r="W8" s="127">
        <v>6.679131038829154</v>
      </c>
      <c r="X8" s="127">
        <v>6.719316265270586</v>
      </c>
      <c r="Y8" s="127">
        <v>6.625287009304798</v>
      </c>
      <c r="Z8" s="127">
        <v>6.6868435740658398</v>
      </c>
      <c r="AA8" s="127">
        <v>6.6075365973394335</v>
      </c>
      <c r="AB8" s="127">
        <v>6.637143421803632</v>
      </c>
      <c r="AC8" s="127">
        <v>6.5694825700953254</v>
      </c>
      <c r="AD8" s="127">
        <v>6.5022622593312596</v>
      </c>
      <c r="AE8" s="127">
        <v>6.2718391904480084</v>
      </c>
      <c r="AF8" s="127">
        <v>6.4617590890135927</v>
      </c>
      <c r="AG8" s="127">
        <v>6.2405932200292771</v>
      </c>
      <c r="AH8" s="127">
        <v>6.3215264828111568</v>
      </c>
      <c r="AI8" s="127">
        <v>6.3702944425162764</v>
      </c>
      <c r="AJ8" s="127">
        <v>6.3027514914265854</v>
      </c>
      <c r="AK8" s="127">
        <v>6.3354314620471541</v>
      </c>
      <c r="AL8" s="127">
        <v>6.3483280727682221</v>
      </c>
      <c r="AM8" s="127">
        <v>6.3809746322928182</v>
      </c>
      <c r="AO8" s="127">
        <v>-2.4379795070063714E-2</v>
      </c>
      <c r="AP8" s="127">
        <v>8.4098531441334501E-4</v>
      </c>
      <c r="AQ8" s="127">
        <v>2.2831992221465924E-3</v>
      </c>
      <c r="AR8" s="127">
        <v>-6.5136443250386478E-3</v>
      </c>
    </row>
    <row r="9" spans="1:44">
      <c r="A9" s="410" t="s">
        <v>587</v>
      </c>
      <c r="B9" s="410"/>
      <c r="C9" s="411">
        <v>81.691999999999993</v>
      </c>
      <c r="D9" s="411">
        <v>83.953000000000003</v>
      </c>
      <c r="E9" s="411">
        <v>80.075000000000003</v>
      </c>
      <c r="F9" s="411">
        <v>84.694999999999993</v>
      </c>
      <c r="G9" s="411">
        <v>88.097999999999999</v>
      </c>
      <c r="H9" s="411">
        <v>92.927999999999997</v>
      </c>
      <c r="I9" s="411">
        <v>93.134</v>
      </c>
      <c r="J9" s="411">
        <v>126.988</v>
      </c>
      <c r="K9" s="411">
        <v>136.62899999999999</v>
      </c>
      <c r="L9" s="411">
        <v>139.64699999999999</v>
      </c>
      <c r="M9" s="411">
        <v>142.62899999999999</v>
      </c>
      <c r="N9" s="411">
        <v>147.34700000000001</v>
      </c>
      <c r="O9" s="411">
        <v>151.529</v>
      </c>
      <c r="P9" s="411">
        <v>157.36500000000001</v>
      </c>
      <c r="Q9" s="411">
        <v>167.94800000000001</v>
      </c>
      <c r="R9" s="411">
        <v>179.60900000000001</v>
      </c>
      <c r="S9" s="411">
        <v>180.46899999999999</v>
      </c>
      <c r="T9" s="411">
        <v>180.495</v>
      </c>
      <c r="U9" s="411">
        <v>194.90299999999999</v>
      </c>
      <c r="V9" s="411">
        <v>201.08199999999999</v>
      </c>
      <c r="W9" s="411">
        <v>207.90299999999999</v>
      </c>
      <c r="X9" s="411">
        <v>214.249</v>
      </c>
      <c r="Y9" s="411">
        <v>223.91300000000001</v>
      </c>
      <c r="Z9" s="411">
        <v>232.72900000000001</v>
      </c>
      <c r="AA9" s="411">
        <v>244.40100000000001</v>
      </c>
      <c r="AB9" s="411">
        <v>255.947</v>
      </c>
      <c r="AC9" s="411">
        <v>267.85899999999998</v>
      </c>
      <c r="AD9" s="411">
        <v>270.08</v>
      </c>
      <c r="AE9" s="411">
        <v>277.178</v>
      </c>
      <c r="AF9" s="411">
        <v>301.851</v>
      </c>
      <c r="AG9" s="411">
        <v>314.15199999999999</v>
      </c>
      <c r="AH9" s="411">
        <v>329.57499999999999</v>
      </c>
      <c r="AI9" s="411">
        <v>341.47292776201135</v>
      </c>
      <c r="AJ9" s="411">
        <v>350.0044896694165</v>
      </c>
      <c r="AK9" s="411">
        <v>369.88534535302966</v>
      </c>
      <c r="AL9" s="411">
        <v>383.6627116445402</v>
      </c>
      <c r="AM9" s="411">
        <v>396.92777287139927</v>
      </c>
      <c r="AO9" s="411">
        <v>0.20790822256787214</v>
      </c>
      <c r="AP9" s="411">
        <v>-6.835048164369073E-2</v>
      </c>
      <c r="AQ9" s="411">
        <v>0.6850292619657703</v>
      </c>
      <c r="AR9" s="411">
        <v>0.93706844906031617</v>
      </c>
    </row>
    <row r="10" spans="1:44">
      <c r="A10" s="410" t="s">
        <v>588</v>
      </c>
      <c r="B10" s="410"/>
      <c r="C10" s="411">
        <v>53.209000000000003</v>
      </c>
      <c r="D10" s="411">
        <v>51.637999999999998</v>
      </c>
      <c r="E10" s="411">
        <v>51.615000000000002</v>
      </c>
      <c r="F10" s="411">
        <v>48.45</v>
      </c>
      <c r="G10" s="411">
        <v>45.058</v>
      </c>
      <c r="H10" s="411">
        <v>40.378999999999998</v>
      </c>
      <c r="I10" s="411">
        <v>35.362000000000002</v>
      </c>
      <c r="J10" s="411">
        <v>32.340000000000003</v>
      </c>
      <c r="K10" s="411">
        <v>19.116</v>
      </c>
      <c r="L10" s="411">
        <v>17.050999999999998</v>
      </c>
      <c r="M10" s="411">
        <v>16.777000000000001</v>
      </c>
      <c r="N10" s="411">
        <v>19.023</v>
      </c>
      <c r="O10" s="411">
        <v>22.315000000000001</v>
      </c>
      <c r="P10" s="411">
        <v>24.771999999999998</v>
      </c>
      <c r="Q10" s="411">
        <v>30.853000000000002</v>
      </c>
      <c r="R10" s="411">
        <v>31.527000000000001</v>
      </c>
      <c r="S10" s="411">
        <v>22.498999999999999</v>
      </c>
      <c r="T10" s="411">
        <v>22.98</v>
      </c>
      <c r="U10" s="411">
        <v>25.925000000000001</v>
      </c>
      <c r="V10" s="411">
        <v>26.114000000000001</v>
      </c>
      <c r="W10" s="411">
        <v>24.673999999999999</v>
      </c>
      <c r="X10" s="411">
        <v>28.649000000000001</v>
      </c>
      <c r="Y10" s="411">
        <v>31.486000000000001</v>
      </c>
      <c r="Z10" s="411">
        <v>33.603000000000002</v>
      </c>
      <c r="AA10" s="411">
        <v>31.555</v>
      </c>
      <c r="AB10" s="411">
        <v>35.479999999999997</v>
      </c>
      <c r="AC10" s="411">
        <v>37.103000000000002</v>
      </c>
      <c r="AD10" s="411">
        <v>26.997</v>
      </c>
      <c r="AE10" s="411">
        <v>32.368000000000002</v>
      </c>
      <c r="AF10" s="411">
        <v>43.152000000000001</v>
      </c>
      <c r="AG10" s="411">
        <v>37.673000000000002</v>
      </c>
      <c r="AH10" s="411">
        <v>40.628</v>
      </c>
      <c r="AI10" s="411">
        <v>41.359765862993051</v>
      </c>
      <c r="AJ10" s="411">
        <v>46.787966690724232</v>
      </c>
      <c r="AK10" s="411">
        <v>49.341524274136333</v>
      </c>
      <c r="AL10" s="411">
        <v>51.511776752419173</v>
      </c>
      <c r="AM10" s="411">
        <v>53.952402427569083</v>
      </c>
      <c r="AO10" s="411">
        <v>-5.6195590078423265E-2</v>
      </c>
      <c r="AP10" s="411">
        <v>0.68167810565841502</v>
      </c>
      <c r="AQ10" s="411">
        <v>0.66761089835567688</v>
      </c>
      <c r="AR10" s="411">
        <v>0.73112562149082083</v>
      </c>
    </row>
    <row r="11" spans="1:44">
      <c r="A11" s="410" t="s">
        <v>332</v>
      </c>
      <c r="B11" s="410"/>
      <c r="C11" s="411" t="e">
        <v>#N/A</v>
      </c>
      <c r="D11" s="411" t="e">
        <v>#N/A</v>
      </c>
      <c r="E11" s="411" t="e">
        <v>#N/A</v>
      </c>
      <c r="F11" s="411" t="e">
        <v>#N/A</v>
      </c>
      <c r="G11" s="411" t="e">
        <v>#N/A</v>
      </c>
      <c r="H11" s="411" t="e">
        <v>#N/A</v>
      </c>
      <c r="I11" s="411" t="e">
        <v>#N/A</v>
      </c>
      <c r="J11" s="411" t="e">
        <v>#N/A</v>
      </c>
      <c r="K11" s="411" t="e">
        <v>#N/A</v>
      </c>
      <c r="L11" s="411" t="e">
        <v>#N/A</v>
      </c>
      <c r="M11" s="411" t="e">
        <v>#N/A</v>
      </c>
      <c r="N11" s="411" t="e">
        <v>#N/A</v>
      </c>
      <c r="O11" s="411" t="e">
        <v>#N/A</v>
      </c>
      <c r="P11" s="411" t="e">
        <v>#N/A</v>
      </c>
      <c r="Q11" s="411" t="e">
        <v>#N/A</v>
      </c>
      <c r="R11" s="411" t="e">
        <v>#N/A</v>
      </c>
      <c r="S11" s="411" t="e">
        <v>#N/A</v>
      </c>
      <c r="T11" s="411">
        <v>21.022550049451997</v>
      </c>
      <c r="U11" s="411">
        <v>18.848099508399994</v>
      </c>
      <c r="V11" s="411">
        <v>21.980818971999998</v>
      </c>
      <c r="W11" s="411">
        <v>20.843333036000001</v>
      </c>
      <c r="X11" s="411">
        <v>22.543254239000003</v>
      </c>
      <c r="Y11" s="411">
        <v>23.719653180000002</v>
      </c>
      <c r="Z11" s="411">
        <v>25.872731389999998</v>
      </c>
      <c r="AA11" s="411">
        <v>24.787331920000003</v>
      </c>
      <c r="AB11" s="411">
        <v>23.83489415</v>
      </c>
      <c r="AC11" s="411">
        <v>22.660815267904006</v>
      </c>
      <c r="AD11" s="411">
        <v>26.144978780000002</v>
      </c>
      <c r="AE11" s="411">
        <v>27.023194924416</v>
      </c>
      <c r="AF11" s="411">
        <v>26.90772491725</v>
      </c>
      <c r="AG11" s="411">
        <v>27.16131141572</v>
      </c>
      <c r="AH11" s="411">
        <v>28.438793097000005</v>
      </c>
      <c r="AI11" s="411">
        <v>27.775381914809397</v>
      </c>
      <c r="AJ11" s="411">
        <v>27.78942863093927</v>
      </c>
      <c r="AK11" s="411">
        <v>27.834216390545517</v>
      </c>
      <c r="AL11" s="411">
        <v>28.663160616430307</v>
      </c>
      <c r="AM11" s="411">
        <v>29.822028683334086</v>
      </c>
      <c r="AO11" s="411">
        <v>-0.13237067353290694</v>
      </c>
      <c r="AP11" s="411">
        <v>-0.67050452412369121</v>
      </c>
      <c r="AQ11" s="411">
        <v>-0.43354387887577833</v>
      </c>
      <c r="AR11" s="411">
        <v>-0.38341916976936047</v>
      </c>
    </row>
    <row r="12" spans="1:44">
      <c r="A12" s="410" t="s">
        <v>45</v>
      </c>
      <c r="B12" s="410"/>
      <c r="C12" s="411">
        <v>0.2</v>
      </c>
      <c r="D12" s="411">
        <v>0.19</v>
      </c>
      <c r="E12" s="411">
        <v>0.182</v>
      </c>
      <c r="F12" s="411">
        <v>0.182</v>
      </c>
      <c r="G12" s="411">
        <v>0.19</v>
      </c>
      <c r="H12" s="411">
        <v>0.20200000000000001</v>
      </c>
      <c r="I12" s="411">
        <v>2.7E-2</v>
      </c>
      <c r="J12" s="411">
        <v>1.9E-2</v>
      </c>
      <c r="K12" s="411">
        <v>2.1000000000000001E-2</v>
      </c>
      <c r="L12" s="411">
        <v>2.1000000000000001E-2</v>
      </c>
      <c r="M12" s="411">
        <v>2.3E-2</v>
      </c>
      <c r="N12" s="411">
        <v>2.4E-2</v>
      </c>
      <c r="O12" s="411">
        <v>2.7E-2</v>
      </c>
      <c r="P12" s="411">
        <v>2.9000000000000001E-2</v>
      </c>
      <c r="Q12" s="411">
        <v>2.8000000000000001E-2</v>
      </c>
      <c r="R12" s="411">
        <v>2.8000000000000001E-2</v>
      </c>
      <c r="S12" s="411">
        <v>2.8000000000000001E-2</v>
      </c>
      <c r="T12" s="411">
        <v>0.22700000000000001</v>
      </c>
      <c r="U12" s="411">
        <v>0.442</v>
      </c>
      <c r="V12" s="411">
        <v>0.59</v>
      </c>
      <c r="W12" s="411">
        <v>0.71899999999999997</v>
      </c>
      <c r="X12" s="411">
        <v>0.89</v>
      </c>
      <c r="Y12" s="411">
        <v>1.1930000000000001</v>
      </c>
      <c r="Z12" s="411">
        <v>1.5349999999999999</v>
      </c>
      <c r="AA12" s="411">
        <v>1.5589999999999999</v>
      </c>
      <c r="AB12" s="411">
        <v>1.85</v>
      </c>
      <c r="AC12" s="411">
        <v>2.2559999999999998</v>
      </c>
      <c r="AD12" s="411">
        <v>2.7269999999999999</v>
      </c>
      <c r="AE12" s="411">
        <v>3.2240000000000002</v>
      </c>
      <c r="AF12" s="411">
        <v>3.9319999999999999</v>
      </c>
      <c r="AG12" s="411">
        <v>4.3849999999999998</v>
      </c>
      <c r="AH12" s="411">
        <v>4.6020000000000003</v>
      </c>
      <c r="AI12" s="411">
        <v>6.0682151990760307</v>
      </c>
      <c r="AJ12" s="411">
        <v>6.6277887046774291</v>
      </c>
      <c r="AK12" s="411">
        <v>7.3132265412331012</v>
      </c>
      <c r="AL12" s="411">
        <v>8.0722949067187635</v>
      </c>
      <c r="AM12" s="411">
        <v>8.730135781345723</v>
      </c>
      <c r="AO12" s="411">
        <v>1.277483527754157E-2</v>
      </c>
      <c r="AP12" s="411">
        <v>0.11173640700241867</v>
      </c>
      <c r="AQ12" s="411">
        <v>0.17203508739058815</v>
      </c>
      <c r="AR12" s="411">
        <v>0.23027343028454378</v>
      </c>
    </row>
    <row r="13" spans="1:44">
      <c r="A13" s="408" t="s">
        <v>589</v>
      </c>
      <c r="B13" s="408"/>
      <c r="C13" s="106">
        <v>103.88500000000001</v>
      </c>
      <c r="D13" s="106">
        <v>111.274</v>
      </c>
      <c r="E13" s="106">
        <v>117.008</v>
      </c>
      <c r="F13" s="106">
        <v>120.88200000000001</v>
      </c>
      <c r="G13" s="106">
        <v>123.449</v>
      </c>
      <c r="H13" s="106">
        <v>108.679</v>
      </c>
      <c r="I13" s="106">
        <v>139.85900000000001</v>
      </c>
      <c r="J13" s="106">
        <v>142.613</v>
      </c>
      <c r="K13" s="106">
        <v>145.90799999999999</v>
      </c>
      <c r="L13" s="106">
        <v>154.05699999999999</v>
      </c>
      <c r="M13" s="106">
        <v>158.21199999999999</v>
      </c>
      <c r="N13" s="106">
        <v>166.42099999999999</v>
      </c>
      <c r="O13" s="106">
        <v>172.58600000000001</v>
      </c>
      <c r="P13" s="106">
        <v>179.75200000000001</v>
      </c>
      <c r="Q13" s="106">
        <v>189.03299999999999</v>
      </c>
      <c r="R13" s="106">
        <v>201.98699999999999</v>
      </c>
      <c r="S13" s="106">
        <v>220.21299999999999</v>
      </c>
      <c r="T13" s="106">
        <v>224.31800000000001</v>
      </c>
      <c r="U13" s="106">
        <v>223.83799999999999</v>
      </c>
      <c r="V13" s="106">
        <v>240.452</v>
      </c>
      <c r="W13" s="106">
        <v>258.70100000000002</v>
      </c>
      <c r="X13" s="106">
        <v>260.21800000000002</v>
      </c>
      <c r="Y13" s="106">
        <v>270.32900000000001</v>
      </c>
      <c r="Z13" s="106">
        <v>288.45999999999998</v>
      </c>
      <c r="AA13" s="106">
        <v>302.29700000000003</v>
      </c>
      <c r="AB13" s="106">
        <v>311.15499999999997</v>
      </c>
      <c r="AC13" s="106">
        <v>321.88600000000002</v>
      </c>
      <c r="AD13" s="106">
        <v>334.18599999999998</v>
      </c>
      <c r="AE13" s="106">
        <v>339.97399999999999</v>
      </c>
      <c r="AF13" s="106">
        <v>354.54300000000001</v>
      </c>
      <c r="AG13" s="106">
        <v>367.67500000000001</v>
      </c>
      <c r="AH13" s="106">
        <v>374.089</v>
      </c>
      <c r="AI13" s="106">
        <v>394.04102567718172</v>
      </c>
      <c r="AJ13" s="106">
        <v>404.88005391195566</v>
      </c>
      <c r="AK13" s="106">
        <v>419.94272421897261</v>
      </c>
      <c r="AL13" s="106">
        <v>436.9163721533007</v>
      </c>
      <c r="AM13" s="106">
        <v>449.13726182407891</v>
      </c>
      <c r="AO13" s="106">
        <v>2.3553135995636694E-2</v>
      </c>
      <c r="AP13" s="106">
        <v>10.631663966339838</v>
      </c>
      <c r="AQ13" s="106">
        <v>19.793748727565688</v>
      </c>
      <c r="AR13" s="106">
        <v>25.914365457463138</v>
      </c>
    </row>
    <row r="14" spans="1:44">
      <c r="A14" s="409" t="s">
        <v>482</v>
      </c>
      <c r="B14" s="409"/>
      <c r="C14" s="412">
        <v>6.2766676051810828</v>
      </c>
      <c r="D14" s="412">
        <v>6.3057549349953144</v>
      </c>
      <c r="E14" s="412">
        <v>6.1423102221526955</v>
      </c>
      <c r="F14" s="412">
        <v>6.1743352535021199</v>
      </c>
      <c r="G14" s="412">
        <v>6.0276095561700123</v>
      </c>
      <c r="H14" s="412">
        <v>5.0465585061157814</v>
      </c>
      <c r="I14" s="412">
        <v>6.1706274972115942</v>
      </c>
      <c r="J14" s="412">
        <v>5.9205612811491317</v>
      </c>
      <c r="K14" s="412">
        <v>5.8251729490447079</v>
      </c>
      <c r="L14" s="412">
        <v>5.9174695507114272</v>
      </c>
      <c r="M14" s="412">
        <v>5.8566452334151426</v>
      </c>
      <c r="N14" s="412">
        <v>5.8889534484601125</v>
      </c>
      <c r="O14" s="412">
        <v>5.896088553725205</v>
      </c>
      <c r="P14" s="412">
        <v>5.7659040147246241</v>
      </c>
      <c r="Q14" s="412">
        <v>5.7072854820229244</v>
      </c>
      <c r="R14" s="412">
        <v>5.9550283869708567</v>
      </c>
      <c r="S14" s="412">
        <v>6.624670779014691</v>
      </c>
      <c r="T14" s="412">
        <v>6.3161232082993335</v>
      </c>
      <c r="U14" s="412">
        <v>6.0418098923644541</v>
      </c>
      <c r="V14" s="412">
        <v>6.455962486189402</v>
      </c>
      <c r="W14" s="412">
        <v>6.7990179175900192</v>
      </c>
      <c r="X14" s="412">
        <v>6.565083939968706</v>
      </c>
      <c r="Y14" s="412">
        <v>6.3893426891827243</v>
      </c>
      <c r="Z14" s="412">
        <v>6.566653030720035</v>
      </c>
      <c r="AA14" s="412">
        <v>6.6074200555439706</v>
      </c>
      <c r="AB14" s="412">
        <v>6.5124657873426823</v>
      </c>
      <c r="AC14" s="412">
        <v>6.4103069633021343</v>
      </c>
      <c r="AD14" s="412">
        <v>6.6665802222485988</v>
      </c>
      <c r="AE14" s="412">
        <v>6.2751764566905885</v>
      </c>
      <c r="AF14" s="412">
        <v>6.0955588622888843</v>
      </c>
      <c r="AG14" s="412">
        <v>5.9850855915667225</v>
      </c>
      <c r="AH14" s="412">
        <v>5.8644759346847257</v>
      </c>
      <c r="AI14" s="412">
        <v>6.0242385078918588</v>
      </c>
      <c r="AJ14" s="412">
        <v>5.9179061122894314</v>
      </c>
      <c r="AK14" s="412">
        <v>5.8553449738194203</v>
      </c>
      <c r="AL14" s="412">
        <v>5.8775800479051048</v>
      </c>
      <c r="AM14" s="412">
        <v>5.8556275122745127</v>
      </c>
      <c r="AO14" s="412">
        <v>-2.316005996305659E-2</v>
      </c>
      <c r="AP14" s="412">
        <v>0.15543690143423561</v>
      </c>
      <c r="AQ14" s="412">
        <v>0.26457325722718839</v>
      </c>
      <c r="AR14" s="412">
        <v>0.32511185054272751</v>
      </c>
    </row>
    <row r="15" spans="1:44">
      <c r="A15" s="410" t="s">
        <v>590</v>
      </c>
      <c r="B15" s="410"/>
      <c r="C15" s="411">
        <v>101.946</v>
      </c>
      <c r="D15" s="411">
        <v>108.876</v>
      </c>
      <c r="E15" s="411">
        <v>113.773</v>
      </c>
      <c r="F15" s="411">
        <v>118.401</v>
      </c>
      <c r="G15" s="411">
        <v>122.166</v>
      </c>
      <c r="H15" s="411">
        <v>125.45699999999999</v>
      </c>
      <c r="I15" s="411">
        <v>184.32599999999999</v>
      </c>
      <c r="J15" s="411">
        <v>186.56899999999999</v>
      </c>
      <c r="K15" s="411">
        <v>299.56099999999998</v>
      </c>
      <c r="L15" s="411">
        <v>152.613</v>
      </c>
      <c r="M15" s="411">
        <v>156.535</v>
      </c>
      <c r="N15" s="411">
        <v>166.011</v>
      </c>
      <c r="O15" s="411">
        <v>170.352</v>
      </c>
      <c r="P15" s="411">
        <v>177.36500000000001</v>
      </c>
      <c r="Q15" s="411">
        <v>186.49799999999999</v>
      </c>
      <c r="R15" s="411">
        <v>199.815</v>
      </c>
      <c r="S15" s="411">
        <v>218.33199999999999</v>
      </c>
      <c r="T15" s="411">
        <v>221.39400000000001</v>
      </c>
      <c r="U15" s="411">
        <v>220.96799999999999</v>
      </c>
      <c r="V15" s="411">
        <v>237.435</v>
      </c>
      <c r="W15" s="411">
        <v>255.44399999999999</v>
      </c>
      <c r="X15" s="411">
        <v>256.75799999999998</v>
      </c>
      <c r="Y15" s="411">
        <v>266.50400000000002</v>
      </c>
      <c r="Z15" s="411">
        <v>284.64100000000002</v>
      </c>
      <c r="AA15" s="411">
        <v>298.334</v>
      </c>
      <c r="AB15" s="411">
        <v>307.11700000000002</v>
      </c>
      <c r="AC15" s="411">
        <v>317.613</v>
      </c>
      <c r="AD15" s="411">
        <v>329.69600000000003</v>
      </c>
      <c r="AE15" s="411">
        <v>335.52600000000001</v>
      </c>
      <c r="AF15" s="411">
        <v>349.63099999999997</v>
      </c>
      <c r="AG15" s="411">
        <v>363.286</v>
      </c>
      <c r="AH15" s="411">
        <v>368.99799999999999</v>
      </c>
      <c r="AI15" s="411">
        <v>388.63694160664011</v>
      </c>
      <c r="AJ15" s="411">
        <v>399.1738952429705</v>
      </c>
      <c r="AK15" s="411">
        <v>413.95094961424542</v>
      </c>
      <c r="AL15" s="411">
        <v>430.66106150133459</v>
      </c>
      <c r="AM15" s="411">
        <v>442.59904208563387</v>
      </c>
      <c r="AO15" s="411">
        <v>7.0594902922166509E-3</v>
      </c>
      <c r="AP15" s="411">
        <v>10.549116347946867</v>
      </c>
      <c r="AQ15" s="411">
        <v>19.660428096091199</v>
      </c>
      <c r="AR15" s="411">
        <v>25.679441405535851</v>
      </c>
    </row>
    <row r="16" spans="1:44">
      <c r="A16" s="410" t="s">
        <v>591</v>
      </c>
      <c r="B16" s="410"/>
      <c r="C16" s="411">
        <v>0.29399999999999998</v>
      </c>
      <c r="D16" s="411">
        <v>0.159</v>
      </c>
      <c r="E16" s="411">
        <v>0.153</v>
      </c>
      <c r="F16" s="411">
        <v>0.158</v>
      </c>
      <c r="G16" s="411">
        <v>0.185</v>
      </c>
      <c r="H16" s="411">
        <v>0.29399999999999998</v>
      </c>
      <c r="I16" s="411">
        <v>0.496</v>
      </c>
      <c r="J16" s="411">
        <v>0.92</v>
      </c>
      <c r="K16" s="411">
        <v>1.331</v>
      </c>
      <c r="L16" s="411">
        <v>1.4239999999999999</v>
      </c>
      <c r="M16" s="411">
        <v>1.66</v>
      </c>
      <c r="N16" s="411">
        <v>2.0019999999999998</v>
      </c>
      <c r="O16" s="411">
        <v>2.2130000000000001</v>
      </c>
      <c r="P16" s="411">
        <v>2.3820000000000001</v>
      </c>
      <c r="Q16" s="411">
        <v>2.5299999999999998</v>
      </c>
      <c r="R16" s="411">
        <v>2.1669999999999998</v>
      </c>
      <c r="S16" s="411">
        <v>1.8759999999999999</v>
      </c>
      <c r="T16" s="411">
        <v>2.7120000000000002</v>
      </c>
      <c r="U16" s="411">
        <v>2.589</v>
      </c>
      <c r="V16" s="411">
        <v>2.7280000000000002</v>
      </c>
      <c r="W16" s="411">
        <v>3.0760000000000001</v>
      </c>
      <c r="X16" s="411">
        <v>3.2570000000000001</v>
      </c>
      <c r="Y16" s="411">
        <v>3.5150000000000001</v>
      </c>
      <c r="Z16" s="411">
        <v>3.4329999999999998</v>
      </c>
      <c r="AA16" s="411">
        <v>3.5459999999999998</v>
      </c>
      <c r="AB16" s="411">
        <v>3.468</v>
      </c>
      <c r="AC16" s="411">
        <v>3.7330000000000001</v>
      </c>
      <c r="AD16" s="411">
        <v>3.9289999999999998</v>
      </c>
      <c r="AE16" s="411">
        <v>3.6890000000000001</v>
      </c>
      <c r="AF16" s="411">
        <v>3.9380000000000002</v>
      </c>
      <c r="AG16" s="411">
        <v>3.9820000000000002</v>
      </c>
      <c r="AH16" s="411">
        <v>4.0019999999999998</v>
      </c>
      <c r="AI16" s="411">
        <v>4.235544070541633</v>
      </c>
      <c r="AJ16" s="411">
        <v>4.5307606689852111</v>
      </c>
      <c r="AK16" s="411">
        <v>4.8096217447271705</v>
      </c>
      <c r="AL16" s="411">
        <v>5.0662151037660657</v>
      </c>
      <c r="AM16" s="411">
        <v>5.3419883353511395</v>
      </c>
      <c r="AO16" s="411">
        <v>-2.5546354296588105E-2</v>
      </c>
      <c r="AP16" s="411">
        <v>7.1899618393021225E-2</v>
      </c>
      <c r="AQ16" s="411">
        <v>0.15493277147445769</v>
      </c>
      <c r="AR16" s="411">
        <v>0.28938880372729908</v>
      </c>
    </row>
    <row r="17" spans="1:44">
      <c r="A17" s="410" t="s">
        <v>62</v>
      </c>
      <c r="B17" s="410"/>
      <c r="C17" s="411">
        <v>0</v>
      </c>
      <c r="D17" s="411">
        <v>0.111</v>
      </c>
      <c r="E17" s="411">
        <v>6.4000000000000001E-2</v>
      </c>
      <c r="F17" s="411">
        <v>0.14699999999999999</v>
      </c>
      <c r="G17" s="411">
        <v>0.21</v>
      </c>
      <c r="H17" s="411">
        <v>0</v>
      </c>
      <c r="I17" s="411">
        <v>4.0000000000000001E-3</v>
      </c>
      <c r="J17" s="411">
        <v>9.1999999999999998E-2</v>
      </c>
      <c r="K17" s="411">
        <v>1.4E-2</v>
      </c>
      <c r="L17" s="411">
        <v>1.7000000000000001E-2</v>
      </c>
      <c r="M17" s="411">
        <v>1.4E-2</v>
      </c>
      <c r="N17" s="411">
        <v>5.0000000000000001E-3</v>
      </c>
      <c r="O17" s="411">
        <v>2.1000000000000001E-2</v>
      </c>
      <c r="P17" s="411">
        <v>5.0000000000000001E-3</v>
      </c>
      <c r="Q17" s="411">
        <v>5.0000000000000001E-3</v>
      </c>
      <c r="R17" s="411">
        <v>5.0000000000000001E-3</v>
      </c>
      <c r="S17" s="411">
        <v>5.0000000000000001E-3</v>
      </c>
      <c r="T17" s="411">
        <v>9.2999999999999999E-2</v>
      </c>
      <c r="U17" s="411">
        <v>0.05</v>
      </c>
      <c r="V17" s="411">
        <v>4.1000000000000002E-2</v>
      </c>
      <c r="W17" s="411">
        <v>2.4E-2</v>
      </c>
      <c r="X17" s="411">
        <v>0.03</v>
      </c>
      <c r="Y17" s="411">
        <v>0.05</v>
      </c>
      <c r="Z17" s="411">
        <v>0.02</v>
      </c>
      <c r="AA17" s="411">
        <v>1.9E-2</v>
      </c>
      <c r="AB17" s="411">
        <v>0.02</v>
      </c>
      <c r="AC17" s="411">
        <v>5.1999999999999998E-2</v>
      </c>
      <c r="AD17" s="411">
        <v>7.3999999999999996E-2</v>
      </c>
      <c r="AE17" s="411">
        <v>0.10199999999999999</v>
      </c>
      <c r="AF17" s="411">
        <v>0.13300000000000001</v>
      </c>
      <c r="AG17" s="411">
        <v>0.13400000000000001</v>
      </c>
      <c r="AH17" s="411">
        <v>0.155</v>
      </c>
      <c r="AI17" s="411">
        <v>0.16739999999999999</v>
      </c>
      <c r="AJ17" s="411">
        <v>0.17577000000000001</v>
      </c>
      <c r="AK17" s="411">
        <v>0.18104310000000001</v>
      </c>
      <c r="AL17" s="411">
        <v>0.18647439300000002</v>
      </c>
      <c r="AM17" s="411">
        <v>0.19206862479000003</v>
      </c>
      <c r="AO17" s="411">
        <v>9.3000000000000114E-3</v>
      </c>
      <c r="AP17" s="411">
        <v>1.450800000000001E-2</v>
      </c>
      <c r="AQ17" s="411">
        <v>1.6555859999999995E-2</v>
      </c>
      <c r="AR17" s="411">
        <v>1.8697408200000012E-2</v>
      </c>
    </row>
    <row r="18" spans="1:44">
      <c r="A18" s="410" t="s">
        <v>146</v>
      </c>
      <c r="B18" s="410"/>
      <c r="C18" s="411">
        <v>0.19700000000000001</v>
      </c>
      <c r="D18" s="411">
        <v>0.19400000000000001</v>
      </c>
      <c r="E18" s="411">
        <v>0.17</v>
      </c>
      <c r="F18" s="411">
        <v>0.108</v>
      </c>
      <c r="G18" s="411">
        <v>0.112</v>
      </c>
      <c r="H18" s="411">
        <v>0</v>
      </c>
      <c r="I18" s="411">
        <v>3.3000000000000002E-2</v>
      </c>
      <c r="J18" s="411">
        <v>3.2000000000000001E-2</v>
      </c>
      <c r="K18" s="411">
        <v>2E-3</v>
      </c>
      <c r="L18" s="411">
        <v>3.0000000000000001E-3</v>
      </c>
      <c r="M18" s="411">
        <v>3.0000000000000001E-3</v>
      </c>
      <c r="N18" s="411">
        <v>3.0000000000000001E-3</v>
      </c>
      <c r="O18" s="411">
        <v>0</v>
      </c>
      <c r="P18" s="411">
        <v>0</v>
      </c>
      <c r="Q18" s="411">
        <v>0</v>
      </c>
      <c r="R18" s="411">
        <v>0</v>
      </c>
      <c r="S18" s="411">
        <v>0</v>
      </c>
      <c r="T18" s="411">
        <v>6.7000000000000004E-2</v>
      </c>
      <c r="U18" s="411">
        <v>9.1999999999999998E-2</v>
      </c>
      <c r="V18" s="411">
        <v>6.5000000000000002E-2</v>
      </c>
      <c r="W18" s="411">
        <v>6.7000000000000004E-2</v>
      </c>
      <c r="X18" s="411">
        <v>2.9000000000000001E-2</v>
      </c>
      <c r="Y18" s="411">
        <v>6.2E-2</v>
      </c>
      <c r="Z18" s="411">
        <v>6.4000000000000001E-2</v>
      </c>
      <c r="AA18" s="411">
        <v>7.5999999999999998E-2</v>
      </c>
      <c r="AB18" s="411">
        <v>8.7999999999999995E-2</v>
      </c>
      <c r="AC18" s="411">
        <v>5.1999999999999998E-2</v>
      </c>
      <c r="AD18" s="411">
        <v>6.6000000000000003E-2</v>
      </c>
      <c r="AE18" s="411">
        <v>5.1999999999999998E-2</v>
      </c>
      <c r="AF18" s="411">
        <v>5.3999999999999999E-2</v>
      </c>
      <c r="AG18" s="411">
        <v>6.6000000000000003E-2</v>
      </c>
      <c r="AH18" s="411">
        <v>8.4000000000000005E-2</v>
      </c>
      <c r="AI18" s="411">
        <v>7.5600000000000014E-2</v>
      </c>
      <c r="AJ18" s="411">
        <v>7.4088000000000015E-2</v>
      </c>
      <c r="AK18" s="411">
        <v>7.5569760000000014E-2</v>
      </c>
      <c r="AL18" s="411">
        <v>7.7081155200000015E-2</v>
      </c>
      <c r="AM18" s="411">
        <v>7.862277830400001E-2</v>
      </c>
      <c r="AO18" s="411">
        <v>-1.0079999999999999E-2</v>
      </c>
      <c r="AP18" s="411">
        <v>-1.3305599999999999E-2</v>
      </c>
      <c r="AQ18" s="411">
        <v>-1.3571711999999991E-2</v>
      </c>
      <c r="AR18" s="411">
        <v>-1.3843146239999996E-2</v>
      </c>
    </row>
    <row r="19" spans="1:44">
      <c r="A19" s="410" t="s">
        <v>592</v>
      </c>
      <c r="B19" s="410"/>
      <c r="C19" s="411">
        <v>1.448</v>
      </c>
      <c r="D19" s="411">
        <v>1.9339999999999999</v>
      </c>
      <c r="E19" s="411">
        <v>2.8479999999999999</v>
      </c>
      <c r="F19" s="411">
        <v>2.0680000000000001</v>
      </c>
      <c r="G19" s="411">
        <v>0.77600000000000002</v>
      </c>
      <c r="H19" s="411">
        <v>-17.071999999999999</v>
      </c>
      <c r="I19" s="411">
        <v>-45</v>
      </c>
      <c r="J19" s="411">
        <v>-45</v>
      </c>
      <c r="K19" s="411">
        <v>-155</v>
      </c>
      <c r="L19" s="411">
        <v>0</v>
      </c>
      <c r="M19" s="411">
        <v>0</v>
      </c>
      <c r="N19" s="411">
        <v>-1.6</v>
      </c>
      <c r="O19" s="411">
        <v>0</v>
      </c>
      <c r="P19" s="411">
        <v>0</v>
      </c>
      <c r="Q19" s="411">
        <v>0</v>
      </c>
      <c r="R19" s="411">
        <v>0</v>
      </c>
      <c r="S19" s="411">
        <v>0</v>
      </c>
      <c r="T19" s="411">
        <v>5.1999999999999998E-2</v>
      </c>
      <c r="U19" s="411">
        <v>0.13900000000000001</v>
      </c>
      <c r="V19" s="411">
        <v>0.183</v>
      </c>
      <c r="W19" s="411">
        <v>0.09</v>
      </c>
      <c r="X19" s="411">
        <v>0.14399999999999999</v>
      </c>
      <c r="Y19" s="411">
        <v>0.19800000000000001</v>
      </c>
      <c r="Z19" s="411">
        <v>0.30199999999999999</v>
      </c>
      <c r="AA19" s="411">
        <v>0.32200000000000001</v>
      </c>
      <c r="AB19" s="411">
        <v>0.46200000000000002</v>
      </c>
      <c r="AC19" s="411">
        <v>0.436</v>
      </c>
      <c r="AD19" s="411">
        <v>0.42099999999999999</v>
      </c>
      <c r="AE19" s="411">
        <v>0.60499999999999998</v>
      </c>
      <c r="AF19" s="411">
        <v>0.78700000000000003</v>
      </c>
      <c r="AG19" s="411">
        <v>0.20699999999999999</v>
      </c>
      <c r="AH19" s="411">
        <v>0.85</v>
      </c>
      <c r="AI19" s="411">
        <v>0.92553999999997172</v>
      </c>
      <c r="AJ19" s="411">
        <v>0.92553999999997205</v>
      </c>
      <c r="AK19" s="411">
        <v>0.9255399999999947</v>
      </c>
      <c r="AL19" s="411">
        <v>0.92554000000001357</v>
      </c>
      <c r="AM19" s="411">
        <v>0.92553999999993053</v>
      </c>
      <c r="AO19" s="411">
        <v>4.2820000000008122E-2</v>
      </c>
      <c r="AP19" s="411">
        <v>9.4455999999501043E-3</v>
      </c>
      <c r="AQ19" s="411">
        <v>-2.4596287999968353E-2</v>
      </c>
      <c r="AR19" s="411">
        <v>-5.9319013760012806E-2</v>
      </c>
    </row>
    <row r="20" spans="1:44">
      <c r="A20" s="105" t="s">
        <v>593</v>
      </c>
      <c r="B20" s="105"/>
      <c r="C20" s="106" t="e">
        <v>#N/A</v>
      </c>
      <c r="D20" s="106" t="e">
        <v>#N/A</v>
      </c>
      <c r="E20" s="106" t="e">
        <v>#N/A</v>
      </c>
      <c r="F20" s="106" t="e">
        <v>#N/A</v>
      </c>
      <c r="G20" s="106" t="e">
        <v>#N/A</v>
      </c>
      <c r="H20" s="106" t="e">
        <v>#N/A</v>
      </c>
      <c r="I20" s="106" t="e">
        <v>#N/A</v>
      </c>
      <c r="J20" s="106" t="e">
        <v>#N/A</v>
      </c>
      <c r="K20" s="106" t="e">
        <v>#N/A</v>
      </c>
      <c r="L20" s="106" t="e">
        <v>#N/A</v>
      </c>
      <c r="M20" s="106" t="e">
        <v>#N/A</v>
      </c>
      <c r="N20" s="106" t="e">
        <v>#N/A</v>
      </c>
      <c r="O20" s="106" t="e">
        <v>#N/A</v>
      </c>
      <c r="P20" s="106" t="e">
        <v>#N/A</v>
      </c>
      <c r="Q20" s="106" t="e">
        <v>#N/A</v>
      </c>
      <c r="R20" s="106" t="e">
        <v>#N/A</v>
      </c>
      <c r="S20" s="106" t="e">
        <v>#N/A</v>
      </c>
      <c r="T20" s="106">
        <v>0.40655004945199469</v>
      </c>
      <c r="U20" s="106">
        <v>16.280099508399989</v>
      </c>
      <c r="V20" s="106">
        <v>9.3148189720000083</v>
      </c>
      <c r="W20" s="106">
        <v>-4.561666964000004</v>
      </c>
      <c r="X20" s="106">
        <v>6.1132542390000308</v>
      </c>
      <c r="Y20" s="106">
        <v>9.9826531800000229</v>
      </c>
      <c r="Z20" s="106">
        <v>5.2797313899999718</v>
      </c>
      <c r="AA20" s="106">
        <v>5.3319200000260022E-3</v>
      </c>
      <c r="AB20" s="106">
        <v>5.9568941500000072</v>
      </c>
      <c r="AC20" s="106">
        <v>7.992815267904021</v>
      </c>
      <c r="AD20" s="106">
        <v>-8.2370212199999955</v>
      </c>
      <c r="AE20" s="106">
        <v>-0.18080507558397949</v>
      </c>
      <c r="AF20" s="106">
        <v>21.299724917249986</v>
      </c>
      <c r="AG20" s="106">
        <v>15.696311415719974</v>
      </c>
      <c r="AH20" s="106">
        <v>29.154793096999988</v>
      </c>
      <c r="AI20" s="106">
        <v>22.635265061708107</v>
      </c>
      <c r="AJ20" s="106">
        <v>26.329619783801782</v>
      </c>
      <c r="AK20" s="106">
        <v>34.431588339972016</v>
      </c>
      <c r="AL20" s="106">
        <v>34.993571766807811</v>
      </c>
      <c r="AM20" s="106">
        <v>40.295077939569254</v>
      </c>
      <c r="AO20" s="106">
        <v>8.5636582384468057E-3</v>
      </c>
      <c r="AP20" s="106">
        <v>-10.57710445944633</v>
      </c>
      <c r="AQ20" s="106">
        <v>-18.70261735872942</v>
      </c>
      <c r="AR20" s="106">
        <v>-24.399317126396753</v>
      </c>
    </row>
    <row r="21" spans="1:44">
      <c r="A21" s="107" t="s">
        <v>60</v>
      </c>
      <c r="B21" s="107"/>
      <c r="C21" s="127" t="e">
        <v>#N/A</v>
      </c>
      <c r="D21" s="127" t="e">
        <v>#N/A</v>
      </c>
      <c r="E21" s="127" t="e">
        <v>#N/A</v>
      </c>
      <c r="F21" s="127" t="e">
        <v>#N/A</v>
      </c>
      <c r="G21" s="127" t="e">
        <v>#N/A</v>
      </c>
      <c r="H21" s="127" t="e">
        <v>#N/A</v>
      </c>
      <c r="I21" s="127" t="e">
        <v>#N/A</v>
      </c>
      <c r="J21" s="127" t="e">
        <v>#N/A</v>
      </c>
      <c r="K21" s="127" t="e">
        <v>#N/A</v>
      </c>
      <c r="L21" s="127" t="e">
        <v>#N/A</v>
      </c>
      <c r="M21" s="127" t="e">
        <v>#N/A</v>
      </c>
      <c r="N21" s="127" t="e">
        <v>#N/A</v>
      </c>
      <c r="O21" s="127" t="e">
        <v>#N/A</v>
      </c>
      <c r="P21" s="127" t="e">
        <v>#N/A</v>
      </c>
      <c r="Q21" s="127" t="e">
        <v>#N/A</v>
      </c>
      <c r="R21" s="127" t="e">
        <v>#N/A</v>
      </c>
      <c r="S21" s="127" t="e">
        <v>#N/A</v>
      </c>
      <c r="T21" s="127">
        <v>1.1447232066436868E-2</v>
      </c>
      <c r="U21" s="127">
        <v>0.4394305982832617</v>
      </c>
      <c r="V21" s="127">
        <v>0.25009615993577672</v>
      </c>
      <c r="W21" s="127">
        <v>-0.1198868787608648</v>
      </c>
      <c r="X21" s="127">
        <v>0.15423232530188041</v>
      </c>
      <c r="Y21" s="127">
        <v>0.23594432012207281</v>
      </c>
      <c r="Z21" s="127">
        <v>0.12019054334580535</v>
      </c>
      <c r="AA21" s="127">
        <v>1.1654179546183991E-4</v>
      </c>
      <c r="AB21" s="127">
        <v>0.12467763446094975</v>
      </c>
      <c r="AC21" s="127">
        <v>0.15917560679319004</v>
      </c>
      <c r="AD21" s="127">
        <v>-0.16431796291733941</v>
      </c>
      <c r="AE21" s="127">
        <v>-3.3372662425795807E-3</v>
      </c>
      <c r="AF21" s="127">
        <v>0.36620022672470903</v>
      </c>
      <c r="AG21" s="127">
        <v>0.25550762846255493</v>
      </c>
      <c r="AH21" s="127">
        <v>0.45705054812643192</v>
      </c>
      <c r="AI21" s="127">
        <v>0.34605593462441742</v>
      </c>
      <c r="AJ21" s="127">
        <v>0.3848453791371525</v>
      </c>
      <c r="AK21" s="127">
        <v>0.48008648822773442</v>
      </c>
      <c r="AL21" s="127">
        <v>0.47074802486311729</v>
      </c>
      <c r="AM21" s="127">
        <v>0.52534712001830564</v>
      </c>
      <c r="AO21" s="127">
        <v>-1.2197351070062368E-3</v>
      </c>
      <c r="AP21" s="127">
        <v>-0.15459591611982332</v>
      </c>
      <c r="AQ21" s="127">
        <v>-0.26229005800504007</v>
      </c>
      <c r="AR21" s="127">
        <v>-0.33162549486776671</v>
      </c>
    </row>
    <row r="22" spans="1:44">
      <c r="A22" s="108"/>
      <c r="B22" s="108"/>
      <c r="C22" s="108"/>
      <c r="D22" s="108"/>
      <c r="E22" s="108"/>
      <c r="F22" s="108"/>
      <c r="G22" s="108"/>
      <c r="H22" s="108"/>
      <c r="I22" s="108"/>
      <c r="J22" s="108"/>
      <c r="K22" s="108"/>
      <c r="L22" s="108"/>
      <c r="M22" s="108"/>
      <c r="N22" s="108"/>
      <c r="O22" s="108"/>
      <c r="P22" s="108"/>
      <c r="Q22" s="108"/>
      <c r="R22" s="108"/>
      <c r="S22" s="108"/>
      <c r="T22" s="108"/>
      <c r="U22" s="108"/>
      <c r="V22" s="108"/>
      <c r="W22" s="109"/>
      <c r="X22" s="109"/>
      <c r="Y22" s="109"/>
      <c r="Z22" s="109"/>
      <c r="AA22" s="109"/>
      <c r="AB22" s="109"/>
      <c r="AC22" s="109"/>
      <c r="AD22" s="109"/>
      <c r="AE22" s="109"/>
      <c r="AF22" s="109"/>
      <c r="AG22" s="109"/>
      <c r="AH22" s="109"/>
      <c r="AI22" s="109"/>
      <c r="AJ22" s="109"/>
      <c r="AK22" s="109"/>
      <c r="AL22" s="109"/>
      <c r="AM22" s="109"/>
      <c r="AO22" s="110"/>
      <c r="AP22" s="109"/>
      <c r="AQ22" s="110"/>
      <c r="AR22" s="110"/>
    </row>
  </sheetData>
  <hyperlinks>
    <hyperlink ref="A1" location="Innehåll!A1" display="Tillbaka till Innehåll" xr:uid="{00000000-0004-0000-1200-000000000000}"/>
  </hyperlinks>
  <pageMargins left="0.7" right="0.7" top="0.75" bottom="0.75" header="0.3" footer="0.3"/>
  <pageSetup paperSize="9" orientation="portrait" horizont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62"/>
  <sheetViews>
    <sheetView workbookViewId="0">
      <pane xSplit="1" ySplit="5" topLeftCell="AB6" activePane="bottomRight" state="frozen"/>
      <selection activeCell="AV5" sqref="AV5"/>
      <selection pane="topRight" activeCell="AV5" sqref="AV5"/>
      <selection pane="bottomLeft" activeCell="AV5" sqref="AV5"/>
      <selection pane="bottomRight"/>
    </sheetView>
  </sheetViews>
  <sheetFormatPr defaultColWidth="9.140625" defaultRowHeight="12" customHeight="1" outlineLevelCol="1"/>
  <cols>
    <col min="1" max="1" width="41.85546875" style="189" customWidth="1"/>
    <col min="2" max="30" width="7.7109375" style="129" hidden="1" customWidth="1" outlineLevel="1"/>
    <col min="31" max="31" width="7.7109375" style="129" customWidth="1" collapsed="1"/>
    <col min="32" max="38" width="7.7109375" style="129" customWidth="1"/>
    <col min="39" max="39" width="3.140625" style="129" customWidth="1"/>
    <col min="40" max="43" width="7.42578125" style="129" customWidth="1"/>
    <col min="44" max="44" width="3.140625" style="129" customWidth="1"/>
    <col min="45" max="47" width="6" style="129" customWidth="1"/>
    <col min="48" max="48" width="6.5703125" style="129" customWidth="1"/>
    <col min="49" max="190" width="7.7109375" style="129" customWidth="1"/>
    <col min="191" max="16384" width="9.140625" style="129"/>
  </cols>
  <sheetData>
    <row r="1" spans="1:48" ht="12" customHeight="1">
      <c r="A1" s="11" t="s">
        <v>353</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c r="AM1" s="168"/>
      <c r="AN1" s="167"/>
      <c r="AO1" s="167"/>
      <c r="AP1" s="167"/>
      <c r="AQ1" s="167"/>
      <c r="AR1" s="168"/>
      <c r="AS1" s="167"/>
      <c r="AT1" s="167"/>
      <c r="AU1" s="167"/>
      <c r="AV1" s="167"/>
    </row>
    <row r="2" spans="1:48" s="168" customFormat="1" ht="15.75">
      <c r="A2" s="169" t="s">
        <v>132</v>
      </c>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N2" s="167"/>
      <c r="AO2" s="167"/>
      <c r="AP2" s="167"/>
      <c r="AQ2" s="167"/>
      <c r="AS2" s="167"/>
      <c r="AT2" s="167"/>
      <c r="AU2" s="167"/>
      <c r="AV2" s="167"/>
    </row>
    <row r="3" spans="1:48" s="171" customFormat="1" ht="12" customHeight="1">
      <c r="A3" s="170"/>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8"/>
      <c r="AN3" s="167"/>
      <c r="AO3" s="167"/>
      <c r="AP3" s="167"/>
      <c r="AQ3" s="167"/>
      <c r="AR3" s="168"/>
      <c r="AS3" s="167"/>
      <c r="AT3" s="167"/>
      <c r="AU3" s="167"/>
      <c r="AV3" s="167"/>
    </row>
    <row r="4" spans="1:48" ht="12" customHeight="1">
      <c r="A4" s="172"/>
      <c r="B4" s="173" t="s">
        <v>1</v>
      </c>
      <c r="C4" s="173" t="s">
        <v>1</v>
      </c>
      <c r="D4" s="173" t="s">
        <v>1</v>
      </c>
      <c r="E4" s="173" t="s">
        <v>1</v>
      </c>
      <c r="F4" s="173" t="s">
        <v>1</v>
      </c>
      <c r="G4" s="173" t="s">
        <v>1</v>
      </c>
      <c r="H4" s="173" t="s">
        <v>1</v>
      </c>
      <c r="I4" s="173" t="s">
        <v>1</v>
      </c>
      <c r="J4" s="173" t="s">
        <v>1</v>
      </c>
      <c r="K4" s="173" t="s">
        <v>1</v>
      </c>
      <c r="L4" s="173" t="s">
        <v>1</v>
      </c>
      <c r="M4" s="173" t="s">
        <v>1</v>
      </c>
      <c r="N4" s="173" t="s">
        <v>1</v>
      </c>
      <c r="O4" s="173" t="s">
        <v>1</v>
      </c>
      <c r="P4" s="173" t="s">
        <v>1</v>
      </c>
      <c r="Q4" s="173" t="s">
        <v>1</v>
      </c>
      <c r="R4" s="173" t="s">
        <v>1</v>
      </c>
      <c r="S4" s="173" t="s">
        <v>1</v>
      </c>
      <c r="T4" s="173" t="s">
        <v>1</v>
      </c>
      <c r="U4" s="173" t="s">
        <v>1</v>
      </c>
      <c r="V4" s="173" t="s">
        <v>1</v>
      </c>
      <c r="W4" s="173" t="s">
        <v>1</v>
      </c>
      <c r="X4" s="173" t="s">
        <v>1</v>
      </c>
      <c r="Y4" s="173" t="s">
        <v>1</v>
      </c>
      <c r="Z4" s="173" t="s">
        <v>1</v>
      </c>
      <c r="AA4" s="173" t="s">
        <v>1</v>
      </c>
      <c r="AB4" s="173" t="s">
        <v>1</v>
      </c>
      <c r="AC4" s="173" t="s">
        <v>1</v>
      </c>
      <c r="AD4" s="173" t="s">
        <v>1</v>
      </c>
      <c r="AE4" s="173" t="s">
        <v>1</v>
      </c>
      <c r="AF4" s="173" t="s">
        <v>1</v>
      </c>
      <c r="AG4" s="173" t="s">
        <v>1</v>
      </c>
      <c r="AH4" s="173" t="s">
        <v>153</v>
      </c>
      <c r="AI4" s="173" t="s">
        <v>153</v>
      </c>
      <c r="AJ4" s="173" t="s">
        <v>153</v>
      </c>
      <c r="AK4" s="173" t="s">
        <v>153</v>
      </c>
      <c r="AL4" s="173" t="s">
        <v>153</v>
      </c>
      <c r="AM4" s="168"/>
      <c r="AN4" s="174" t="s">
        <v>568</v>
      </c>
      <c r="AO4" s="175"/>
      <c r="AP4" s="175"/>
      <c r="AQ4" s="175"/>
      <c r="AR4" s="168"/>
      <c r="AS4" s="174" t="s">
        <v>759</v>
      </c>
      <c r="AT4" s="175"/>
      <c r="AU4" s="175"/>
      <c r="AV4" s="175"/>
    </row>
    <row r="5" spans="1:48" s="224" customFormat="1" ht="12" customHeight="1" thickBot="1">
      <c r="A5" s="176"/>
      <c r="B5" s="223">
        <v>1993</v>
      </c>
      <c r="C5" s="223">
        <v>1994</v>
      </c>
      <c r="D5" s="223">
        <v>1995</v>
      </c>
      <c r="E5" s="223">
        <v>1996</v>
      </c>
      <c r="F5" s="223">
        <v>1997</v>
      </c>
      <c r="G5" s="223">
        <v>1998</v>
      </c>
      <c r="H5" s="223">
        <v>1999</v>
      </c>
      <c r="I5" s="223">
        <v>2000</v>
      </c>
      <c r="J5" s="223">
        <v>2001</v>
      </c>
      <c r="K5" s="223">
        <v>2002</v>
      </c>
      <c r="L5" s="223">
        <v>2003</v>
      </c>
      <c r="M5" s="223">
        <v>2004</v>
      </c>
      <c r="N5" s="223">
        <v>2005</v>
      </c>
      <c r="O5" s="223">
        <v>2006</v>
      </c>
      <c r="P5" s="223">
        <v>2007</v>
      </c>
      <c r="Q5" s="223">
        <v>2008</v>
      </c>
      <c r="R5" s="223">
        <v>2009</v>
      </c>
      <c r="S5" s="223">
        <v>2010</v>
      </c>
      <c r="T5" s="223">
        <v>2011</v>
      </c>
      <c r="U5" s="223">
        <v>2012</v>
      </c>
      <c r="V5" s="223">
        <v>2013</v>
      </c>
      <c r="W5" s="223">
        <v>2014</v>
      </c>
      <c r="X5" s="223">
        <v>2015</v>
      </c>
      <c r="Y5" s="223">
        <v>2016</v>
      </c>
      <c r="Z5" s="223">
        <v>2017</v>
      </c>
      <c r="AA5" s="223">
        <v>2018</v>
      </c>
      <c r="AB5" s="223">
        <v>2019</v>
      </c>
      <c r="AC5" s="223">
        <v>2020</v>
      </c>
      <c r="AD5" s="223">
        <v>2021</v>
      </c>
      <c r="AE5" s="223">
        <v>2022</v>
      </c>
      <c r="AF5" s="223">
        <v>2023</v>
      </c>
      <c r="AG5" s="223">
        <v>2024</v>
      </c>
      <c r="AH5" s="223">
        <v>2025</v>
      </c>
      <c r="AI5" s="223">
        <v>2026</v>
      </c>
      <c r="AJ5" s="223">
        <v>2027</v>
      </c>
      <c r="AK5" s="223">
        <v>2028</v>
      </c>
      <c r="AL5" s="223">
        <v>2029</v>
      </c>
      <c r="AM5" s="129"/>
      <c r="AN5" s="246">
        <v>2025</v>
      </c>
      <c r="AO5" s="246">
        <v>2026</v>
      </c>
      <c r="AP5" s="246">
        <v>2027</v>
      </c>
      <c r="AQ5" s="246">
        <v>2028</v>
      </c>
      <c r="AR5" s="129"/>
      <c r="AS5" s="223">
        <f>+AN5</f>
        <v>2025</v>
      </c>
      <c r="AT5" s="223">
        <f>+AS5+1</f>
        <v>2026</v>
      </c>
      <c r="AU5" s="223">
        <f t="shared" ref="AU5:AV5" si="0">+AT5+1</f>
        <v>2027</v>
      </c>
      <c r="AV5" s="223">
        <f t="shared" si="0"/>
        <v>2028</v>
      </c>
    </row>
    <row r="6" spans="1:48" ht="12" customHeight="1">
      <c r="A6" s="177" t="s">
        <v>121</v>
      </c>
      <c r="B6" s="167"/>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c r="AN6" s="167"/>
      <c r="AO6" s="167"/>
      <c r="AP6" s="167"/>
      <c r="AQ6" s="167"/>
      <c r="AS6" s="167"/>
      <c r="AT6" s="167"/>
      <c r="AU6" s="167"/>
      <c r="AV6" s="167"/>
    </row>
    <row r="7" spans="1:48" ht="12" customHeight="1">
      <c r="A7" s="178" t="s">
        <v>122</v>
      </c>
      <c r="B7" s="179" t="e">
        <v>#N/A</v>
      </c>
      <c r="C7" s="179">
        <v>1.7893969859142045</v>
      </c>
      <c r="D7" s="179">
        <v>1.0419821610839541</v>
      </c>
      <c r="E7" s="179">
        <v>2.2374386714811845</v>
      </c>
      <c r="F7" s="179">
        <v>3.2892319356373934</v>
      </c>
      <c r="G7" s="179">
        <v>3.3494225995835958</v>
      </c>
      <c r="H7" s="179">
        <v>4.4088831027095932</v>
      </c>
      <c r="I7" s="179">
        <v>6.0856651673166784</v>
      </c>
      <c r="J7" s="179">
        <v>0.80496414583297593</v>
      </c>
      <c r="K7" s="179">
        <v>2.2222258343641554</v>
      </c>
      <c r="L7" s="179">
        <v>1.5797388056339345</v>
      </c>
      <c r="M7" s="179">
        <v>2.8480859090660005</v>
      </c>
      <c r="N7" s="179">
        <v>3.16129611618714</v>
      </c>
      <c r="O7" s="179">
        <v>2.8455686391385182</v>
      </c>
      <c r="P7" s="179">
        <v>4.4252645733520168</v>
      </c>
      <c r="Q7" s="179">
        <v>-1.0578192072496773E-2</v>
      </c>
      <c r="R7" s="179">
        <v>1.0620071288986122</v>
      </c>
      <c r="S7" s="179">
        <v>3.9749018442051032</v>
      </c>
      <c r="T7" s="179">
        <v>1.8530253965071575</v>
      </c>
      <c r="U7" s="179">
        <v>1.1299031291534201</v>
      </c>
      <c r="V7" s="179">
        <v>1.828055401465134</v>
      </c>
      <c r="W7" s="179">
        <v>2.8935805602580356</v>
      </c>
      <c r="X7" s="179">
        <v>4.1816612678698517</v>
      </c>
      <c r="Y7" s="179">
        <v>2.1588052008866043</v>
      </c>
      <c r="Z7" s="179">
        <v>2.5031826227847276</v>
      </c>
      <c r="AA7" s="179">
        <v>1.8871137428582596</v>
      </c>
      <c r="AB7" s="179">
        <v>0.78572798828056012</v>
      </c>
      <c r="AC7" s="179">
        <v>-2.9976445379163108</v>
      </c>
      <c r="AD7" s="179">
        <v>5.6529524041706081</v>
      </c>
      <c r="AE7" s="179">
        <v>2.7774465473181742</v>
      </c>
      <c r="AF7" s="179">
        <v>-1.608852608032596</v>
      </c>
      <c r="AG7" s="179">
        <v>0.61998958567763829</v>
      </c>
      <c r="AH7" s="179">
        <v>1.6488188456867947</v>
      </c>
      <c r="AI7" s="179">
        <v>3.5245861548188762</v>
      </c>
      <c r="AJ7" s="179">
        <v>3.110408224168526</v>
      </c>
      <c r="AK7" s="179">
        <v>1.4664906621859375</v>
      </c>
      <c r="AL7" s="179">
        <v>1.4125909551585547</v>
      </c>
      <c r="AN7" s="179">
        <v>-3.8032267049858959E-2</v>
      </c>
      <c r="AO7" s="179">
        <v>0.15468516495151796</v>
      </c>
      <c r="AP7" s="179">
        <v>3.7700622001235473E-2</v>
      </c>
      <c r="AQ7" s="179">
        <v>-0.29884086285267841</v>
      </c>
      <c r="AS7" s="180">
        <v>0.74996191939524781</v>
      </c>
      <c r="AT7" s="180">
        <v>-2.3346879719565727E-2</v>
      </c>
      <c r="AU7" s="180">
        <v>9.1308073200324635E-2</v>
      </c>
      <c r="AV7" s="180">
        <v>-0.46415442466525292</v>
      </c>
    </row>
    <row r="8" spans="1:48" ht="12" customHeight="1">
      <c r="A8" s="178" t="s">
        <v>123</v>
      </c>
      <c r="B8" s="179" t="e">
        <v>#N/A</v>
      </c>
      <c r="C8" s="179">
        <v>-0.76793769615542962</v>
      </c>
      <c r="D8" s="179">
        <v>0.62874826118748395</v>
      </c>
      <c r="E8" s="179">
        <v>-0.19860566215285091</v>
      </c>
      <c r="F8" s="179">
        <v>-0.41782289868486089</v>
      </c>
      <c r="G8" s="179">
        <v>3.5693696051259494</v>
      </c>
      <c r="H8" s="179">
        <v>1.7062186171084237</v>
      </c>
      <c r="I8" s="179">
        <v>-1.1543818177711884</v>
      </c>
      <c r="J8" s="179">
        <v>6.3061882899861921E-2</v>
      </c>
      <c r="K8" s="179">
        <v>2.192759456365545</v>
      </c>
      <c r="L8" s="179">
        <v>0.37932927315207365</v>
      </c>
      <c r="M8" s="179">
        <v>-0.54840523964070353</v>
      </c>
      <c r="N8" s="179">
        <v>0.33812442411784716</v>
      </c>
      <c r="O8" s="179">
        <v>1.5537595910971147</v>
      </c>
      <c r="P8" s="179">
        <v>0.60911007253821037</v>
      </c>
      <c r="Q8" s="179">
        <v>1.0957133562625732</v>
      </c>
      <c r="R8" s="179">
        <v>2.4227974470498959</v>
      </c>
      <c r="S8" s="179">
        <v>1.3894492104970846</v>
      </c>
      <c r="T8" s="179">
        <v>0.76828533658495068</v>
      </c>
      <c r="U8" s="179">
        <v>1.0110439543052463</v>
      </c>
      <c r="V8" s="179">
        <v>1.8234159184877141</v>
      </c>
      <c r="W8" s="179">
        <v>1.1313495866878576</v>
      </c>
      <c r="X8" s="179">
        <v>2.2025988867960367</v>
      </c>
      <c r="Y8" s="179">
        <v>3.7103257802833856</v>
      </c>
      <c r="Z8" s="179">
        <v>0.21114725212192376</v>
      </c>
      <c r="AA8" s="179">
        <v>0.73179220911836484</v>
      </c>
      <c r="AB8" s="179">
        <v>4.69770863080754E-3</v>
      </c>
      <c r="AC8" s="179">
        <v>-1.5602459011327174</v>
      </c>
      <c r="AD8" s="179">
        <v>3.43447966681798</v>
      </c>
      <c r="AE8" s="179">
        <v>0.67945818172547856</v>
      </c>
      <c r="AF8" s="179">
        <v>1.0228303894702195</v>
      </c>
      <c r="AG8" s="179">
        <v>1.1554169832390215</v>
      </c>
      <c r="AH8" s="179">
        <v>0.50570854541389654</v>
      </c>
      <c r="AI8" s="179">
        <v>2.5105046119743291</v>
      </c>
      <c r="AJ8" s="179">
        <v>1.855592948082907</v>
      </c>
      <c r="AK8" s="179">
        <v>0.23025665461275935</v>
      </c>
      <c r="AL8" s="179">
        <v>0.15523925227916013</v>
      </c>
      <c r="AN8" s="179">
        <v>-0.31935099706741354</v>
      </c>
      <c r="AO8" s="179">
        <v>1.8586403297013554</v>
      </c>
      <c r="AP8" s="179">
        <v>1.3557203874858592</v>
      </c>
      <c r="AQ8" s="179">
        <v>0.23526277247838401</v>
      </c>
      <c r="AS8" s="180">
        <v>1.9713805431842424E-2</v>
      </c>
      <c r="AT8" s="180">
        <v>0.62796986882771577</v>
      </c>
      <c r="AU8" s="180">
        <v>2.0394702627485661</v>
      </c>
      <c r="AV8" s="180">
        <v>-0.23335678658646941</v>
      </c>
    </row>
    <row r="9" spans="1:48" ht="12" customHeight="1">
      <c r="A9" s="178" t="s">
        <v>489</v>
      </c>
      <c r="B9" s="179" t="e">
        <v>#N/A</v>
      </c>
      <c r="C9" s="179">
        <v>-0.6458073545111187</v>
      </c>
      <c r="D9" s="179">
        <v>0.10462836613833737</v>
      </c>
      <c r="E9" s="179">
        <v>0.71652460199340684</v>
      </c>
      <c r="F9" s="179">
        <v>0.58750104950882065</v>
      </c>
      <c r="G9" s="179">
        <v>7.2773874458416765</v>
      </c>
      <c r="H9" s="179">
        <v>1.665712222692517</v>
      </c>
      <c r="I9" s="179">
        <v>-0.56277347831765745</v>
      </c>
      <c r="J9" s="179">
        <v>1.500944632527168</v>
      </c>
      <c r="K9" s="179">
        <v>2.0136915251461218</v>
      </c>
      <c r="L9" s="179">
        <v>-0.12656145316730649</v>
      </c>
      <c r="M9" s="179">
        <v>-0.74157577658057194</v>
      </c>
      <c r="N9" s="179">
        <v>1.110526810404644</v>
      </c>
      <c r="O9" s="179">
        <v>1.7896799735799718</v>
      </c>
      <c r="P9" s="179">
        <v>1.2155958401249611</v>
      </c>
      <c r="Q9" s="179">
        <v>1.4653041168250835</v>
      </c>
      <c r="R9" s="179">
        <v>1.8576741616819659</v>
      </c>
      <c r="S9" s="179">
        <v>0.50860080454946388</v>
      </c>
      <c r="T9" s="179">
        <v>0.83170647653769691</v>
      </c>
      <c r="U9" s="179">
        <v>0.44192769538784482</v>
      </c>
      <c r="V9" s="179">
        <v>1.1655041425753909</v>
      </c>
      <c r="W9" s="179">
        <v>1.2850848637544932</v>
      </c>
      <c r="X9" s="179">
        <v>2.2941493316001926</v>
      </c>
      <c r="Y9" s="179">
        <v>4.171464429538374</v>
      </c>
      <c r="Z9" s="179">
        <v>0.82554795630720434</v>
      </c>
      <c r="AA9" s="179">
        <v>0.7684065817963992</v>
      </c>
      <c r="AB9" s="179">
        <v>0.3776964218753065</v>
      </c>
      <c r="AC9" s="179">
        <v>-2.2527360445140254</v>
      </c>
      <c r="AD9" s="179">
        <v>2.6828959620366577</v>
      </c>
      <c r="AE9" s="179">
        <v>9.1008372770295942E-2</v>
      </c>
      <c r="AF9" s="179">
        <v>0.31616021502482994</v>
      </c>
      <c r="AG9" s="179">
        <v>0.87094786506405342</v>
      </c>
      <c r="AH9" s="179">
        <v>0.1651245852425598</v>
      </c>
      <c r="AI9" s="179">
        <v>1.5938070239969626</v>
      </c>
      <c r="AJ9" s="179">
        <v>1.5399110497636981</v>
      </c>
      <c r="AK9" s="179">
        <v>-0.1455468137160687</v>
      </c>
      <c r="AL9" s="179">
        <v>-0.14657961288792043</v>
      </c>
      <c r="AN9" s="179">
        <v>-0.29365173869315697</v>
      </c>
      <c r="AO9" s="179">
        <v>1.6943046963716291</v>
      </c>
      <c r="AP9" s="179">
        <v>1.1669113665650377</v>
      </c>
      <c r="AQ9" s="179">
        <v>-0.43373803126195432</v>
      </c>
      <c r="AS9" s="180">
        <v>-6.9266535312939581E-2</v>
      </c>
      <c r="AT9" s="180">
        <v>0.96905441973060835</v>
      </c>
      <c r="AU9" s="180">
        <v>1.2858083301831913</v>
      </c>
      <c r="AV9" s="180">
        <v>-0.37286929910617106</v>
      </c>
    </row>
    <row r="10" spans="1:48" ht="12" customHeight="1">
      <c r="A10" s="178" t="s">
        <v>490</v>
      </c>
      <c r="B10" s="179" t="e">
        <v>#N/A</v>
      </c>
      <c r="C10" s="179">
        <v>-1.0046336385327592</v>
      </c>
      <c r="D10" s="179">
        <v>1.6394656312724187</v>
      </c>
      <c r="E10" s="179">
        <v>-1.9443118021102324</v>
      </c>
      <c r="F10" s="179">
        <v>-2.4225232760328397</v>
      </c>
      <c r="G10" s="179">
        <v>-4.1369315314146782</v>
      </c>
      <c r="H10" s="179">
        <v>1.8006570839473213</v>
      </c>
      <c r="I10" s="179">
        <v>-2.5116365075741998</v>
      </c>
      <c r="J10" s="179">
        <v>-3.2209498067667264</v>
      </c>
      <c r="K10" s="179">
        <v>2.6274850864191457</v>
      </c>
      <c r="L10" s="179">
        <v>1.6226635792891075</v>
      </c>
      <c r="M10" s="179">
        <v>-7.0177293094442206E-2</v>
      </c>
      <c r="N10" s="179">
        <v>-1.6052208611129881</v>
      </c>
      <c r="O10" s="179">
        <v>0.94336805389649836</v>
      </c>
      <c r="P10" s="179">
        <v>-0.96591060371631343</v>
      </c>
      <c r="Q10" s="179">
        <v>0.10754037244815606</v>
      </c>
      <c r="R10" s="179">
        <v>3.9571136137121821</v>
      </c>
      <c r="S10" s="179">
        <v>3.7396054297187842</v>
      </c>
      <c r="T10" s="179">
        <v>0.60098448563530305</v>
      </c>
      <c r="U10" s="179">
        <v>2.5072955258692131</v>
      </c>
      <c r="V10" s="179">
        <v>3.539086920940715</v>
      </c>
      <c r="W10" s="179">
        <v>0.7336382601033975</v>
      </c>
      <c r="X10" s="179">
        <v>1.963129894318727</v>
      </c>
      <c r="Y10" s="179">
        <v>2.4829253154432962</v>
      </c>
      <c r="Z10" s="179">
        <v>-1.4801028095364654</v>
      </c>
      <c r="AA10" s="179">
        <v>0.62747391147894849</v>
      </c>
      <c r="AB10" s="179">
        <v>-1.0670818774879742</v>
      </c>
      <c r="AC10" s="179">
        <v>0.43474986821958606</v>
      </c>
      <c r="AD10" s="179">
        <v>5.6147874898156092</v>
      </c>
      <c r="AE10" s="179">
        <v>2.3367913901956472</v>
      </c>
      <c r="AF10" s="179">
        <v>2.9720461634868078</v>
      </c>
      <c r="AG10" s="179">
        <v>1.9478303047723466</v>
      </c>
      <c r="AH10" s="179">
        <v>1.4366095288934622</v>
      </c>
      <c r="AI10" s="179">
        <v>4.9846612866292217</v>
      </c>
      <c r="AJ10" s="179">
        <v>2.6800958187039647</v>
      </c>
      <c r="AK10" s="179">
        <v>1.2008868324331567</v>
      </c>
      <c r="AL10" s="179">
        <v>0.9244095536065533</v>
      </c>
      <c r="AN10" s="179">
        <v>-0.3895934855370653</v>
      </c>
      <c r="AO10" s="179">
        <v>2.3040193241802509</v>
      </c>
      <c r="AP10" s="179">
        <v>1.8473712578389367</v>
      </c>
      <c r="AQ10" s="179">
        <v>1.9715914601808548</v>
      </c>
      <c r="AS10" s="180">
        <v>0.26337890511380913</v>
      </c>
      <c r="AT10" s="180">
        <v>-0.30152824225013752</v>
      </c>
      <c r="AU10" s="180">
        <v>3.9967068112236159</v>
      </c>
      <c r="AV10" s="180">
        <v>0.11643481050305216</v>
      </c>
    </row>
    <row r="11" spans="1:48" ht="12" customHeight="1">
      <c r="A11" s="178" t="s">
        <v>62</v>
      </c>
      <c r="B11" s="179" t="e">
        <v>#N/A</v>
      </c>
      <c r="C11" s="179">
        <v>7.6047277376953604</v>
      </c>
      <c r="D11" s="179">
        <v>8.2347961272646089</v>
      </c>
      <c r="E11" s="179">
        <v>5.1499710595888093</v>
      </c>
      <c r="F11" s="179">
        <v>1.2824223473116847</v>
      </c>
      <c r="G11" s="179">
        <v>7.7374529954704618</v>
      </c>
      <c r="H11" s="179">
        <v>5.7855224359729229</v>
      </c>
      <c r="I11" s="179">
        <v>5.7875651007340601</v>
      </c>
      <c r="J11" s="179">
        <v>2.4935733501978641</v>
      </c>
      <c r="K11" s="179">
        <v>-0.85714748836983601</v>
      </c>
      <c r="L11" s="179">
        <v>1.139337499168902</v>
      </c>
      <c r="M11" s="179">
        <v>5.3555494247324198</v>
      </c>
      <c r="N11" s="179">
        <v>3.1647557157192363</v>
      </c>
      <c r="O11" s="179">
        <v>10.087353130732236</v>
      </c>
      <c r="P11" s="179">
        <v>8.4387265983719484</v>
      </c>
      <c r="Q11" s="179">
        <v>0.47077193973321663</v>
      </c>
      <c r="R11" s="179">
        <v>-12.333422615504674</v>
      </c>
      <c r="S11" s="179">
        <v>6.010050383938248</v>
      </c>
      <c r="T11" s="179">
        <v>5.6547330480318792</v>
      </c>
      <c r="U11" s="179">
        <v>-0.97342815600107713</v>
      </c>
      <c r="V11" s="179">
        <v>-3.3922831085553273E-2</v>
      </c>
      <c r="W11" s="179">
        <v>5.5795203265861515</v>
      </c>
      <c r="X11" s="179">
        <v>6.9175707505372941</v>
      </c>
      <c r="Y11" s="179">
        <v>4.9389013161513118</v>
      </c>
      <c r="Z11" s="179">
        <v>4.1007099205072839</v>
      </c>
      <c r="AA11" s="179">
        <v>1.2761836976222574</v>
      </c>
      <c r="AB11" s="179">
        <v>8.6553731412397639E-2</v>
      </c>
      <c r="AC11" s="179">
        <v>1.6970544789732589</v>
      </c>
      <c r="AD11" s="179">
        <v>6.7631877377204885</v>
      </c>
      <c r="AE11" s="179">
        <v>0.20028174804105348</v>
      </c>
      <c r="AF11" s="179">
        <v>0.13264971718904839</v>
      </c>
      <c r="AG11" s="179">
        <v>4.5594537149806769E-3</v>
      </c>
      <c r="AH11" s="179">
        <v>-0.30651163960423444</v>
      </c>
      <c r="AI11" s="179">
        <v>3.1098779688160105</v>
      </c>
      <c r="AJ11" s="179">
        <v>2.7645717093172317</v>
      </c>
      <c r="AK11" s="179">
        <v>0.90442107476187417</v>
      </c>
      <c r="AL11" s="179">
        <v>0.84400641010757838</v>
      </c>
      <c r="AN11" s="179">
        <v>-1.2534512926398733E-2</v>
      </c>
      <c r="AO11" s="179">
        <v>-0.44876461436258452</v>
      </c>
      <c r="AP11" s="179">
        <v>-0.14056607869301629</v>
      </c>
      <c r="AQ11" s="179">
        <v>-0.42806698974331425</v>
      </c>
      <c r="AS11" s="180">
        <v>1.8136910054001198</v>
      </c>
      <c r="AT11" s="180">
        <v>-1.8916792969305485</v>
      </c>
      <c r="AU11" s="180">
        <v>-0.97484446932425417</v>
      </c>
      <c r="AV11" s="180">
        <v>-1.036460012859286</v>
      </c>
    </row>
    <row r="12" spans="1:48" ht="12" customHeight="1">
      <c r="A12" s="178" t="s">
        <v>124</v>
      </c>
      <c r="B12" s="179">
        <v>-0.29412319007543974</v>
      </c>
      <c r="C12" s="179">
        <v>1.2471164849453023</v>
      </c>
      <c r="D12" s="179">
        <v>0.20485741583845335</v>
      </c>
      <c r="E12" s="179">
        <v>-0.81120196792463428</v>
      </c>
      <c r="F12" s="179">
        <v>0.10608770802537933</v>
      </c>
      <c r="G12" s="179">
        <v>0.30814541963878972</v>
      </c>
      <c r="H12" s="179">
        <v>-0.44146184375677666</v>
      </c>
      <c r="I12" s="179">
        <v>0.41137810783718531</v>
      </c>
      <c r="J12" s="179">
        <v>-0.335855362165416</v>
      </c>
      <c r="K12" s="179">
        <v>-0.19662374080958678</v>
      </c>
      <c r="L12" s="179">
        <v>0.20757255724858042</v>
      </c>
      <c r="M12" s="179">
        <v>-0.28211193413809826</v>
      </c>
      <c r="N12" s="179">
        <v>-9.624959217773902E-3</v>
      </c>
      <c r="O12" s="179">
        <v>0.17512051919851787</v>
      </c>
      <c r="P12" s="179">
        <v>0.64333621277825592</v>
      </c>
      <c r="Q12" s="179">
        <v>-0.58877431022588145</v>
      </c>
      <c r="R12" s="179">
        <v>-1.5242610793505535</v>
      </c>
      <c r="S12" s="179">
        <v>2.0196532330967303</v>
      </c>
      <c r="T12" s="179">
        <v>0.49607012671215711</v>
      </c>
      <c r="U12" s="179">
        <v>-1.0795135090343193</v>
      </c>
      <c r="V12" s="179">
        <v>0.21122326650995638</v>
      </c>
      <c r="W12" s="179">
        <v>0.24052714130128547</v>
      </c>
      <c r="X12" s="179">
        <v>0.36852247389159432</v>
      </c>
      <c r="Y12" s="179">
        <v>-5.3628795141311518E-2</v>
      </c>
      <c r="Z12" s="179">
        <v>4.2296475528939281E-2</v>
      </c>
      <c r="AA12" s="179">
        <v>0.22797246145123379</v>
      </c>
      <c r="AB12" s="179">
        <v>-9.4749988331539983E-2</v>
      </c>
      <c r="AC12" s="179">
        <v>-0.74218611529654588</v>
      </c>
      <c r="AD12" s="179">
        <v>0.37615291086616309</v>
      </c>
      <c r="AE12" s="179">
        <v>1.1842348129116091</v>
      </c>
      <c r="AF12" s="179">
        <v>-1.4725221635663892</v>
      </c>
      <c r="AG12" s="179">
        <v>0.37026383862317719</v>
      </c>
      <c r="AH12" s="179">
        <v>0.36775735124323872</v>
      </c>
      <c r="AI12" s="179">
        <v>-3.4467635143094262E-2</v>
      </c>
      <c r="AJ12" s="179">
        <v>1.5207238839987097E-2</v>
      </c>
      <c r="AK12" s="179">
        <v>1.4281566349025342E-2</v>
      </c>
      <c r="AL12" s="179">
        <v>2.3315002530296478E-2</v>
      </c>
      <c r="AN12" s="179">
        <v>0.28992562983132963</v>
      </c>
      <c r="AO12" s="179">
        <v>-7.4634183734041376E-2</v>
      </c>
      <c r="AP12" s="179">
        <v>-2.8399369561140607E-2</v>
      </c>
      <c r="AQ12" s="179">
        <v>-2.2521276359406404E-2</v>
      </c>
      <c r="AS12" s="180">
        <v>0.74160399369299945</v>
      </c>
      <c r="AT12" s="180">
        <v>-5.9923987858354691E-2</v>
      </c>
      <c r="AU12" s="180">
        <v>-1.4588124387228793E-2</v>
      </c>
      <c r="AV12" s="180">
        <v>5.1171335847086497E-2</v>
      </c>
    </row>
    <row r="13" spans="1:48" ht="12" customHeight="1">
      <c r="A13" s="178" t="s">
        <v>125</v>
      </c>
      <c r="B13" s="179" t="e">
        <v>#N/A</v>
      </c>
      <c r="C13" s="179">
        <v>13.600191778875903</v>
      </c>
      <c r="D13" s="179">
        <v>11.240876564396363</v>
      </c>
      <c r="E13" s="179">
        <v>4.2959520631128845</v>
      </c>
      <c r="F13" s="179">
        <v>13.831534840839922</v>
      </c>
      <c r="G13" s="179">
        <v>8.8915961299791402</v>
      </c>
      <c r="H13" s="179">
        <v>7.0489414282043139</v>
      </c>
      <c r="I13" s="179">
        <v>11.759936176385267</v>
      </c>
      <c r="J13" s="179">
        <v>0.52571602119737548</v>
      </c>
      <c r="K13" s="179">
        <v>1.6372647182429034</v>
      </c>
      <c r="L13" s="179">
        <v>4.2351129852535196</v>
      </c>
      <c r="M13" s="179">
        <v>11.219758611213182</v>
      </c>
      <c r="N13" s="179">
        <v>7.0599431408827407</v>
      </c>
      <c r="O13" s="179">
        <v>8.3162749376686218</v>
      </c>
      <c r="P13" s="179">
        <v>4.4110824169957263</v>
      </c>
      <c r="Q13" s="179">
        <v>1.0040535000465978</v>
      </c>
      <c r="R13" s="179">
        <v>-14.282987871231567</v>
      </c>
      <c r="S13" s="179">
        <v>11.050553071212498</v>
      </c>
      <c r="T13" s="179">
        <v>6.7761918119231046</v>
      </c>
      <c r="U13" s="179">
        <v>0.7081069763854142</v>
      </c>
      <c r="V13" s="179">
        <v>-0.1268387904358792</v>
      </c>
      <c r="W13" s="179">
        <v>3.9186341860175666</v>
      </c>
      <c r="X13" s="179">
        <v>5.09039092721284</v>
      </c>
      <c r="Y13" s="179">
        <v>3.0614521552796425</v>
      </c>
      <c r="Z13" s="179">
        <v>3.2969125246465447</v>
      </c>
      <c r="AA13" s="179">
        <v>4.3617627979330553</v>
      </c>
      <c r="AB13" s="179">
        <v>6.9547340560782267</v>
      </c>
      <c r="AC13" s="179">
        <v>-5.4279259504400157</v>
      </c>
      <c r="AD13" s="179">
        <v>11.558047151873318</v>
      </c>
      <c r="AE13" s="179">
        <v>6.0534963867677316</v>
      </c>
      <c r="AF13" s="179">
        <v>2.5629765779795921</v>
      </c>
      <c r="AG13" s="179">
        <v>1.9601530785653187</v>
      </c>
      <c r="AH13" s="179">
        <v>3.311141705729681</v>
      </c>
      <c r="AI13" s="179">
        <v>2.8088720027282799</v>
      </c>
      <c r="AJ13" s="179">
        <v>3.6893208932391897</v>
      </c>
      <c r="AK13" s="179">
        <v>2.5992967562328495</v>
      </c>
      <c r="AL13" s="179">
        <v>2.8177614436568854</v>
      </c>
      <c r="AN13" s="179">
        <v>-2.6048560103042462E-2</v>
      </c>
      <c r="AO13" s="179">
        <v>-3.4417360072591663E-2</v>
      </c>
      <c r="AP13" s="179">
        <v>-9.7077029469927467E-3</v>
      </c>
      <c r="AQ13" s="179">
        <v>-2.3012805126620961E-3</v>
      </c>
      <c r="AS13" s="180">
        <v>-0.5536219834850975</v>
      </c>
      <c r="AT13" s="180">
        <v>0.21140617546853147</v>
      </c>
      <c r="AU13" s="180">
        <v>-0.20464175946006691</v>
      </c>
      <c r="AV13" s="180">
        <v>-0.25904668383540663</v>
      </c>
    </row>
    <row r="14" spans="1:48" ht="12" customHeight="1">
      <c r="A14" s="178" t="s">
        <v>126</v>
      </c>
      <c r="B14" s="179" t="e">
        <v>#N/A</v>
      </c>
      <c r="C14" s="179">
        <v>12.864068601494738</v>
      </c>
      <c r="D14" s="179">
        <v>7.2417678127671747</v>
      </c>
      <c r="E14" s="179">
        <v>3.5718543370616196</v>
      </c>
      <c r="F14" s="179">
        <v>12.424245227076769</v>
      </c>
      <c r="G14" s="179">
        <v>10.971685677563725</v>
      </c>
      <c r="H14" s="179">
        <v>5.578451296050857</v>
      </c>
      <c r="I14" s="179">
        <v>12.55675181812579</v>
      </c>
      <c r="J14" s="179">
        <v>-1.3684880363007745</v>
      </c>
      <c r="K14" s="179">
        <v>-0.95300209716685513</v>
      </c>
      <c r="L14" s="179">
        <v>3.2512318067255519</v>
      </c>
      <c r="M14" s="179">
        <v>6.8924331263418015</v>
      </c>
      <c r="N14" s="179">
        <v>6.8385124075333703</v>
      </c>
      <c r="O14" s="179">
        <v>8.1690630727996307</v>
      </c>
      <c r="P14" s="179">
        <v>8.8649142414634952</v>
      </c>
      <c r="Q14" s="179">
        <v>2.8310111206613753</v>
      </c>
      <c r="R14" s="179">
        <v>-14.020388630312208</v>
      </c>
      <c r="S14" s="179">
        <v>12.176403882633235</v>
      </c>
      <c r="T14" s="179">
        <v>6.7096790149409724</v>
      </c>
      <c r="U14" s="179">
        <v>0.55106993416904615</v>
      </c>
      <c r="V14" s="179">
        <v>0.87506452658494549</v>
      </c>
      <c r="W14" s="179">
        <v>6.5027433738690688</v>
      </c>
      <c r="X14" s="179">
        <v>5.7918447271958495</v>
      </c>
      <c r="Y14" s="179">
        <v>5.6302342068594857</v>
      </c>
      <c r="Z14" s="179">
        <v>4.3923887553631857</v>
      </c>
      <c r="AA14" s="179">
        <v>4.181943087994866</v>
      </c>
      <c r="AB14" s="179">
        <v>1.9842183423522286</v>
      </c>
      <c r="AC14" s="179">
        <v>-6.3019214520859457</v>
      </c>
      <c r="AD14" s="179">
        <v>13.384120327767768</v>
      </c>
      <c r="AE14" s="179">
        <v>9.8012500072130138</v>
      </c>
      <c r="AF14" s="179">
        <v>-0.59938531241672255</v>
      </c>
      <c r="AG14" s="179">
        <v>2.3288989791396153</v>
      </c>
      <c r="AH14" s="179">
        <v>3.6644390753623579</v>
      </c>
      <c r="AI14" s="179">
        <v>3.4538248069739375</v>
      </c>
      <c r="AJ14" s="179">
        <v>3.8978251286024834</v>
      </c>
      <c r="AK14" s="179">
        <v>2.6620782404296328</v>
      </c>
      <c r="AL14" s="179">
        <v>2.9005233424286292</v>
      </c>
      <c r="AN14" s="179">
        <v>3.8941715656504172E-2</v>
      </c>
      <c r="AO14" s="179">
        <v>0.54894447632236609</v>
      </c>
      <c r="AP14" s="179">
        <v>9.6136685560677115E-2</v>
      </c>
      <c r="AQ14" s="179">
        <v>3.6241164236283652E-4</v>
      </c>
      <c r="AS14" s="180">
        <v>1.9896665131878155</v>
      </c>
      <c r="AT14" s="180">
        <v>0.17471498678729436</v>
      </c>
      <c r="AU14" s="180">
        <v>0.27626299135798948</v>
      </c>
      <c r="AV14" s="180">
        <v>-0.69029741710786574</v>
      </c>
    </row>
    <row r="15" spans="1:48" ht="12" customHeight="1">
      <c r="A15" s="178" t="s">
        <v>585</v>
      </c>
      <c r="B15" s="179">
        <v>2.8330179118469392</v>
      </c>
      <c r="C15" s="179">
        <v>0.60763773504650476</v>
      </c>
      <c r="D15" s="179">
        <v>1.6182885820466701</v>
      </c>
      <c r="E15" s="179">
        <v>0.48463188816930197</v>
      </c>
      <c r="F15" s="179">
        <v>1.2223837402327289</v>
      </c>
      <c r="G15" s="179">
        <v>-0.10634459261183393</v>
      </c>
      <c r="H15" s="179">
        <v>0.9206757101257611</v>
      </c>
      <c r="I15" s="179">
        <v>0.37118447246184472</v>
      </c>
      <c r="J15" s="179">
        <v>0.75046444769644316</v>
      </c>
      <c r="K15" s="179">
        <v>1.0613689643498201</v>
      </c>
      <c r="L15" s="179">
        <v>0.57528019798519414</v>
      </c>
      <c r="M15" s="179">
        <v>2.1137850233766811</v>
      </c>
      <c r="N15" s="179">
        <v>0.55290436682984279</v>
      </c>
      <c r="O15" s="179">
        <v>0.59734340190910751</v>
      </c>
      <c r="P15" s="179">
        <v>-1.5112434679209199</v>
      </c>
      <c r="Q15" s="179">
        <v>-0.70483238153034222</v>
      </c>
      <c r="R15" s="179">
        <v>-0.8605569842974663</v>
      </c>
      <c r="S15" s="179">
        <v>0.11467644966284463</v>
      </c>
      <c r="T15" s="179">
        <v>0.34269891657473406</v>
      </c>
      <c r="U15" s="179">
        <v>9.5767213333344134E-2</v>
      </c>
      <c r="V15" s="179">
        <v>-0.41095504222720125</v>
      </c>
      <c r="W15" s="179">
        <v>-0.8551433701552914</v>
      </c>
      <c r="X15" s="179">
        <v>-0.12561603323791662</v>
      </c>
      <c r="Y15" s="179">
        <v>-0.9398629523112616</v>
      </c>
      <c r="Z15" s="179">
        <v>-0.36393635860126605</v>
      </c>
      <c r="AA15" s="179">
        <v>0.15282679294985874</v>
      </c>
      <c r="AB15" s="179">
        <v>2.3127201702360294</v>
      </c>
      <c r="AC15" s="179">
        <v>0.18092628682701295</v>
      </c>
      <c r="AD15" s="179">
        <v>-0.25995166427115884</v>
      </c>
      <c r="AE15" s="179">
        <v>-1.4014463542128113</v>
      </c>
      <c r="AF15" s="179">
        <v>1.7084750658266303</v>
      </c>
      <c r="AG15" s="179">
        <v>-0.13896695640227133</v>
      </c>
      <c r="AH15" s="179">
        <v>-9.1612685806167632E-2</v>
      </c>
      <c r="AI15" s="179">
        <v>-0.26764056995310503</v>
      </c>
      <c r="AJ15" s="179">
        <v>-2.6713756885955529E-2</v>
      </c>
      <c r="AK15" s="179">
        <v>2.3377045458030741E-2</v>
      </c>
      <c r="AL15" s="179">
        <v>1.6714212397552396E-2</v>
      </c>
      <c r="AN15" s="179">
        <v>-3.4230473657429393E-2</v>
      </c>
      <c r="AO15" s="179">
        <v>-0.31048839502593578</v>
      </c>
      <c r="AP15" s="179">
        <v>-6.9389782083337903E-2</v>
      </c>
      <c r="AQ15" s="179">
        <v>-1.2112296298556906E-2</v>
      </c>
      <c r="AS15" s="180">
        <v>-1.3240692540405816</v>
      </c>
      <c r="AT15" s="180">
        <v>-1.6944183003661129E-2</v>
      </c>
      <c r="AU15" s="180">
        <v>-0.30791421589835349</v>
      </c>
      <c r="AV15" s="180">
        <v>0.17468846565194709</v>
      </c>
    </row>
    <row r="16" spans="1:48" ht="12" customHeight="1">
      <c r="A16" s="178" t="s">
        <v>127</v>
      </c>
      <c r="B16" s="179" t="e">
        <v>#N/A</v>
      </c>
      <c r="C16" s="179">
        <v>4.0157857828672539</v>
      </c>
      <c r="D16" s="179">
        <v>4.0943842067538316</v>
      </c>
      <c r="E16" s="179">
        <v>1.7047019165564281</v>
      </c>
      <c r="F16" s="179">
        <v>3.0650094822197271</v>
      </c>
      <c r="G16" s="179">
        <v>4.245837057763957</v>
      </c>
      <c r="H16" s="179">
        <v>4.2011149863534492</v>
      </c>
      <c r="I16" s="179">
        <v>4.6311268298016017</v>
      </c>
      <c r="J16" s="179">
        <v>1.3608101485830915</v>
      </c>
      <c r="K16" s="179">
        <v>2.2777128052351214</v>
      </c>
      <c r="L16" s="179">
        <v>1.8810133315289912</v>
      </c>
      <c r="M16" s="179">
        <v>4.1796045095987777</v>
      </c>
      <c r="N16" s="179">
        <v>2.7931562293519896</v>
      </c>
      <c r="O16" s="179">
        <v>4.6760773501244968</v>
      </c>
      <c r="P16" s="179">
        <v>3.2248568305183634</v>
      </c>
      <c r="Q16" s="179">
        <v>-0.92311684263747251</v>
      </c>
      <c r="R16" s="179">
        <v>-4.2556084597230264</v>
      </c>
      <c r="S16" s="179">
        <v>5.7507546907002327</v>
      </c>
      <c r="T16" s="179">
        <v>3.1638816304823569</v>
      </c>
      <c r="U16" s="179">
        <v>-0.41441318265280636</v>
      </c>
      <c r="V16" s="179">
        <v>1.137649344031999</v>
      </c>
      <c r="W16" s="179">
        <v>2.295783504904314</v>
      </c>
      <c r="X16" s="179">
        <v>4.3882450066548007</v>
      </c>
      <c r="Y16" s="179">
        <v>2.1311879885136387</v>
      </c>
      <c r="Z16" s="179">
        <v>1.8828270701578331</v>
      </c>
      <c r="AA16" s="179">
        <v>1.7702547371753807</v>
      </c>
      <c r="AB16" s="179">
        <v>2.6082289912108703</v>
      </c>
      <c r="AC16" s="179">
        <v>-1.933784594779242</v>
      </c>
      <c r="AD16" s="179">
        <v>5.2258646230447958</v>
      </c>
      <c r="AE16" s="179">
        <v>1.2554395220007342</v>
      </c>
      <c r="AF16" s="179">
        <v>-0.20405659270436027</v>
      </c>
      <c r="AG16" s="179">
        <v>0.82007614157446618</v>
      </c>
      <c r="AH16" s="179">
        <v>1.0811632099575696</v>
      </c>
      <c r="AI16" s="179">
        <v>2.7378709117776845</v>
      </c>
      <c r="AJ16" s="179">
        <v>2.5934133313430197</v>
      </c>
      <c r="AK16" s="179">
        <v>1.0001371707081708</v>
      </c>
      <c r="AL16" s="179">
        <v>0.94545910896464136</v>
      </c>
      <c r="AN16" s="179">
        <v>0.15046678542340874</v>
      </c>
      <c r="AO16" s="179">
        <v>6.0184992820566663E-2</v>
      </c>
      <c r="AP16" s="179">
        <v>0.23755005843497656</v>
      </c>
      <c r="AQ16" s="179">
        <v>-0.22339937538984334</v>
      </c>
      <c r="AS16" s="180">
        <v>0.21888628077135763</v>
      </c>
      <c r="AT16" s="180">
        <v>-0.35928627521646384</v>
      </c>
      <c r="AU16" s="180">
        <v>2.933715890485189E-2</v>
      </c>
      <c r="AV16" s="180">
        <v>-0.29858869803827126</v>
      </c>
    </row>
    <row r="17" spans="1:48" ht="12" customHeight="1">
      <c r="A17" s="178" t="s">
        <v>128</v>
      </c>
      <c r="B17" s="179" t="e">
        <v>#N/A</v>
      </c>
      <c r="C17" s="179">
        <v>3.8861235623334212</v>
      </c>
      <c r="D17" s="179">
        <v>4.3578228206722303</v>
      </c>
      <c r="E17" s="179">
        <v>1.7291613167183861</v>
      </c>
      <c r="F17" s="179">
        <v>3.30198891179323</v>
      </c>
      <c r="G17" s="179">
        <v>4.1211038832841718</v>
      </c>
      <c r="H17" s="179">
        <v>3.9247628485802988</v>
      </c>
      <c r="I17" s="179">
        <v>4.7776137295599597</v>
      </c>
      <c r="J17" s="179">
        <v>1.490697327801449</v>
      </c>
      <c r="K17" s="179">
        <v>2.27691895697546</v>
      </c>
      <c r="L17" s="179">
        <v>2.0174889711463084</v>
      </c>
      <c r="M17" s="179">
        <v>3.6394900992797297</v>
      </c>
      <c r="N17" s="179">
        <v>2.7741213081985183</v>
      </c>
      <c r="O17" s="179">
        <v>4.9654247113292138</v>
      </c>
      <c r="P17" s="179">
        <v>3.3622204029242209</v>
      </c>
      <c r="Q17" s="179">
        <v>-1.1948266567003207</v>
      </c>
      <c r="R17" s="179">
        <v>-4.1242738486414794</v>
      </c>
      <c r="S17" s="179">
        <v>5.4676689126236466</v>
      </c>
      <c r="T17" s="179">
        <v>3.1829289280324913</v>
      </c>
      <c r="U17" s="179">
        <v>-2.994109653908783E-2</v>
      </c>
      <c r="V17" s="179">
        <v>1.1343369469086317</v>
      </c>
      <c r="W17" s="179">
        <v>2.4330564828139556</v>
      </c>
      <c r="X17" s="179">
        <v>4.1083427108344006</v>
      </c>
      <c r="Y17" s="179">
        <v>1.8528986006755455</v>
      </c>
      <c r="Z17" s="179">
        <v>2.1665823179108479</v>
      </c>
      <c r="AA17" s="179">
        <v>1.8912468536715688</v>
      </c>
      <c r="AB17" s="179">
        <v>2.6343114678164081</v>
      </c>
      <c r="AC17" s="179">
        <v>-2.1988857574823717</v>
      </c>
      <c r="AD17" s="179">
        <v>5.0766914874753599</v>
      </c>
      <c r="AE17" s="179">
        <v>1.2692654069220488</v>
      </c>
      <c r="AF17" s="179">
        <v>4.6828166399026649E-2</v>
      </c>
      <c r="AG17" s="179">
        <v>0.83206717850137224</v>
      </c>
      <c r="AH17" s="179">
        <v>1.3320864502377239</v>
      </c>
      <c r="AI17" s="179">
        <v>2.4750340003721893</v>
      </c>
      <c r="AJ17" s="179">
        <v>2.3501459271178415</v>
      </c>
      <c r="AK17" s="179">
        <v>1.2433167384800825</v>
      </c>
      <c r="AL17" s="179">
        <v>1.051108800875733</v>
      </c>
      <c r="AN17" s="179">
        <v>0.15044256781855392</v>
      </c>
      <c r="AO17" s="179">
        <v>6.0416861923373588E-2</v>
      </c>
      <c r="AP17" s="179">
        <v>0.23803675704010541</v>
      </c>
      <c r="AQ17" s="179">
        <v>-0.2249883080586379</v>
      </c>
      <c r="AS17" s="180">
        <v>0.21116581054598793</v>
      </c>
      <c r="AT17" s="180">
        <v>-0.35060464404816916</v>
      </c>
      <c r="AU17" s="180">
        <v>3.6129371979565228E-2</v>
      </c>
      <c r="AV17" s="180">
        <v>-0.30459588320992381</v>
      </c>
    </row>
    <row r="18" spans="1:48" ht="12" customHeight="1">
      <c r="A18" s="181"/>
      <c r="B18" s="182"/>
      <c r="C18" s="182"/>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N18" s="182"/>
      <c r="AO18" s="182"/>
      <c r="AP18" s="182"/>
      <c r="AQ18" s="182"/>
      <c r="AS18" s="183"/>
      <c r="AT18" s="183"/>
      <c r="AU18" s="183"/>
      <c r="AV18" s="183"/>
    </row>
    <row r="19" spans="1:48" ht="12" customHeight="1">
      <c r="A19" s="184" t="s">
        <v>129</v>
      </c>
      <c r="B19" s="167"/>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N19" s="186"/>
      <c r="AO19" s="186"/>
      <c r="AP19" s="186"/>
      <c r="AQ19" s="186"/>
      <c r="AS19" s="185"/>
      <c r="AT19" s="185"/>
      <c r="AU19" s="185"/>
      <c r="AV19" s="185"/>
    </row>
    <row r="20" spans="1:48" ht="12" customHeight="1">
      <c r="A20" s="178" t="s">
        <v>122</v>
      </c>
      <c r="B20" s="186">
        <v>1472.6189999999999</v>
      </c>
      <c r="C20" s="186">
        <v>1498.97</v>
      </c>
      <c r="D20" s="186">
        <v>1514.5889999999999</v>
      </c>
      <c r="E20" s="186">
        <v>1548.4770000000001</v>
      </c>
      <c r="F20" s="186">
        <v>1599.41</v>
      </c>
      <c r="G20" s="186">
        <v>1652.981</v>
      </c>
      <c r="H20" s="186">
        <v>1725.8589999999999</v>
      </c>
      <c r="I20" s="186">
        <v>1830.8889999999999</v>
      </c>
      <c r="J20" s="186">
        <v>1845.627</v>
      </c>
      <c r="K20" s="186">
        <v>1886.6410000000001</v>
      </c>
      <c r="L20" s="186">
        <v>1916.4449999999999</v>
      </c>
      <c r="M20" s="186">
        <v>1971.027</v>
      </c>
      <c r="N20" s="186">
        <v>2033.337</v>
      </c>
      <c r="O20" s="186">
        <v>2091.1970000000001</v>
      </c>
      <c r="P20" s="186">
        <v>2183.7379999999998</v>
      </c>
      <c r="Q20" s="186">
        <v>2183.5070000000001</v>
      </c>
      <c r="R20" s="186">
        <v>2206.6959999999999</v>
      </c>
      <c r="S20" s="186">
        <v>2294.41</v>
      </c>
      <c r="T20" s="186">
        <v>2336.9259999999999</v>
      </c>
      <c r="U20" s="186">
        <v>2363.3310000000001</v>
      </c>
      <c r="V20" s="186">
        <v>2406.5340000000001</v>
      </c>
      <c r="W20" s="186">
        <v>2476.1689999999999</v>
      </c>
      <c r="X20" s="186">
        <v>2579.7139999999999</v>
      </c>
      <c r="Y20" s="186">
        <v>2635.4050000000002</v>
      </c>
      <c r="Z20" s="186">
        <v>2701.3739999999998</v>
      </c>
      <c r="AA20" s="186">
        <v>2752.3519999999999</v>
      </c>
      <c r="AB20" s="186">
        <v>2773.9780000000001</v>
      </c>
      <c r="AC20" s="186">
        <v>2690.8240000000001</v>
      </c>
      <c r="AD20" s="186">
        <v>2842.9349999999999</v>
      </c>
      <c r="AE20" s="186">
        <v>2921.8960000000002</v>
      </c>
      <c r="AF20" s="186">
        <v>2874.8870000000002</v>
      </c>
      <c r="AG20" s="186">
        <v>2892.7109999999998</v>
      </c>
      <c r="AH20" s="186">
        <v>2940.4065641192551</v>
      </c>
      <c r="AI20" s="186">
        <v>3044.0437267735879</v>
      </c>
      <c r="AJ20" s="186">
        <v>3138.7259131984397</v>
      </c>
      <c r="AK20" s="186">
        <v>3184.7550356271054</v>
      </c>
      <c r="AL20" s="186">
        <v>3229.7425972043302</v>
      </c>
      <c r="AN20" s="186">
        <v>-1.1001635725006054</v>
      </c>
      <c r="AO20" s="186">
        <v>3.4111347483330974</v>
      </c>
      <c r="AP20" s="186">
        <v>4.6635723640483775</v>
      </c>
      <c r="AQ20" s="186">
        <v>-4.6338957243988261</v>
      </c>
      <c r="AS20" s="185"/>
      <c r="AT20" s="185"/>
      <c r="AU20" s="185"/>
      <c r="AV20" s="185"/>
    </row>
    <row r="21" spans="1:48" ht="12" customHeight="1">
      <c r="A21" s="178" t="s">
        <v>123</v>
      </c>
      <c r="B21" s="186">
        <v>1270.6759999999999</v>
      </c>
      <c r="C21" s="186">
        <v>1260.9179999999999</v>
      </c>
      <c r="D21" s="186">
        <v>1268.846</v>
      </c>
      <c r="E21" s="186">
        <v>1266.326</v>
      </c>
      <c r="F21" s="186">
        <v>1261.0350000000001</v>
      </c>
      <c r="G21" s="186">
        <v>1306.046</v>
      </c>
      <c r="H21" s="186">
        <v>1328.33</v>
      </c>
      <c r="I21" s="186">
        <v>1312.9960000000001</v>
      </c>
      <c r="J21" s="186">
        <v>1313.8240000000001</v>
      </c>
      <c r="K21" s="186">
        <v>1342.633</v>
      </c>
      <c r="L21" s="186">
        <v>1347.7260000000001</v>
      </c>
      <c r="M21" s="186">
        <v>1340.335</v>
      </c>
      <c r="N21" s="186">
        <v>1344.867</v>
      </c>
      <c r="O21" s="186">
        <v>1365.7629999999999</v>
      </c>
      <c r="P21" s="186">
        <v>1374.0820000000001</v>
      </c>
      <c r="Q21" s="186">
        <v>1389.1379999999999</v>
      </c>
      <c r="R21" s="186">
        <v>1422.7940000000001</v>
      </c>
      <c r="S21" s="186">
        <v>1442.5630000000001</v>
      </c>
      <c r="T21" s="186">
        <v>1453.646</v>
      </c>
      <c r="U21" s="186">
        <v>1468.3430000000001</v>
      </c>
      <c r="V21" s="186">
        <v>1495.117</v>
      </c>
      <c r="W21" s="186">
        <v>1512.0319999999999</v>
      </c>
      <c r="X21" s="186">
        <v>1545.336</v>
      </c>
      <c r="Y21" s="186">
        <v>1602.673</v>
      </c>
      <c r="Z21" s="186">
        <v>1606.057</v>
      </c>
      <c r="AA21" s="186">
        <v>1617.81</v>
      </c>
      <c r="AB21" s="186">
        <v>1617.886</v>
      </c>
      <c r="AC21" s="186">
        <v>1592.643</v>
      </c>
      <c r="AD21" s="186">
        <v>1647.3420000000001</v>
      </c>
      <c r="AE21" s="186">
        <v>1658.5350000000001</v>
      </c>
      <c r="AF21" s="186">
        <v>1675.499</v>
      </c>
      <c r="AG21" s="186">
        <v>1694.8579999999999</v>
      </c>
      <c r="AH21" s="186">
        <v>1703.4290417386312</v>
      </c>
      <c r="AI21" s="186">
        <v>1746.1937063931896</v>
      </c>
      <c r="AJ21" s="186">
        <v>1778.5959536688888</v>
      </c>
      <c r="AK21" s="186">
        <v>1782.6912892108846</v>
      </c>
      <c r="AL21" s="186">
        <v>1785.4587258387012</v>
      </c>
      <c r="AN21" s="186">
        <v>-5.4125459218764718</v>
      </c>
      <c r="AO21" s="186">
        <v>26.21279078209659</v>
      </c>
      <c r="AP21" s="186">
        <v>50.017325413150047</v>
      </c>
      <c r="AQ21" s="186">
        <v>54.199195638676429</v>
      </c>
      <c r="AS21" s="185"/>
      <c r="AT21" s="185"/>
      <c r="AU21" s="185"/>
      <c r="AV21" s="185"/>
    </row>
    <row r="22" spans="1:48" ht="12" customHeight="1">
      <c r="A22" s="178" t="s">
        <v>489</v>
      </c>
      <c r="B22" s="186">
        <v>891.75199999999995</v>
      </c>
      <c r="C22" s="186">
        <v>885.99300000000005</v>
      </c>
      <c r="D22" s="186">
        <v>886.92</v>
      </c>
      <c r="E22" s="186">
        <v>893.27499999999998</v>
      </c>
      <c r="F22" s="186">
        <v>898.52300000000002</v>
      </c>
      <c r="G22" s="186">
        <v>963.91200000000003</v>
      </c>
      <c r="H22" s="186">
        <v>979.96799999999996</v>
      </c>
      <c r="I22" s="186">
        <v>974.45299999999997</v>
      </c>
      <c r="J22" s="186">
        <v>989.07899999999995</v>
      </c>
      <c r="K22" s="186">
        <v>1008.996</v>
      </c>
      <c r="L22" s="186">
        <v>1007.7190000000001</v>
      </c>
      <c r="M22" s="186">
        <v>1000.246</v>
      </c>
      <c r="N22" s="186">
        <v>1011.354</v>
      </c>
      <c r="O22" s="186">
        <v>1029.454</v>
      </c>
      <c r="P22" s="186">
        <v>1041.9680000000001</v>
      </c>
      <c r="Q22" s="186">
        <v>1057.2360000000001</v>
      </c>
      <c r="R22" s="186">
        <v>1076.876</v>
      </c>
      <c r="S22" s="186">
        <v>1082.3530000000001</v>
      </c>
      <c r="T22" s="186">
        <v>1091.355</v>
      </c>
      <c r="U22" s="186">
        <v>1096.1780000000001</v>
      </c>
      <c r="V22" s="186">
        <v>1108.954</v>
      </c>
      <c r="W22" s="186">
        <v>1123.2049999999999</v>
      </c>
      <c r="X22" s="186">
        <v>1148.973</v>
      </c>
      <c r="Y22" s="186">
        <v>1196.902</v>
      </c>
      <c r="Z22" s="186">
        <v>1206.7829999999999</v>
      </c>
      <c r="AA22" s="186">
        <v>1216.056</v>
      </c>
      <c r="AB22" s="186">
        <v>1220.6489999999999</v>
      </c>
      <c r="AC22" s="186">
        <v>1193.1510000000001</v>
      </c>
      <c r="AD22" s="186">
        <v>1225.162</v>
      </c>
      <c r="AE22" s="186">
        <v>1226.277</v>
      </c>
      <c r="AF22" s="186">
        <v>1230.154</v>
      </c>
      <c r="AG22" s="186">
        <v>1240.8679999999999</v>
      </c>
      <c r="AH22" s="186">
        <v>1242.9169781384078</v>
      </c>
      <c r="AI22" s="186">
        <v>1262.7266762384284</v>
      </c>
      <c r="AJ22" s="186">
        <v>1282.1715438541378</v>
      </c>
      <c r="AK22" s="186">
        <v>1280.3053840256841</v>
      </c>
      <c r="AL22" s="186">
        <v>1278.4287173499961</v>
      </c>
      <c r="AN22" s="186">
        <v>-3.6438304568869171</v>
      </c>
      <c r="AO22" s="186">
        <v>17.418632240506895</v>
      </c>
      <c r="AP22" s="186">
        <v>32.218504797256628</v>
      </c>
      <c r="AQ22" s="186">
        <v>26.75009008679308</v>
      </c>
      <c r="AS22" s="185"/>
      <c r="AT22" s="185"/>
      <c r="AU22" s="185"/>
      <c r="AV22" s="185"/>
    </row>
    <row r="23" spans="1:48" ht="12" customHeight="1">
      <c r="A23" s="178" t="s">
        <v>490</v>
      </c>
      <c r="B23" s="186">
        <v>368.39299999999997</v>
      </c>
      <c r="C23" s="186">
        <v>364.69200000000001</v>
      </c>
      <c r="D23" s="186">
        <v>370.67099999999999</v>
      </c>
      <c r="E23" s="186">
        <v>363.464</v>
      </c>
      <c r="F23" s="186">
        <v>354.65899999999999</v>
      </c>
      <c r="G23" s="186">
        <v>339.98700000000002</v>
      </c>
      <c r="H23" s="186">
        <v>346.10899999999998</v>
      </c>
      <c r="I23" s="186">
        <v>337.416</v>
      </c>
      <c r="J23" s="186">
        <v>326.548</v>
      </c>
      <c r="K23" s="186">
        <v>335.12799999999999</v>
      </c>
      <c r="L23" s="186">
        <v>340.56599999999997</v>
      </c>
      <c r="M23" s="186">
        <v>340.327</v>
      </c>
      <c r="N23" s="186">
        <v>334.86399999999998</v>
      </c>
      <c r="O23" s="186">
        <v>338.02300000000002</v>
      </c>
      <c r="P23" s="186">
        <v>334.75799999999998</v>
      </c>
      <c r="Q23" s="186">
        <v>335.11799999999999</v>
      </c>
      <c r="R23" s="186">
        <v>348.37900000000002</v>
      </c>
      <c r="S23" s="186">
        <v>361.40699999999998</v>
      </c>
      <c r="T23" s="186">
        <v>363.57900000000001</v>
      </c>
      <c r="U23" s="186">
        <v>372.69499999999999</v>
      </c>
      <c r="V23" s="186">
        <v>385.88499999999999</v>
      </c>
      <c r="W23" s="186">
        <v>388.71600000000001</v>
      </c>
      <c r="X23" s="186">
        <v>396.34699999999998</v>
      </c>
      <c r="Y23" s="186">
        <v>406.18799999999999</v>
      </c>
      <c r="Z23" s="186">
        <v>400.17599999999999</v>
      </c>
      <c r="AA23" s="186">
        <v>402.68700000000001</v>
      </c>
      <c r="AB23" s="186">
        <v>398.39</v>
      </c>
      <c r="AC23" s="186">
        <v>400.12200000000001</v>
      </c>
      <c r="AD23" s="186">
        <v>422.58800000000002</v>
      </c>
      <c r="AE23" s="186">
        <v>432.46300000000002</v>
      </c>
      <c r="AF23" s="186">
        <v>445.31599999999997</v>
      </c>
      <c r="AG23" s="186">
        <v>453.99</v>
      </c>
      <c r="AH23" s="186">
        <v>460.51206360022337</v>
      </c>
      <c r="AI23" s="186">
        <v>483.46703015476112</v>
      </c>
      <c r="AJ23" s="186">
        <v>496.42440981475107</v>
      </c>
      <c r="AK23" s="186">
        <v>502.38590518520044</v>
      </c>
      <c r="AL23" s="186">
        <v>507.03000848870516</v>
      </c>
      <c r="AN23" s="186">
        <v>-1.768715464989782</v>
      </c>
      <c r="AO23" s="186">
        <v>8.7941585415898089</v>
      </c>
      <c r="AP23" s="186">
        <v>17.798820615893533</v>
      </c>
      <c r="AQ23" s="186">
        <v>27.449105551883179</v>
      </c>
      <c r="AS23" s="185"/>
      <c r="AT23" s="185"/>
      <c r="AU23" s="185"/>
      <c r="AV23" s="185"/>
    </row>
    <row r="24" spans="1:48" ht="12" customHeight="1">
      <c r="A24" s="178" t="s">
        <v>62</v>
      </c>
      <c r="B24" s="186">
        <v>603.75599999999997</v>
      </c>
      <c r="C24" s="186">
        <v>649.66999999999996</v>
      </c>
      <c r="D24" s="186">
        <v>703.16899999999998</v>
      </c>
      <c r="E24" s="186">
        <v>739.38199999999995</v>
      </c>
      <c r="F24" s="186">
        <v>748.86400000000003</v>
      </c>
      <c r="G24" s="186">
        <v>806.80700000000002</v>
      </c>
      <c r="H24" s="186">
        <v>853.48500000000001</v>
      </c>
      <c r="I24" s="186">
        <v>902.88099999999997</v>
      </c>
      <c r="J24" s="186">
        <v>925.39499999999998</v>
      </c>
      <c r="K24" s="186">
        <v>917.46299999999997</v>
      </c>
      <c r="L24" s="186">
        <v>927.91600000000005</v>
      </c>
      <c r="M24" s="186">
        <v>977.61099999999999</v>
      </c>
      <c r="N24" s="186">
        <v>1008.55</v>
      </c>
      <c r="O24" s="186">
        <v>1110.2860000000001</v>
      </c>
      <c r="P24" s="186">
        <v>1203.98</v>
      </c>
      <c r="Q24" s="186">
        <v>1209.6479999999999</v>
      </c>
      <c r="R24" s="186">
        <v>1060.4570000000001</v>
      </c>
      <c r="S24" s="186">
        <v>1124.191</v>
      </c>
      <c r="T24" s="186">
        <v>1187.761</v>
      </c>
      <c r="U24" s="186">
        <v>1176.1990000000001</v>
      </c>
      <c r="V24" s="186">
        <v>1175.8</v>
      </c>
      <c r="W24" s="186">
        <v>1241.404</v>
      </c>
      <c r="X24" s="186">
        <v>1327.279</v>
      </c>
      <c r="Y24" s="186">
        <v>1392.8320000000001</v>
      </c>
      <c r="Z24" s="186">
        <v>1449.9480000000001</v>
      </c>
      <c r="AA24" s="186">
        <v>1468.452</v>
      </c>
      <c r="AB24" s="186">
        <v>1469.723</v>
      </c>
      <c r="AC24" s="186">
        <v>1494.665</v>
      </c>
      <c r="AD24" s="186">
        <v>1595.752</v>
      </c>
      <c r="AE24" s="186">
        <v>1598.9480000000001</v>
      </c>
      <c r="AF24" s="186">
        <v>1601.069</v>
      </c>
      <c r="AG24" s="186">
        <v>1601.1420000000001</v>
      </c>
      <c r="AH24" s="186">
        <v>1596.2343134034081</v>
      </c>
      <c r="AI24" s="186">
        <v>1645.8752526466224</v>
      </c>
      <c r="AJ24" s="186">
        <v>1691.3766542519443</v>
      </c>
      <c r="AK24" s="186">
        <v>1706.6738211666011</v>
      </c>
      <c r="AL24" s="186">
        <v>1721.0782576168751</v>
      </c>
      <c r="AN24" s="186">
        <v>-0.20069535095990432</v>
      </c>
      <c r="AO24" s="186">
        <v>-7.3711721420493177</v>
      </c>
      <c r="AP24" s="186">
        <v>-9.8988571521915674</v>
      </c>
      <c r="AQ24" s="186">
        <v>-17.2709833713443</v>
      </c>
      <c r="AS24" s="185"/>
      <c r="AT24" s="185"/>
      <c r="AU24" s="185"/>
      <c r="AV24" s="185"/>
    </row>
    <row r="25" spans="1:48" ht="12" customHeight="1">
      <c r="A25" s="178" t="s">
        <v>125</v>
      </c>
      <c r="B25" s="186">
        <v>788.40800000000002</v>
      </c>
      <c r="C25" s="186">
        <v>895.63300000000004</v>
      </c>
      <c r="D25" s="186">
        <v>996.31</v>
      </c>
      <c r="E25" s="186">
        <v>1039.1110000000001</v>
      </c>
      <c r="F25" s="186">
        <v>1182.836</v>
      </c>
      <c r="G25" s="186">
        <v>1288.009</v>
      </c>
      <c r="H25" s="186">
        <v>1378.8</v>
      </c>
      <c r="I25" s="186">
        <v>1540.9459999999999</v>
      </c>
      <c r="J25" s="186">
        <v>1549.047</v>
      </c>
      <c r="K25" s="186">
        <v>1574.4090000000001</v>
      </c>
      <c r="L25" s="186">
        <v>1641.087</v>
      </c>
      <c r="M25" s="186">
        <v>1825.213</v>
      </c>
      <c r="N25" s="186">
        <v>1954.0719999999999</v>
      </c>
      <c r="O25" s="186">
        <v>2116.578</v>
      </c>
      <c r="P25" s="186">
        <v>2209.942</v>
      </c>
      <c r="Q25" s="186">
        <v>2232.1309999999999</v>
      </c>
      <c r="R25" s="186">
        <v>1913.316</v>
      </c>
      <c r="S25" s="186">
        <v>2124.748</v>
      </c>
      <c r="T25" s="186">
        <v>2268.7249999999999</v>
      </c>
      <c r="U25" s="186">
        <v>2284.79</v>
      </c>
      <c r="V25" s="186">
        <v>2281.8919999999998</v>
      </c>
      <c r="W25" s="186">
        <v>2371.3110000000001</v>
      </c>
      <c r="X25" s="186">
        <v>2492.02</v>
      </c>
      <c r="Y25" s="186">
        <v>2568.3119999999999</v>
      </c>
      <c r="Z25" s="186">
        <v>2652.9870000000001</v>
      </c>
      <c r="AA25" s="186">
        <v>2768.7040000000002</v>
      </c>
      <c r="AB25" s="186">
        <v>2961.26</v>
      </c>
      <c r="AC25" s="186">
        <v>2800.5250000000001</v>
      </c>
      <c r="AD25" s="186">
        <v>3124.2109999999998</v>
      </c>
      <c r="AE25" s="186">
        <v>3313.335</v>
      </c>
      <c r="AF25" s="186">
        <v>3398.2550000000001</v>
      </c>
      <c r="AG25" s="186">
        <v>3464.866</v>
      </c>
      <c r="AH25" s="186">
        <v>3579.5926231736476</v>
      </c>
      <c r="AI25" s="186">
        <v>3680.1387981776993</v>
      </c>
      <c r="AJ25" s="186">
        <v>3815.9109277590705</v>
      </c>
      <c r="AK25" s="186">
        <v>3915.097776725047</v>
      </c>
      <c r="AL25" s="186">
        <v>4025.4158923590726</v>
      </c>
      <c r="AN25" s="186">
        <v>-0.90254770250021465</v>
      </c>
      <c r="AO25" s="186">
        <v>-2.1602110275684936</v>
      </c>
      <c r="AP25" s="186">
        <v>-2.5973747937810003</v>
      </c>
      <c r="AQ25" s="186">
        <v>-2.7527628599837044</v>
      </c>
      <c r="AS25" s="185"/>
      <c r="AT25" s="185"/>
      <c r="AU25" s="185"/>
      <c r="AV25" s="185"/>
    </row>
    <row r="26" spans="1:48" ht="12" customHeight="1">
      <c r="A26" s="178" t="s">
        <v>126</v>
      </c>
      <c r="B26" s="186">
        <v>776.19299999999998</v>
      </c>
      <c r="C26" s="186">
        <v>876.04300000000001</v>
      </c>
      <c r="D26" s="186">
        <v>939.48400000000004</v>
      </c>
      <c r="E26" s="186">
        <v>973.04100000000005</v>
      </c>
      <c r="F26" s="186">
        <v>1093.934</v>
      </c>
      <c r="G26" s="186">
        <v>1213.9570000000001</v>
      </c>
      <c r="H26" s="186">
        <v>1281.6769999999999</v>
      </c>
      <c r="I26" s="186">
        <v>1442.614</v>
      </c>
      <c r="J26" s="186">
        <v>1422.8720000000001</v>
      </c>
      <c r="K26" s="186">
        <v>1409.3119999999999</v>
      </c>
      <c r="L26" s="186">
        <v>1455.1320000000001</v>
      </c>
      <c r="M26" s="186">
        <v>1555.4259999999999</v>
      </c>
      <c r="N26" s="186">
        <v>1661.7940000000001</v>
      </c>
      <c r="O26" s="186">
        <v>1797.547</v>
      </c>
      <c r="P26" s="186">
        <v>1956.8979999999999</v>
      </c>
      <c r="Q26" s="186">
        <v>2012.298</v>
      </c>
      <c r="R26" s="186">
        <v>1730.1659999999999</v>
      </c>
      <c r="S26" s="186">
        <v>1940.838</v>
      </c>
      <c r="T26" s="186">
        <v>2071.0619999999999</v>
      </c>
      <c r="U26" s="186">
        <v>2082.4749999999999</v>
      </c>
      <c r="V26" s="186">
        <v>2100.6979999999999</v>
      </c>
      <c r="W26" s="186">
        <v>2237.3009999999999</v>
      </c>
      <c r="X26" s="186">
        <v>2366.8820000000001</v>
      </c>
      <c r="Y26" s="186">
        <v>2500.143</v>
      </c>
      <c r="Z26" s="186">
        <v>2609.9589999999998</v>
      </c>
      <c r="AA26" s="186">
        <v>2719.1060000000002</v>
      </c>
      <c r="AB26" s="186">
        <v>2773.0590000000002</v>
      </c>
      <c r="AC26" s="186">
        <v>2598.3029999999999</v>
      </c>
      <c r="AD26" s="186">
        <v>2946.0630000000001</v>
      </c>
      <c r="AE26" s="186">
        <v>3234.8139999999999</v>
      </c>
      <c r="AF26" s="186">
        <v>3215.4250000000002</v>
      </c>
      <c r="AG26" s="186">
        <v>3290.3090000000002</v>
      </c>
      <c r="AH26" s="186">
        <v>3410.8803686961642</v>
      </c>
      <c r="AI26" s="186">
        <v>3528.6862010063965</v>
      </c>
      <c r="AJ26" s="186">
        <v>3666.2282184587525</v>
      </c>
      <c r="AK26" s="186">
        <v>3763.8260821068343</v>
      </c>
      <c r="AL26" s="186">
        <v>3872.9967361867593</v>
      </c>
      <c r="AN26" s="186">
        <v>1.2813027749998582</v>
      </c>
      <c r="AO26" s="186">
        <v>20.042362465208953</v>
      </c>
      <c r="AP26" s="186">
        <v>24.196672600246529</v>
      </c>
      <c r="AQ26" s="186">
        <v>24.854006102787025</v>
      </c>
      <c r="AS26" s="185"/>
      <c r="AT26" s="185"/>
      <c r="AU26" s="185"/>
      <c r="AV26" s="185"/>
    </row>
    <row r="27" spans="1:48" ht="12" customHeight="1">
      <c r="A27" s="178" t="s">
        <v>127</v>
      </c>
      <c r="B27" s="186">
        <v>3182.864</v>
      </c>
      <c r="C27" s="186">
        <v>3310.681</v>
      </c>
      <c r="D27" s="186">
        <v>3446.2330000000002</v>
      </c>
      <c r="E27" s="186">
        <v>3504.9810000000002</v>
      </c>
      <c r="F27" s="186">
        <v>3612.4090000000001</v>
      </c>
      <c r="G27" s="186">
        <v>3765.7860000000001</v>
      </c>
      <c r="H27" s="186">
        <v>3923.991</v>
      </c>
      <c r="I27" s="186">
        <v>4105.7160000000003</v>
      </c>
      <c r="J27" s="186">
        <v>4161.5870000000004</v>
      </c>
      <c r="K27" s="186">
        <v>4256.3760000000002</v>
      </c>
      <c r="L27" s="186">
        <v>4336.4390000000003</v>
      </c>
      <c r="M27" s="186">
        <v>4517.6850000000004</v>
      </c>
      <c r="N27" s="186">
        <v>4643.8710000000001</v>
      </c>
      <c r="O27" s="186">
        <v>4861.0219999999999</v>
      </c>
      <c r="P27" s="186">
        <v>5017.7830000000004</v>
      </c>
      <c r="Q27" s="186">
        <v>4971.4629999999997</v>
      </c>
      <c r="R27" s="186">
        <v>4759.8969999999999</v>
      </c>
      <c r="S27" s="186">
        <v>5033.6270000000004</v>
      </c>
      <c r="T27" s="186">
        <v>5192.8850000000002</v>
      </c>
      <c r="U27" s="186">
        <v>5171.3649999999998</v>
      </c>
      <c r="V27" s="186">
        <v>5230.1970000000001</v>
      </c>
      <c r="W27" s="186">
        <v>5350.2709999999997</v>
      </c>
      <c r="X27" s="186">
        <v>5585.0540000000001</v>
      </c>
      <c r="Y27" s="186">
        <v>5704.0820000000003</v>
      </c>
      <c r="Z27" s="186">
        <v>5811.48</v>
      </c>
      <c r="AA27" s="186">
        <v>5914.3580000000002</v>
      </c>
      <c r="AB27" s="186">
        <v>6068.6180000000004</v>
      </c>
      <c r="AC27" s="186">
        <v>5951.2640000000001</v>
      </c>
      <c r="AD27" s="186">
        <v>6262.2690000000002</v>
      </c>
      <c r="AE27" s="186">
        <v>6340.8879999999999</v>
      </c>
      <c r="AF27" s="186">
        <v>6327.9489999999996</v>
      </c>
      <c r="AG27" s="186">
        <v>6379.8429999999998</v>
      </c>
      <c r="AH27" s="186">
        <v>6448.819515369054</v>
      </c>
      <c r="AI27" s="186">
        <v>6625.3798690333861</v>
      </c>
      <c r="AJ27" s="186">
        <v>6797.2033538090136</v>
      </c>
      <c r="AK27" s="186">
        <v>6865.18471111908</v>
      </c>
      <c r="AL27" s="186">
        <v>6930.0922253176032</v>
      </c>
      <c r="AN27" s="186">
        <v>9.5995446771612478</v>
      </c>
      <c r="AO27" s="186">
        <v>13.737811895602135</v>
      </c>
      <c r="AP27" s="186">
        <v>29.800049710979692</v>
      </c>
      <c r="AQ27" s="186">
        <v>14.979754373561263</v>
      </c>
      <c r="AS27" s="185"/>
      <c r="AT27" s="185"/>
      <c r="AU27" s="185"/>
      <c r="AV27" s="185"/>
    </row>
    <row r="28" spans="1:48" ht="12" customHeight="1">
      <c r="A28" s="178" t="s">
        <v>128</v>
      </c>
      <c r="B28" s="186">
        <v>3178.8490000000002</v>
      </c>
      <c r="C28" s="186">
        <v>3302.3829999999998</v>
      </c>
      <c r="D28" s="186">
        <v>3446.2950000000001</v>
      </c>
      <c r="E28" s="186">
        <v>3505.8870000000002</v>
      </c>
      <c r="F28" s="186">
        <v>3621.6509999999998</v>
      </c>
      <c r="G28" s="186">
        <v>3770.9029999999998</v>
      </c>
      <c r="H28" s="186">
        <v>3918.902</v>
      </c>
      <c r="I28" s="186">
        <v>4106.1319999999996</v>
      </c>
      <c r="J28" s="186">
        <v>4167.3419999999996</v>
      </c>
      <c r="K28" s="186">
        <v>4262.2290000000003</v>
      </c>
      <c r="L28" s="186">
        <v>4348.2190000000001</v>
      </c>
      <c r="M28" s="186">
        <v>4506.4719999999998</v>
      </c>
      <c r="N28" s="186">
        <v>4631.4870000000001</v>
      </c>
      <c r="O28" s="186">
        <v>4861.46</v>
      </c>
      <c r="P28" s="186">
        <v>5024.9129999999996</v>
      </c>
      <c r="Q28" s="186">
        <v>4964.8739999999998</v>
      </c>
      <c r="R28" s="186">
        <v>4760.1090000000004</v>
      </c>
      <c r="S28" s="186">
        <v>5020.3760000000002</v>
      </c>
      <c r="T28" s="186">
        <v>5180.1710000000003</v>
      </c>
      <c r="U28" s="186">
        <v>5178.62</v>
      </c>
      <c r="V28" s="186">
        <v>5237.3630000000003</v>
      </c>
      <c r="W28" s="186">
        <v>5364.7910000000002</v>
      </c>
      <c r="X28" s="186">
        <v>5585.1949999999997</v>
      </c>
      <c r="Y28" s="186">
        <v>5688.683</v>
      </c>
      <c r="Z28" s="186">
        <v>5811.933</v>
      </c>
      <c r="AA28" s="186">
        <v>5921.8509999999997</v>
      </c>
      <c r="AB28" s="186">
        <v>6077.8509999999997</v>
      </c>
      <c r="AC28" s="186">
        <v>5944.2060000000001</v>
      </c>
      <c r="AD28" s="186">
        <v>6245.9750000000004</v>
      </c>
      <c r="AE28" s="186">
        <v>6325.2529999999997</v>
      </c>
      <c r="AF28" s="186">
        <v>6328.2150000000001</v>
      </c>
      <c r="AG28" s="186">
        <v>6380.87</v>
      </c>
      <c r="AH28" s="186">
        <v>6465.8687046772839</v>
      </c>
      <c r="AI28" s="186">
        <v>6625.9011535374711</v>
      </c>
      <c r="AJ28" s="186">
        <v>6781.6194996321856</v>
      </c>
      <c r="AK28" s="186">
        <v>6865.9365100111409</v>
      </c>
      <c r="AL28" s="186">
        <v>6938.1049729304086</v>
      </c>
      <c r="AN28" s="186">
        <v>9.5995446771639763</v>
      </c>
      <c r="AO28" s="186">
        <v>13.737811895603045</v>
      </c>
      <c r="AP28" s="186">
        <v>29.800049710980602</v>
      </c>
      <c r="AQ28" s="186">
        <v>14.979754373560354</v>
      </c>
      <c r="AS28" s="185"/>
      <c r="AT28" s="185"/>
      <c r="AU28" s="185"/>
      <c r="AV28" s="185"/>
    </row>
    <row r="29" spans="1:48" ht="12" customHeight="1">
      <c r="A29" s="181"/>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N29" s="64"/>
      <c r="AO29" s="64"/>
      <c r="AP29" s="64"/>
      <c r="AQ29" s="64"/>
      <c r="AS29" s="183"/>
      <c r="AT29" s="183"/>
      <c r="AU29" s="183"/>
      <c r="AV29" s="183"/>
    </row>
    <row r="30" spans="1:48" ht="12" customHeight="1">
      <c r="A30" s="184" t="s">
        <v>130</v>
      </c>
      <c r="B30" s="167"/>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c r="AN30" s="179"/>
      <c r="AO30" s="179"/>
      <c r="AP30" s="179"/>
      <c r="AQ30" s="179"/>
      <c r="AS30" s="185"/>
      <c r="AT30" s="185"/>
      <c r="AU30" s="185"/>
      <c r="AV30" s="185"/>
    </row>
    <row r="31" spans="1:48" ht="12" customHeight="1">
      <c r="A31" s="178" t="s">
        <v>122</v>
      </c>
      <c r="B31" s="179" t="e">
        <v>#N/A</v>
      </c>
      <c r="C31" s="179">
        <v>4.4991394148020669</v>
      </c>
      <c r="D31" s="179">
        <v>3.9977145531394864</v>
      </c>
      <c r="E31" s="179">
        <v>3.2056246156669133</v>
      </c>
      <c r="F31" s="179">
        <v>4.62675257382823</v>
      </c>
      <c r="G31" s="179">
        <v>3.7488848023596644</v>
      </c>
      <c r="H31" s="179">
        <v>5.9127833740869384</v>
      </c>
      <c r="I31" s="179">
        <v>7.0365876784231673</v>
      </c>
      <c r="J31" s="179">
        <v>2.9445406712637734</v>
      </c>
      <c r="K31" s="179">
        <v>3.9628237259816235</v>
      </c>
      <c r="L31" s="179">
        <v>3.5731878322290855</v>
      </c>
      <c r="M31" s="179">
        <v>3.3206584524335003</v>
      </c>
      <c r="N31" s="179">
        <v>4.0650266088258613</v>
      </c>
      <c r="O31" s="179">
        <v>3.6701338903982084</v>
      </c>
      <c r="P31" s="179">
        <v>5.7395539908554172</v>
      </c>
      <c r="Q31" s="179">
        <v>2.8983837746855645</v>
      </c>
      <c r="R31" s="179">
        <v>3.1376264403258025</v>
      </c>
      <c r="S31" s="179">
        <v>5.2416055971989284</v>
      </c>
      <c r="T31" s="179">
        <v>3.2673794837400072</v>
      </c>
      <c r="U31" s="179">
        <v>1.6261447875533408</v>
      </c>
      <c r="V31" s="179">
        <v>2.4115026108091575</v>
      </c>
      <c r="W31" s="179">
        <v>3.7516690748869763</v>
      </c>
      <c r="X31" s="179">
        <v>5.2458442805641159</v>
      </c>
      <c r="Y31" s="179">
        <v>3.0758043553807513</v>
      </c>
      <c r="Z31" s="179">
        <v>4.2845617023266946</v>
      </c>
      <c r="AA31" s="179">
        <v>4.4650390520978078</v>
      </c>
      <c r="AB31" s="179">
        <v>2.8738215252183785</v>
      </c>
      <c r="AC31" s="179">
        <v>-2.20831393374884</v>
      </c>
      <c r="AD31" s="179">
        <v>8.0024574251536649</v>
      </c>
      <c r="AE31" s="179">
        <v>9.7061771333902804</v>
      </c>
      <c r="AF31" s="179">
        <v>4.9803796064965766</v>
      </c>
      <c r="AG31" s="179">
        <v>3.3818868132217572</v>
      </c>
      <c r="AH31" s="179">
        <v>4.2899982692955474</v>
      </c>
      <c r="AI31" s="179">
        <v>4.8986705347329851</v>
      </c>
      <c r="AJ31" s="179">
        <v>5.2942571333862043</v>
      </c>
      <c r="AK31" s="179">
        <v>4.2835373227123386</v>
      </c>
      <c r="AL31" s="179">
        <v>3.455243247041806</v>
      </c>
      <c r="AN31" s="179">
        <v>-3.9176895927495181E-2</v>
      </c>
      <c r="AO31" s="179">
        <v>-0.47477016411827666</v>
      </c>
      <c r="AP31" s="179">
        <v>0.14355684257625345</v>
      </c>
      <c r="AQ31" s="179">
        <v>0.50004478648688622</v>
      </c>
      <c r="AS31" s="180">
        <v>0.6659429177431786</v>
      </c>
      <c r="AT31" s="180">
        <v>-0.31041458697367297</v>
      </c>
      <c r="AU31" s="180">
        <v>0.32306643059294426</v>
      </c>
      <c r="AV31" s="180">
        <v>3.5888451559173973E-2</v>
      </c>
    </row>
    <row r="32" spans="1:48" ht="12" customHeight="1">
      <c r="A32" s="178" t="s">
        <v>123</v>
      </c>
      <c r="B32" s="179" t="e">
        <v>#N/A</v>
      </c>
      <c r="C32" s="179">
        <v>2.7744889882507451</v>
      </c>
      <c r="D32" s="179">
        <v>4.1306889487176646</v>
      </c>
      <c r="E32" s="179">
        <v>4.0399670374948515</v>
      </c>
      <c r="F32" s="179">
        <v>2.5197520841171439</v>
      </c>
      <c r="G32" s="179">
        <v>5.4168638396090651</v>
      </c>
      <c r="H32" s="179">
        <v>5.2303125801605121</v>
      </c>
      <c r="I32" s="179">
        <v>2.6638181102718761</v>
      </c>
      <c r="J32" s="179">
        <v>4.8332414670341217</v>
      </c>
      <c r="K32" s="179">
        <v>6.8009117926367324</v>
      </c>
      <c r="L32" s="179">
        <v>5.1572267977054054</v>
      </c>
      <c r="M32" s="179">
        <v>1.8181896754138283</v>
      </c>
      <c r="N32" s="179">
        <v>3.0450080571114091</v>
      </c>
      <c r="O32" s="179">
        <v>5.2662723518298815</v>
      </c>
      <c r="P32" s="179">
        <v>4.3451948522842399</v>
      </c>
      <c r="Q32" s="179">
        <v>4.8601041968741043</v>
      </c>
      <c r="R32" s="179">
        <v>3.3366074387356948</v>
      </c>
      <c r="S32" s="179">
        <v>2.9952808695842714</v>
      </c>
      <c r="T32" s="179">
        <v>3.8608386728983035</v>
      </c>
      <c r="U32" s="179">
        <v>3.7314454862590107</v>
      </c>
      <c r="V32" s="179">
        <v>4.1935135112658006</v>
      </c>
      <c r="W32" s="179">
        <v>4.0339147760549254</v>
      </c>
      <c r="X32" s="179">
        <v>5.07112250025894</v>
      </c>
      <c r="Y32" s="179">
        <v>6.2644158143822626</v>
      </c>
      <c r="Z32" s="179">
        <v>3.5759656490156111</v>
      </c>
      <c r="AA32" s="179">
        <v>4.5652482193043964</v>
      </c>
      <c r="AB32" s="179">
        <v>3.0893037428057379</v>
      </c>
      <c r="AC32" s="179">
        <v>2.5989112606666032</v>
      </c>
      <c r="AD32" s="179">
        <v>5.7299079057672397</v>
      </c>
      <c r="AE32" s="179">
        <v>6.1824757987305468</v>
      </c>
      <c r="AF32" s="179">
        <v>8.3924537778531807</v>
      </c>
      <c r="AG32" s="179">
        <v>4.4352016168786257</v>
      </c>
      <c r="AH32" s="179">
        <v>1.8868887396457756</v>
      </c>
      <c r="AI32" s="179">
        <v>4.8795090295323806</v>
      </c>
      <c r="AJ32" s="179">
        <v>4.2539633130414867</v>
      </c>
      <c r="AK32" s="179">
        <v>3.4105152989263532</v>
      </c>
      <c r="AL32" s="179">
        <v>3.0502188090742788</v>
      </c>
      <c r="AN32" s="179">
        <v>0.56513726123061936</v>
      </c>
      <c r="AO32" s="179">
        <v>0.92237108984469796</v>
      </c>
      <c r="AP32" s="179">
        <v>0.97272517585904605</v>
      </c>
      <c r="AQ32" s="179">
        <v>0.41474835734478521</v>
      </c>
      <c r="AS32" s="180">
        <v>-4.6072686936615703E-2</v>
      </c>
      <c r="AT32" s="180">
        <v>-1.4550267535491823</v>
      </c>
      <c r="AU32" s="180">
        <v>1.4146137683360926</v>
      </c>
      <c r="AV32" s="180">
        <v>-0.9781607662411318</v>
      </c>
    </row>
    <row r="33" spans="1:48" ht="12" customHeight="1">
      <c r="A33" s="178" t="s">
        <v>489</v>
      </c>
      <c r="B33" s="179" t="e">
        <v>#N/A</v>
      </c>
      <c r="C33" s="179">
        <v>2.5996209373610579</v>
      </c>
      <c r="D33" s="179">
        <v>3.7542028305575181</v>
      </c>
      <c r="E33" s="179">
        <v>5.6132814585237112</v>
      </c>
      <c r="F33" s="179">
        <v>3.9279289993607636</v>
      </c>
      <c r="G33" s="179">
        <v>9.3695822581291175</v>
      </c>
      <c r="H33" s="179">
        <v>4.6254613559614688</v>
      </c>
      <c r="I33" s="179">
        <v>2.524376218810942</v>
      </c>
      <c r="J33" s="179">
        <v>6.7592183906924896</v>
      </c>
      <c r="K33" s="179">
        <v>7.1798444477437995</v>
      </c>
      <c r="L33" s="179">
        <v>5.3901301712600214</v>
      </c>
      <c r="M33" s="179">
        <v>2.2801908921782799</v>
      </c>
      <c r="N33" s="179">
        <v>3.8525413407777043</v>
      </c>
      <c r="O33" s="179">
        <v>5.3858689237400004</v>
      </c>
      <c r="P33" s="179">
        <v>5.1819723866590284</v>
      </c>
      <c r="Q33" s="179">
        <v>5.2947227951822162</v>
      </c>
      <c r="R33" s="179">
        <v>2.8499986951302292</v>
      </c>
      <c r="S33" s="179">
        <v>2.7009282210602947</v>
      </c>
      <c r="T33" s="179">
        <v>3.7383105412049478</v>
      </c>
      <c r="U33" s="179">
        <v>3.5017810333714872</v>
      </c>
      <c r="V33" s="179">
        <v>3.9538288515027498</v>
      </c>
      <c r="W33" s="179">
        <v>4.3871347974178798</v>
      </c>
      <c r="X33" s="179">
        <v>5.5514102174999191</v>
      </c>
      <c r="Y33" s="179">
        <v>7.2288854066216546</v>
      </c>
      <c r="Z33" s="179">
        <v>4.4625919802151692</v>
      </c>
      <c r="AA33" s="179">
        <v>4.8445350174532331</v>
      </c>
      <c r="AB33" s="179">
        <v>3.1663095681031761</v>
      </c>
      <c r="AC33" s="179">
        <v>2.7813387693006009</v>
      </c>
      <c r="AD33" s="179">
        <v>4.9193915115314235</v>
      </c>
      <c r="AE33" s="179">
        <v>5.6014177008874011</v>
      </c>
      <c r="AF33" s="179">
        <v>8.6725686266658322</v>
      </c>
      <c r="AG33" s="179">
        <v>3.9129349775822275</v>
      </c>
      <c r="AH33" s="179">
        <v>0.48681855981116406</v>
      </c>
      <c r="AI33" s="179">
        <v>3.8636868017260628</v>
      </c>
      <c r="AJ33" s="179">
        <v>3.7954483593938937</v>
      </c>
      <c r="AK33" s="179">
        <v>3.1868465354033093</v>
      </c>
      <c r="AL33" s="179">
        <v>2.8813773186414426</v>
      </c>
      <c r="AN33" s="179">
        <v>0.87714102006312133</v>
      </c>
      <c r="AO33" s="179">
        <v>0.61731007952177119</v>
      </c>
      <c r="AP33" s="179">
        <v>0.69791245334858143</v>
      </c>
      <c r="AQ33" s="179">
        <v>-0.19718858876440759</v>
      </c>
      <c r="AS33" s="180">
        <v>-0.39194299217057971</v>
      </c>
      <c r="AT33" s="180">
        <v>-1.2588435354094596</v>
      </c>
      <c r="AU33" s="180">
        <v>0.16560208573583868</v>
      </c>
      <c r="AV33" s="180">
        <v>-1.0662781980154801</v>
      </c>
    </row>
    <row r="34" spans="1:48" ht="12" customHeight="1">
      <c r="A34" s="178" t="s">
        <v>490</v>
      </c>
      <c r="B34" s="179" t="e">
        <v>#N/A</v>
      </c>
      <c r="C34" s="179">
        <v>3.1133016411704517</v>
      </c>
      <c r="D34" s="179">
        <v>4.856509368188977</v>
      </c>
      <c r="E34" s="179">
        <v>1.0386903157402871</v>
      </c>
      <c r="F34" s="179">
        <v>-0.28812805691418308</v>
      </c>
      <c r="G34" s="179">
        <v>-2.7980426781775258</v>
      </c>
      <c r="H34" s="179">
        <v>6.6447275863545485</v>
      </c>
      <c r="I34" s="179">
        <v>2.9837220240211959</v>
      </c>
      <c r="J34" s="179">
        <v>0.43442422082118348</v>
      </c>
      <c r="K34" s="179">
        <v>5.8809502683998094</v>
      </c>
      <c r="L34" s="179">
        <v>4.584854372999958</v>
      </c>
      <c r="M34" s="179">
        <v>0.67405489591210177</v>
      </c>
      <c r="N34" s="179">
        <v>1.013266478637842</v>
      </c>
      <c r="O34" s="179">
        <v>4.9569114098586775</v>
      </c>
      <c r="P34" s="179">
        <v>2.1718527137602361</v>
      </c>
      <c r="Q34" s="179">
        <v>3.6980230982940343</v>
      </c>
      <c r="R34" s="179">
        <v>4.6577332187868192</v>
      </c>
      <c r="S34" s="179">
        <v>3.7806343510933482</v>
      </c>
      <c r="T34" s="179">
        <v>4.1843511870543137</v>
      </c>
      <c r="U34" s="179">
        <v>4.3352352328848598</v>
      </c>
      <c r="V34" s="179">
        <v>4.8186128156272101</v>
      </c>
      <c r="W34" s="179">
        <v>3.1203146078673472</v>
      </c>
      <c r="X34" s="179">
        <v>3.8136019626690443</v>
      </c>
      <c r="Y34" s="179">
        <v>3.6969070993318143</v>
      </c>
      <c r="Z34" s="179">
        <v>1.1352903822660076</v>
      </c>
      <c r="AA34" s="179">
        <v>3.7711433589056265</v>
      </c>
      <c r="AB34" s="179">
        <v>2.8680858644339446</v>
      </c>
      <c r="AC34" s="179">
        <v>2.0733247541957711</v>
      </c>
      <c r="AD34" s="179">
        <v>8.0812601465490843</v>
      </c>
      <c r="AE34" s="179">
        <v>7.8188431684583115</v>
      </c>
      <c r="AF34" s="179">
        <v>7.6198221807210142</v>
      </c>
      <c r="AG34" s="179">
        <v>5.8898441472414298</v>
      </c>
      <c r="AH34" s="179">
        <v>5.7136300421216868</v>
      </c>
      <c r="AI34" s="179">
        <v>7.5187261529764626</v>
      </c>
      <c r="AJ34" s="179">
        <v>5.404738626347072</v>
      </c>
      <c r="AK34" s="179">
        <v>3.9633057637749491</v>
      </c>
      <c r="AL34" s="179">
        <v>3.4643888141632218</v>
      </c>
      <c r="AN34" s="179">
        <v>-0.28764689748419503</v>
      </c>
      <c r="AO34" s="179">
        <v>1.7360393667417373</v>
      </c>
      <c r="AP34" s="179">
        <v>1.6629848404154712</v>
      </c>
      <c r="AQ34" s="179">
        <v>1.9348283016421997</v>
      </c>
      <c r="AS34" s="180">
        <v>0.90120295375084591</v>
      </c>
      <c r="AT34" s="180">
        <v>-2.0020642559675181</v>
      </c>
      <c r="AU34" s="180">
        <v>4.560078213660268</v>
      </c>
      <c r="AV34" s="180">
        <v>-0.77685860611969026</v>
      </c>
    </row>
    <row r="35" spans="1:48" ht="12" customHeight="1">
      <c r="A35" s="178" t="s">
        <v>62</v>
      </c>
      <c r="B35" s="179" t="e">
        <v>#N/A</v>
      </c>
      <c r="C35" s="179">
        <v>6.8658538119864554</v>
      </c>
      <c r="D35" s="179">
        <v>9.5956057671362736</v>
      </c>
      <c r="E35" s="179">
        <v>5.30141062968017</v>
      </c>
      <c r="F35" s="179">
        <v>2.9536747488866366</v>
      </c>
      <c r="G35" s="179">
        <v>9.7058226016638827</v>
      </c>
      <c r="H35" s="179">
        <v>8.2760100268738377</v>
      </c>
      <c r="I35" s="179">
        <v>9.2381590007028827</v>
      </c>
      <c r="J35" s="179">
        <v>6.076372315035794</v>
      </c>
      <c r="K35" s="179">
        <v>1.5313864014759426</v>
      </c>
      <c r="L35" s="179">
        <v>1.0439952985642265</v>
      </c>
      <c r="M35" s="179">
        <v>5.8416904690054894</v>
      </c>
      <c r="N35" s="179">
        <v>4.3677105366106028</v>
      </c>
      <c r="O35" s="179">
        <v>11.692187472701665</v>
      </c>
      <c r="P35" s="179">
        <v>10.728023286734278</v>
      </c>
      <c r="Q35" s="179">
        <v>4.5228053773328059</v>
      </c>
      <c r="R35" s="179">
        <v>-9.875241739096241</v>
      </c>
      <c r="S35" s="179">
        <v>6.7447377031301103</v>
      </c>
      <c r="T35" s="179">
        <v>6.0195863569835861</v>
      </c>
      <c r="U35" s="179">
        <v>-0.13732838469294739</v>
      </c>
      <c r="V35" s="179">
        <v>0.82051950151209585</v>
      </c>
      <c r="W35" s="179">
        <v>7.6207033114817246</v>
      </c>
      <c r="X35" s="179">
        <v>9.3200308622073624</v>
      </c>
      <c r="Y35" s="179">
        <v>6.6418255002979709</v>
      </c>
      <c r="Z35" s="179">
        <v>7.2473069470086582</v>
      </c>
      <c r="AA35" s="179">
        <v>4.5692726705263365</v>
      </c>
      <c r="AB35" s="179">
        <v>1.7982020530472598</v>
      </c>
      <c r="AC35" s="179">
        <v>2.7255451466184466</v>
      </c>
      <c r="AD35" s="179">
        <v>10.646585091365646</v>
      </c>
      <c r="AE35" s="179">
        <v>9.3886738873856004</v>
      </c>
      <c r="AF35" s="179">
        <v>4.8799200788462116</v>
      </c>
      <c r="AG35" s="179">
        <v>2.564789126662359</v>
      </c>
      <c r="AH35" s="179">
        <v>1.2515986795169409</v>
      </c>
      <c r="AI35" s="179">
        <v>5.3090257538607633</v>
      </c>
      <c r="AJ35" s="179">
        <v>4.9328554280497983</v>
      </c>
      <c r="AK35" s="179">
        <v>2.9145094243031577</v>
      </c>
      <c r="AL35" s="179">
        <v>2.8728949573720408</v>
      </c>
      <c r="AN35" s="179">
        <v>-1.2874954212249712E-2</v>
      </c>
      <c r="AO35" s="179">
        <v>-0.45889626139121731</v>
      </c>
      <c r="AP35" s="179">
        <v>-0.14299274919509219</v>
      </c>
      <c r="AQ35" s="179">
        <v>-0.43706812122075167</v>
      </c>
      <c r="AS35" s="180">
        <v>1.5175838076527559</v>
      </c>
      <c r="AT35" s="180">
        <v>-1.5375005619211679</v>
      </c>
      <c r="AU35" s="180">
        <v>-0.71321336406484637</v>
      </c>
      <c r="AV35" s="180">
        <v>-0.80937523135766742</v>
      </c>
    </row>
    <row r="36" spans="1:48" ht="12" customHeight="1">
      <c r="A36" s="178" t="s">
        <v>125</v>
      </c>
      <c r="B36" s="179" t="e">
        <v>#N/A</v>
      </c>
      <c r="C36" s="179">
        <v>17.798893997934883</v>
      </c>
      <c r="D36" s="179">
        <v>19.214228491172559</v>
      </c>
      <c r="E36" s="179">
        <v>-0.56445467913950331</v>
      </c>
      <c r="F36" s="179">
        <v>13.60062548512564</v>
      </c>
      <c r="G36" s="179">
        <v>7.5581807795272349</v>
      </c>
      <c r="H36" s="179">
        <v>5.3693752487804058</v>
      </c>
      <c r="I36" s="179">
        <v>14.393066694193735</v>
      </c>
      <c r="J36" s="179">
        <v>3.1540244891689939</v>
      </c>
      <c r="K36" s="179">
        <v>-0.2723025666796941</v>
      </c>
      <c r="L36" s="179">
        <v>1.6824154966247118</v>
      </c>
      <c r="M36" s="179">
        <v>10.791424347240341</v>
      </c>
      <c r="N36" s="179">
        <v>9.9138441607281358</v>
      </c>
      <c r="O36" s="179">
        <v>11.829251933433515</v>
      </c>
      <c r="P36" s="179">
        <v>6.5238516913115552</v>
      </c>
      <c r="Q36" s="179">
        <v>5.1757340493102877</v>
      </c>
      <c r="R36" s="179">
        <v>-13.104151829538235</v>
      </c>
      <c r="S36" s="179">
        <v>10.326032783253968</v>
      </c>
      <c r="T36" s="179">
        <v>5.5650157421129443</v>
      </c>
      <c r="U36" s="179">
        <v>-0.75399254684964667</v>
      </c>
      <c r="V36" s="179">
        <v>-2.6181801195814702</v>
      </c>
      <c r="W36" s="179">
        <v>5.9315972830782826</v>
      </c>
      <c r="X36" s="179">
        <v>7.363753578251897</v>
      </c>
      <c r="Y36" s="179">
        <v>1.9875051638257535</v>
      </c>
      <c r="Z36" s="179">
        <v>6.5278626798030537</v>
      </c>
      <c r="AA36" s="179">
        <v>9.2416862299910427</v>
      </c>
      <c r="AB36" s="179">
        <v>10.468391724932214</v>
      </c>
      <c r="AC36" s="179">
        <v>-8.4419146158090879</v>
      </c>
      <c r="AD36" s="179">
        <v>15.878835816297032</v>
      </c>
      <c r="AE36" s="179">
        <v>22.795502728387284</v>
      </c>
      <c r="AF36" s="179">
        <v>7.3368122658486801</v>
      </c>
      <c r="AG36" s="179">
        <v>2.18474418615624</v>
      </c>
      <c r="AH36" s="179">
        <v>0.48845974458202601</v>
      </c>
      <c r="AI36" s="179">
        <v>3.9794193998545113</v>
      </c>
      <c r="AJ36" s="179">
        <v>6.1959742367559745</v>
      </c>
      <c r="AK36" s="179">
        <v>4.8845673230095921</v>
      </c>
      <c r="AL36" s="179">
        <v>4.90784619960285</v>
      </c>
      <c r="AN36" s="179">
        <v>-2.5305154052213119E-2</v>
      </c>
      <c r="AO36" s="179">
        <v>-3.4885514808591367E-2</v>
      </c>
      <c r="AP36" s="179">
        <v>-9.9410651399622907E-3</v>
      </c>
      <c r="AQ36" s="179">
        <v>-2.3079118091517969E-3</v>
      </c>
      <c r="AS36" s="180">
        <v>7.897296914378682E-2</v>
      </c>
      <c r="AT36" s="180">
        <v>1.9332823893632112</v>
      </c>
      <c r="AU36" s="180">
        <v>1.2627947905751169</v>
      </c>
      <c r="AV36" s="180">
        <v>0.99636863245737839</v>
      </c>
    </row>
    <row r="37" spans="1:48" ht="12" customHeight="1">
      <c r="A37" s="178" t="s">
        <v>126</v>
      </c>
      <c r="B37" s="179" t="e">
        <v>#N/A</v>
      </c>
      <c r="C37" s="179">
        <v>16.292525485771272</v>
      </c>
      <c r="D37" s="179">
        <v>12.262185468070141</v>
      </c>
      <c r="E37" s="179">
        <v>-0.37719731674022983</v>
      </c>
      <c r="F37" s="179">
        <v>12.816102679464603</v>
      </c>
      <c r="G37" s="179">
        <v>9.7751005572188845</v>
      </c>
      <c r="H37" s="179">
        <v>6.682975768494015</v>
      </c>
      <c r="I37" s="179">
        <v>17.174961505669174</v>
      </c>
      <c r="J37" s="179">
        <v>2.4704712010043428</v>
      </c>
      <c r="K37" s="179">
        <v>-0.87945024291394835</v>
      </c>
      <c r="L37" s="179">
        <v>1.0729797293973942</v>
      </c>
      <c r="M37" s="179">
        <v>7.6752838573926674</v>
      </c>
      <c r="N37" s="179">
        <v>11.686974496823655</v>
      </c>
      <c r="O37" s="179">
        <v>11.702181937177381</v>
      </c>
      <c r="P37" s="179">
        <v>9.0890262140135079</v>
      </c>
      <c r="Q37" s="179">
        <v>7.2345334460461874</v>
      </c>
      <c r="R37" s="179">
        <v>-13.846413804338898</v>
      </c>
      <c r="S37" s="179">
        <v>11.600332873613507</v>
      </c>
      <c r="T37" s="179">
        <v>6.2936294217565525</v>
      </c>
      <c r="U37" s="179">
        <v>-0.72531023793416249</v>
      </c>
      <c r="V37" s="179">
        <v>-1.7789818578486605</v>
      </c>
      <c r="W37" s="179">
        <v>8.0806627363477546</v>
      </c>
      <c r="X37" s="179">
        <v>7.0004825289517347</v>
      </c>
      <c r="Y37" s="179">
        <v>3.9612011180526929</v>
      </c>
      <c r="Z37" s="179">
        <v>8.358913242948173</v>
      </c>
      <c r="AA37" s="179">
        <v>10.169656755935508</v>
      </c>
      <c r="AB37" s="179">
        <v>5.0846699758354763</v>
      </c>
      <c r="AC37" s="179">
        <v>-9.7689228537989443</v>
      </c>
      <c r="AD37" s="179">
        <v>17.325406906931494</v>
      </c>
      <c r="AE37" s="179">
        <v>29.93363378508278</v>
      </c>
      <c r="AF37" s="179">
        <v>4.8662525410698487</v>
      </c>
      <c r="AG37" s="179">
        <v>2.1678351209472924</v>
      </c>
      <c r="AH37" s="179">
        <v>1.6555557316281666</v>
      </c>
      <c r="AI37" s="179">
        <v>4.5961434860905648</v>
      </c>
      <c r="AJ37" s="179">
        <v>6.3973494319351287</v>
      </c>
      <c r="AK37" s="179">
        <v>5.0104649399527412</v>
      </c>
      <c r="AL37" s="179">
        <v>5.0055118770715445</v>
      </c>
      <c r="AN37" s="179">
        <v>1.2658362404982526E-2</v>
      </c>
      <c r="AO37" s="179">
        <v>0.41317228102693004</v>
      </c>
      <c r="AP37" s="179">
        <v>3.8542647778316841E-2</v>
      </c>
      <c r="AQ37" s="179">
        <v>-6.1406213628045769E-2</v>
      </c>
      <c r="AS37" s="180">
        <v>2.210532474728899</v>
      </c>
      <c r="AT37" s="180">
        <v>2.1384929724266533</v>
      </c>
      <c r="AU37" s="180">
        <v>1.4283947535917552</v>
      </c>
      <c r="AV37" s="180">
        <v>0.31590865790862566</v>
      </c>
    </row>
    <row r="38" spans="1:48" ht="12" customHeight="1">
      <c r="A38" s="178" t="s">
        <v>127</v>
      </c>
      <c r="B38" s="179" t="e">
        <v>#N/A</v>
      </c>
      <c r="C38" s="179">
        <v>6.6185808936993551</v>
      </c>
      <c r="D38" s="179">
        <v>7.9511311642814775</v>
      </c>
      <c r="E38" s="179">
        <v>2.7750320086973312</v>
      </c>
      <c r="F38" s="179">
        <v>4.6094777134089382</v>
      </c>
      <c r="G38" s="179">
        <v>5.1496563331427492</v>
      </c>
      <c r="H38" s="179">
        <v>5.2472525303838724</v>
      </c>
      <c r="I38" s="179">
        <v>6.2759868839034949</v>
      </c>
      <c r="J38" s="179">
        <v>3.9858019117601229</v>
      </c>
      <c r="K38" s="179">
        <v>3.9381838913056022</v>
      </c>
      <c r="L38" s="179">
        <v>3.7636161874329499</v>
      </c>
      <c r="M38" s="179">
        <v>4.6115176889106158</v>
      </c>
      <c r="N38" s="179">
        <v>3.5789632361943768</v>
      </c>
      <c r="O38" s="179">
        <v>6.503715076250538</v>
      </c>
      <c r="P38" s="179">
        <v>6.2433380090899826</v>
      </c>
      <c r="Q38" s="179">
        <v>2.407450179415993</v>
      </c>
      <c r="R38" s="179">
        <v>-1.9970676968153023</v>
      </c>
      <c r="S38" s="179">
        <v>6.8402456578929627</v>
      </c>
      <c r="T38" s="179">
        <v>4.3165534473466716</v>
      </c>
      <c r="U38" s="179">
        <v>0.53114634272084515</v>
      </c>
      <c r="V38" s="179">
        <v>2.160856706748171</v>
      </c>
      <c r="W38" s="179">
        <v>4.1705913519559656</v>
      </c>
      <c r="X38" s="179">
        <v>6.7430000408712498</v>
      </c>
      <c r="Y38" s="179">
        <v>3.8257491959226009</v>
      </c>
      <c r="Z38" s="179">
        <v>4.1502676765917679</v>
      </c>
      <c r="AA38" s="179">
        <v>4.4309934134974638</v>
      </c>
      <c r="AB38" s="179">
        <v>5.0973903044411184</v>
      </c>
      <c r="AC38" s="179">
        <v>-0.16981380823047898</v>
      </c>
      <c r="AD38" s="179">
        <v>8.0773331764034673</v>
      </c>
      <c r="AE38" s="179">
        <v>7.3582993709577327</v>
      </c>
      <c r="AF38" s="179">
        <v>5.6180998089029099</v>
      </c>
      <c r="AG38" s="179">
        <v>3.83696695819149</v>
      </c>
      <c r="AH38" s="179">
        <v>2.5400567385360784</v>
      </c>
      <c r="AI38" s="179">
        <v>4.5969517946186977</v>
      </c>
      <c r="AJ38" s="179">
        <v>4.8284737676634215</v>
      </c>
      <c r="AK38" s="179">
        <v>3.6483021095204737</v>
      </c>
      <c r="AL38" s="179">
        <v>3.1824600535618863</v>
      </c>
      <c r="AN38" s="179">
        <v>0.39880906612443923</v>
      </c>
      <c r="AO38" s="179">
        <v>-0.40912246886812831</v>
      </c>
      <c r="AP38" s="179">
        <v>0.21475526266923062</v>
      </c>
      <c r="AQ38" s="179">
        <v>0.22749739240435218</v>
      </c>
      <c r="AS38" s="180">
        <v>0.32037134263065425</v>
      </c>
      <c r="AT38" s="180">
        <v>-1.0302653078397173</v>
      </c>
      <c r="AU38" s="180">
        <v>0.24629627696888257</v>
      </c>
      <c r="AV38" s="180">
        <v>-6.3964513635572651E-2</v>
      </c>
    </row>
    <row r="39" spans="1:48" ht="12" customHeight="1">
      <c r="A39" s="181"/>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N39" s="182"/>
      <c r="AO39" s="182"/>
      <c r="AP39" s="182"/>
      <c r="AQ39" s="182"/>
      <c r="AS39" s="183"/>
      <c r="AT39" s="183"/>
      <c r="AU39" s="183"/>
      <c r="AV39" s="183"/>
    </row>
    <row r="40" spans="1:48" ht="12" customHeight="1">
      <c r="A40" s="184" t="s">
        <v>131</v>
      </c>
      <c r="B40" s="167"/>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N40" s="186"/>
      <c r="AO40" s="186"/>
      <c r="AP40" s="186"/>
      <c r="AQ40" s="186"/>
      <c r="AS40" s="167"/>
      <c r="AT40" s="167"/>
      <c r="AU40" s="167"/>
      <c r="AV40" s="167"/>
    </row>
    <row r="41" spans="1:48" ht="12" customHeight="1">
      <c r="A41" s="178" t="s">
        <v>122</v>
      </c>
      <c r="B41" s="186">
        <v>842.45</v>
      </c>
      <c r="C41" s="186">
        <v>880.35299999999995</v>
      </c>
      <c r="D41" s="186">
        <v>915.54700000000003</v>
      </c>
      <c r="E41" s="186">
        <v>944.89599999999996</v>
      </c>
      <c r="F41" s="186">
        <v>988.61400000000003</v>
      </c>
      <c r="G41" s="186">
        <v>1025.6759999999999</v>
      </c>
      <c r="H41" s="186">
        <v>1086.3219999999999</v>
      </c>
      <c r="I41" s="186">
        <v>1162.7619999999999</v>
      </c>
      <c r="J41" s="186">
        <v>1197</v>
      </c>
      <c r="K41" s="186">
        <v>1244.4349999999999</v>
      </c>
      <c r="L41" s="186">
        <v>1288.9010000000001</v>
      </c>
      <c r="M41" s="186">
        <v>1331.701</v>
      </c>
      <c r="N41" s="186">
        <v>1385.835</v>
      </c>
      <c r="O41" s="186">
        <v>1436.6969999999999</v>
      </c>
      <c r="P41" s="186">
        <v>1519.1569999999999</v>
      </c>
      <c r="Q41" s="186">
        <v>1563.1880000000001</v>
      </c>
      <c r="R41" s="186">
        <v>1612.2349999999999</v>
      </c>
      <c r="S41" s="186">
        <v>1696.742</v>
      </c>
      <c r="T41" s="186">
        <v>1752.181</v>
      </c>
      <c r="U41" s="186">
        <v>1780.674</v>
      </c>
      <c r="V41" s="186">
        <v>1823.615</v>
      </c>
      <c r="W41" s="186">
        <v>1892.0309999999999</v>
      </c>
      <c r="X41" s="186">
        <v>1991.2840000000001</v>
      </c>
      <c r="Y41" s="186">
        <v>2052.5320000000002</v>
      </c>
      <c r="Z41" s="186">
        <v>2140.4740000000002</v>
      </c>
      <c r="AA41" s="186">
        <v>2236.047</v>
      </c>
      <c r="AB41" s="186">
        <v>2300.3069999999998</v>
      </c>
      <c r="AC41" s="186">
        <v>2249.509</v>
      </c>
      <c r="AD41" s="186">
        <v>2429.5250000000001</v>
      </c>
      <c r="AE41" s="186">
        <v>2665.3389999999999</v>
      </c>
      <c r="AF41" s="186">
        <v>2798.0830000000001</v>
      </c>
      <c r="AG41" s="186">
        <v>2892.7109999999998</v>
      </c>
      <c r="AH41" s="186">
        <v>3016.8082518357219</v>
      </c>
      <c r="AI41" s="186">
        <v>3164.5917487577917</v>
      </c>
      <c r="AJ41" s="186">
        <v>3332.1333731589521</v>
      </c>
      <c r="AK41" s="186">
        <v>3474.866549840769</v>
      </c>
      <c r="AL41" s="186">
        <v>3594.9316416478568</v>
      </c>
      <c r="AN41" s="186">
        <v>-1.1332743779530574</v>
      </c>
      <c r="AO41" s="186">
        <v>-15.517075692981962</v>
      </c>
      <c r="AP41" s="186">
        <v>-11.773325760880653</v>
      </c>
      <c r="AQ41" s="186">
        <v>4.4433905489613608</v>
      </c>
      <c r="AS41" s="167"/>
      <c r="AT41" s="167"/>
      <c r="AU41" s="167"/>
      <c r="AV41" s="167"/>
    </row>
    <row r="42" spans="1:48" ht="12" customHeight="1">
      <c r="A42" s="178" t="s">
        <v>123</v>
      </c>
      <c r="B42" s="186">
        <v>453.56099999999998</v>
      </c>
      <c r="C42" s="186">
        <v>466.14499999999998</v>
      </c>
      <c r="D42" s="186">
        <v>485.4</v>
      </c>
      <c r="E42" s="186">
        <v>505.01</v>
      </c>
      <c r="F42" s="186">
        <v>517.73500000000001</v>
      </c>
      <c r="G42" s="186">
        <v>545.78</v>
      </c>
      <c r="H42" s="186">
        <v>574.32600000000002</v>
      </c>
      <c r="I42" s="186">
        <v>589.625</v>
      </c>
      <c r="J42" s="186">
        <v>618.12300000000005</v>
      </c>
      <c r="K42" s="186">
        <v>660.16099999999994</v>
      </c>
      <c r="L42" s="186">
        <v>694.20699999999999</v>
      </c>
      <c r="M42" s="186">
        <v>706.82899999999995</v>
      </c>
      <c r="N42" s="186">
        <v>728.35199999999998</v>
      </c>
      <c r="O42" s="186">
        <v>766.70899999999995</v>
      </c>
      <c r="P42" s="186">
        <v>800.024</v>
      </c>
      <c r="Q42" s="186">
        <v>838.90599999999995</v>
      </c>
      <c r="R42" s="186">
        <v>866.89700000000005</v>
      </c>
      <c r="S42" s="186">
        <v>892.86300000000006</v>
      </c>
      <c r="T42" s="186">
        <v>927.33500000000004</v>
      </c>
      <c r="U42" s="186">
        <v>961.93799999999999</v>
      </c>
      <c r="V42" s="186">
        <v>1002.277</v>
      </c>
      <c r="W42" s="186">
        <v>1042.7080000000001</v>
      </c>
      <c r="X42" s="186">
        <v>1095.585</v>
      </c>
      <c r="Y42" s="186">
        <v>1164.2170000000001</v>
      </c>
      <c r="Z42" s="186">
        <v>1205.8489999999999</v>
      </c>
      <c r="AA42" s="186">
        <v>1260.8989999999999</v>
      </c>
      <c r="AB42" s="186">
        <v>1299.8520000000001</v>
      </c>
      <c r="AC42" s="186">
        <v>1333.634</v>
      </c>
      <c r="AD42" s="186">
        <v>1410.05</v>
      </c>
      <c r="AE42" s="186">
        <v>1497.2260000000001</v>
      </c>
      <c r="AF42" s="186">
        <v>1622.88</v>
      </c>
      <c r="AG42" s="186">
        <v>1694.8579999999999</v>
      </c>
      <c r="AH42" s="186">
        <v>1726.8380847549856</v>
      </c>
      <c r="AI42" s="186">
        <v>1811.0993050260092</v>
      </c>
      <c r="AJ42" s="186">
        <v>1888.142805024565</v>
      </c>
      <c r="AK42" s="186">
        <v>1952.538204255505</v>
      </c>
      <c r="AL42" s="186">
        <v>2012.0948918160675</v>
      </c>
      <c r="AN42" s="186">
        <v>9.5782740829481554</v>
      </c>
      <c r="AO42" s="186">
        <v>25.885154862859736</v>
      </c>
      <c r="AP42" s="186">
        <v>44.351527335885066</v>
      </c>
      <c r="AQ42" s="186">
        <v>53.511236998062941</v>
      </c>
      <c r="AS42" s="167"/>
      <c r="AT42" s="167"/>
      <c r="AU42" s="167"/>
      <c r="AV42" s="167"/>
    </row>
    <row r="43" spans="1:48" ht="12" customHeight="1">
      <c r="A43" s="178" t="s">
        <v>489</v>
      </c>
      <c r="B43" s="186">
        <v>299.15899999999999</v>
      </c>
      <c r="C43" s="186">
        <v>306.93599999999998</v>
      </c>
      <c r="D43" s="186">
        <v>318.459</v>
      </c>
      <c r="E43" s="186">
        <v>336.33499999999998</v>
      </c>
      <c r="F43" s="186">
        <v>349.54599999999999</v>
      </c>
      <c r="G43" s="186">
        <v>382.29700000000003</v>
      </c>
      <c r="H43" s="186">
        <v>399.98</v>
      </c>
      <c r="I43" s="186">
        <v>410.077</v>
      </c>
      <c r="J43" s="186">
        <v>437.79500000000002</v>
      </c>
      <c r="K43" s="186">
        <v>469.22800000000001</v>
      </c>
      <c r="L43" s="186">
        <v>494.52</v>
      </c>
      <c r="M43" s="186">
        <v>505.79599999999999</v>
      </c>
      <c r="N43" s="186">
        <v>525.28200000000004</v>
      </c>
      <c r="O43" s="186">
        <v>553.57299999999998</v>
      </c>
      <c r="P43" s="186">
        <v>582.25900000000001</v>
      </c>
      <c r="Q43" s="186">
        <v>613.08799999999997</v>
      </c>
      <c r="R43" s="186">
        <v>630.56100000000004</v>
      </c>
      <c r="S43" s="186">
        <v>647.59199999999998</v>
      </c>
      <c r="T43" s="186">
        <v>671.80100000000004</v>
      </c>
      <c r="U43" s="186">
        <v>695.32600000000002</v>
      </c>
      <c r="V43" s="186">
        <v>722.81799999999998</v>
      </c>
      <c r="W43" s="186">
        <v>754.529</v>
      </c>
      <c r="X43" s="186">
        <v>796.41600000000005</v>
      </c>
      <c r="Y43" s="186">
        <v>853.98800000000006</v>
      </c>
      <c r="Z43" s="186">
        <v>892.09799999999996</v>
      </c>
      <c r="AA43" s="186">
        <v>935.31600000000003</v>
      </c>
      <c r="AB43" s="186">
        <v>964.93100000000004</v>
      </c>
      <c r="AC43" s="186">
        <v>991.76900000000001</v>
      </c>
      <c r="AD43" s="186">
        <v>1040.558</v>
      </c>
      <c r="AE43" s="186">
        <v>1098.8440000000001</v>
      </c>
      <c r="AF43" s="186">
        <v>1194.1420000000001</v>
      </c>
      <c r="AG43" s="186">
        <v>1240.8679999999999</v>
      </c>
      <c r="AH43" s="186">
        <v>1246.9087757267575</v>
      </c>
      <c r="AI43" s="186">
        <v>1295.0854255240763</v>
      </c>
      <c r="AJ43" s="186">
        <v>1344.2397240598791</v>
      </c>
      <c r="AK43" s="186">
        <v>1387.0785811335963</v>
      </c>
      <c r="AL43" s="186">
        <v>1427.0455487621134</v>
      </c>
      <c r="AN43" s="186">
        <v>10.884162232836843</v>
      </c>
      <c r="AO43" s="186">
        <v>18.934796696973308</v>
      </c>
      <c r="AP43" s="186">
        <v>28.559871289633747</v>
      </c>
      <c r="AQ43" s="186">
        <v>26.875660024007857</v>
      </c>
      <c r="AS43" s="167"/>
      <c r="AT43" s="167"/>
      <c r="AU43" s="167"/>
      <c r="AV43" s="167"/>
    </row>
    <row r="44" spans="1:48" ht="12" customHeight="1">
      <c r="A44" s="178" t="s">
        <v>490</v>
      </c>
      <c r="B44" s="186">
        <v>154.40199999999999</v>
      </c>
      <c r="C44" s="186">
        <v>159.209</v>
      </c>
      <c r="D44" s="186">
        <v>166.941</v>
      </c>
      <c r="E44" s="186">
        <v>168.67500000000001</v>
      </c>
      <c r="F44" s="186">
        <v>168.18899999999999</v>
      </c>
      <c r="G44" s="186">
        <v>163.483</v>
      </c>
      <c r="H44" s="186">
        <v>174.346</v>
      </c>
      <c r="I44" s="186">
        <v>179.548</v>
      </c>
      <c r="J44" s="186">
        <v>180.328</v>
      </c>
      <c r="K44" s="186">
        <v>190.93299999999999</v>
      </c>
      <c r="L44" s="186">
        <v>199.68700000000001</v>
      </c>
      <c r="M44" s="186">
        <v>201.03299999999999</v>
      </c>
      <c r="N44" s="186">
        <v>203.07</v>
      </c>
      <c r="O44" s="186">
        <v>213.136</v>
      </c>
      <c r="P44" s="186">
        <v>217.76499999999999</v>
      </c>
      <c r="Q44" s="186">
        <v>225.81800000000001</v>
      </c>
      <c r="R44" s="186">
        <v>236.33600000000001</v>
      </c>
      <c r="S44" s="186">
        <v>245.27099999999999</v>
      </c>
      <c r="T44" s="186">
        <v>255.53399999999999</v>
      </c>
      <c r="U44" s="186">
        <v>266.61200000000002</v>
      </c>
      <c r="V44" s="186">
        <v>279.459</v>
      </c>
      <c r="W44" s="186">
        <v>288.17899999999997</v>
      </c>
      <c r="X44" s="186">
        <v>299.16899999999998</v>
      </c>
      <c r="Y44" s="186">
        <v>310.22899999999998</v>
      </c>
      <c r="Z44" s="186">
        <v>313.75099999999998</v>
      </c>
      <c r="AA44" s="186">
        <v>325.58300000000003</v>
      </c>
      <c r="AB44" s="186">
        <v>334.92099999999999</v>
      </c>
      <c r="AC44" s="186">
        <v>341.86500000000001</v>
      </c>
      <c r="AD44" s="186">
        <v>369.49200000000002</v>
      </c>
      <c r="AE44" s="186">
        <v>398.38200000000001</v>
      </c>
      <c r="AF44" s="186">
        <v>428.738</v>
      </c>
      <c r="AG44" s="186">
        <v>453.99</v>
      </c>
      <c r="AH44" s="186">
        <v>479.9293090282282</v>
      </c>
      <c r="AI44" s="186">
        <v>516.01387950193293</v>
      </c>
      <c r="AJ44" s="186">
        <v>543.90308096468584</v>
      </c>
      <c r="AK44" s="186">
        <v>565.45962312190875</v>
      </c>
      <c r="AL44" s="186">
        <v>585.04934305395375</v>
      </c>
      <c r="AN44" s="186">
        <v>-1.3058881498885739</v>
      </c>
      <c r="AO44" s="186">
        <v>6.9503581658865414</v>
      </c>
      <c r="AP44" s="186">
        <v>15.791656046251205</v>
      </c>
      <c r="AQ44" s="186">
        <v>26.635576974055652</v>
      </c>
      <c r="AS44" s="167"/>
      <c r="AT44" s="167"/>
      <c r="AU44" s="167"/>
      <c r="AV44" s="167"/>
    </row>
    <row r="45" spans="1:48" ht="12" customHeight="1">
      <c r="A45" s="178" t="s">
        <v>62</v>
      </c>
      <c r="B45" s="186">
        <v>317.892</v>
      </c>
      <c r="C45" s="186">
        <v>339.71800000000002</v>
      </c>
      <c r="D45" s="186">
        <v>372.31599999999997</v>
      </c>
      <c r="E45" s="186">
        <v>392.05399999999997</v>
      </c>
      <c r="F45" s="186">
        <v>403.63400000000001</v>
      </c>
      <c r="G45" s="186">
        <v>442.81</v>
      </c>
      <c r="H45" s="186">
        <v>479.45699999999999</v>
      </c>
      <c r="I45" s="186">
        <v>523.75</v>
      </c>
      <c r="J45" s="186">
        <v>555.57500000000005</v>
      </c>
      <c r="K45" s="186">
        <v>564.08299999999997</v>
      </c>
      <c r="L45" s="186">
        <v>569.97199999999998</v>
      </c>
      <c r="M45" s="186">
        <v>603.26800000000003</v>
      </c>
      <c r="N45" s="186">
        <v>629.61699999999996</v>
      </c>
      <c r="O45" s="186">
        <v>703.23299999999995</v>
      </c>
      <c r="P45" s="186">
        <v>778.67600000000004</v>
      </c>
      <c r="Q45" s="186">
        <v>813.89400000000001</v>
      </c>
      <c r="R45" s="186">
        <v>733.52</v>
      </c>
      <c r="S45" s="186">
        <v>782.99400000000003</v>
      </c>
      <c r="T45" s="186">
        <v>830.12699999999995</v>
      </c>
      <c r="U45" s="186">
        <v>828.98699999999997</v>
      </c>
      <c r="V45" s="186">
        <v>835.78899999999999</v>
      </c>
      <c r="W45" s="186">
        <v>899.48199999999997</v>
      </c>
      <c r="X45" s="186">
        <v>983.31399999999996</v>
      </c>
      <c r="Y45" s="186">
        <v>1048.624</v>
      </c>
      <c r="Z45" s="186">
        <v>1124.6210000000001</v>
      </c>
      <c r="AA45" s="186">
        <v>1176.008</v>
      </c>
      <c r="AB45" s="186">
        <v>1197.155</v>
      </c>
      <c r="AC45" s="186">
        <v>1229.7840000000001</v>
      </c>
      <c r="AD45" s="186">
        <v>1360.7139999999999</v>
      </c>
      <c r="AE45" s="186">
        <v>1488.4670000000001</v>
      </c>
      <c r="AF45" s="186">
        <v>1561.1030000000001</v>
      </c>
      <c r="AG45" s="186">
        <v>1601.1420000000001</v>
      </c>
      <c r="AH45" s="186">
        <v>1621.1818721291911</v>
      </c>
      <c r="AI45" s="186">
        <v>1707.2508352374518</v>
      </c>
      <c r="AJ45" s="186">
        <v>1791.4670507338881</v>
      </c>
      <c r="AK45" s="186">
        <v>1843.6795267608131</v>
      </c>
      <c r="AL45" s="186">
        <v>1896.6465029152253</v>
      </c>
      <c r="AN45" s="186">
        <v>-0.20614629937290374</v>
      </c>
      <c r="AO45" s="186">
        <v>-7.657579658711029</v>
      </c>
      <c r="AP45" s="186">
        <v>-10.487511681200886</v>
      </c>
      <c r="AQ45" s="186">
        <v>-18.668940148723777</v>
      </c>
      <c r="AS45" s="167"/>
      <c r="AT45" s="167"/>
      <c r="AU45" s="167"/>
      <c r="AV45" s="167"/>
    </row>
    <row r="46" spans="1:48" ht="12" customHeight="1">
      <c r="A46" s="178" t="s">
        <v>125</v>
      </c>
      <c r="B46" s="186">
        <v>506.50900000000001</v>
      </c>
      <c r="C46" s="186">
        <v>596.66200000000003</v>
      </c>
      <c r="D46" s="186">
        <v>711.30600000000004</v>
      </c>
      <c r="E46" s="186">
        <v>707.29100000000005</v>
      </c>
      <c r="F46" s="186">
        <v>803.48699999999997</v>
      </c>
      <c r="G46" s="186">
        <v>864.21600000000001</v>
      </c>
      <c r="H46" s="186">
        <v>910.61900000000003</v>
      </c>
      <c r="I46" s="186">
        <v>1041.6849999999999</v>
      </c>
      <c r="J46" s="186">
        <v>1074.54</v>
      </c>
      <c r="K46" s="186">
        <v>1071.614</v>
      </c>
      <c r="L46" s="186">
        <v>1089.643</v>
      </c>
      <c r="M46" s="186">
        <v>1207.231</v>
      </c>
      <c r="N46" s="186">
        <v>1326.914</v>
      </c>
      <c r="O46" s="186">
        <v>1483.8779999999999</v>
      </c>
      <c r="P46" s="186">
        <v>1580.684</v>
      </c>
      <c r="Q46" s="186">
        <v>1662.4960000000001</v>
      </c>
      <c r="R46" s="186">
        <v>1444.64</v>
      </c>
      <c r="S46" s="186">
        <v>1593.8140000000001</v>
      </c>
      <c r="T46" s="186">
        <v>1682.51</v>
      </c>
      <c r="U46" s="186">
        <v>1669.8240000000001</v>
      </c>
      <c r="V46" s="186">
        <v>1626.105</v>
      </c>
      <c r="W46" s="186">
        <v>1722.559</v>
      </c>
      <c r="X46" s="186">
        <v>1849.404</v>
      </c>
      <c r="Y46" s="186">
        <v>1886.1610000000001</v>
      </c>
      <c r="Z46" s="186">
        <v>2009.287</v>
      </c>
      <c r="AA46" s="186">
        <v>2194.9789999999998</v>
      </c>
      <c r="AB46" s="186">
        <v>2424.7579999999998</v>
      </c>
      <c r="AC46" s="186">
        <v>2220.0619999999999</v>
      </c>
      <c r="AD46" s="186">
        <v>2572.5819999999999</v>
      </c>
      <c r="AE46" s="186">
        <v>3159.0149999999999</v>
      </c>
      <c r="AF46" s="186">
        <v>3390.7860000000001</v>
      </c>
      <c r="AG46" s="186">
        <v>3464.866</v>
      </c>
      <c r="AH46" s="186">
        <v>3481.7904756137095</v>
      </c>
      <c r="AI46" s="186">
        <v>3620.3455212625681</v>
      </c>
      <c r="AJ46" s="186">
        <v>3844.6611970415452</v>
      </c>
      <c r="AK46" s="186">
        <v>4032.4562615526652</v>
      </c>
      <c r="AL46" s="186">
        <v>4230.3630129359253</v>
      </c>
      <c r="AN46" s="186">
        <v>-0.87678967900274074</v>
      </c>
      <c r="AO46" s="186">
        <v>-2.1266272221528197</v>
      </c>
      <c r="AP46" s="186">
        <v>-2.6185048129077586</v>
      </c>
      <c r="AQ46" s="186">
        <v>-2.8351992659213465</v>
      </c>
      <c r="AS46" s="167"/>
      <c r="AT46" s="167"/>
      <c r="AU46" s="167"/>
      <c r="AV46" s="167"/>
    </row>
    <row r="47" spans="1:48" ht="12" customHeight="1">
      <c r="A47" s="178" t="s">
        <v>126</v>
      </c>
      <c r="B47" s="186">
        <v>457.31400000000002</v>
      </c>
      <c r="C47" s="186">
        <v>531.822</v>
      </c>
      <c r="D47" s="186">
        <v>597.03499999999997</v>
      </c>
      <c r="E47" s="186">
        <v>594.78300000000002</v>
      </c>
      <c r="F47" s="186">
        <v>671.01099999999997</v>
      </c>
      <c r="G47" s="186">
        <v>736.60299999999995</v>
      </c>
      <c r="H47" s="186">
        <v>785.83</v>
      </c>
      <c r="I47" s="186">
        <v>920.79600000000005</v>
      </c>
      <c r="J47" s="186">
        <v>943.54399999999998</v>
      </c>
      <c r="K47" s="186">
        <v>935.24599999999998</v>
      </c>
      <c r="L47" s="186">
        <v>945.28099999999995</v>
      </c>
      <c r="M47" s="186">
        <v>1017.8339999999999</v>
      </c>
      <c r="N47" s="186">
        <v>1136.788</v>
      </c>
      <c r="O47" s="186">
        <v>1269.817</v>
      </c>
      <c r="P47" s="186">
        <v>1385.231</v>
      </c>
      <c r="Q47" s="186">
        <v>1485.4459999999999</v>
      </c>
      <c r="R47" s="186">
        <v>1279.7650000000001</v>
      </c>
      <c r="S47" s="186">
        <v>1428.222</v>
      </c>
      <c r="T47" s="186">
        <v>1518.1089999999999</v>
      </c>
      <c r="U47" s="186">
        <v>1507.098</v>
      </c>
      <c r="V47" s="186">
        <v>1480.287</v>
      </c>
      <c r="W47" s="186">
        <v>1599.904</v>
      </c>
      <c r="X47" s="186">
        <v>1711.905</v>
      </c>
      <c r="Y47" s="186">
        <v>1779.7170000000001</v>
      </c>
      <c r="Z47" s="186">
        <v>1928.482</v>
      </c>
      <c r="AA47" s="186">
        <v>2124.6019999999999</v>
      </c>
      <c r="AB47" s="186">
        <v>2232.6309999999999</v>
      </c>
      <c r="AC47" s="186">
        <v>2014.527</v>
      </c>
      <c r="AD47" s="186">
        <v>2363.5520000000001</v>
      </c>
      <c r="AE47" s="186">
        <v>3071.049</v>
      </c>
      <c r="AF47" s="186">
        <v>3220.4940000000001</v>
      </c>
      <c r="AG47" s="186">
        <v>3290.3090000000002</v>
      </c>
      <c r="AH47" s="186">
        <v>3344.7818992377775</v>
      </c>
      <c r="AI47" s="186">
        <v>3498.5128746235309</v>
      </c>
      <c r="AJ47" s="186">
        <v>3722.3249681344369</v>
      </c>
      <c r="AK47" s="186">
        <v>3908.8307556139198</v>
      </c>
      <c r="AL47" s="186">
        <v>4104.4877433408001</v>
      </c>
      <c r="AN47" s="186">
        <v>0.41649923746399509</v>
      </c>
      <c r="AO47" s="186">
        <v>14.253632949093117</v>
      </c>
      <c r="AP47" s="186">
        <v>16.508413422794092</v>
      </c>
      <c r="AQ47" s="186">
        <v>15.059960059236346</v>
      </c>
      <c r="AS47" s="167"/>
      <c r="AT47" s="167"/>
      <c r="AU47" s="167"/>
      <c r="AV47" s="167"/>
    </row>
    <row r="48" spans="1:48" ht="12" customHeight="1">
      <c r="A48" s="187" t="s">
        <v>127</v>
      </c>
      <c r="B48" s="188">
        <v>1655.098</v>
      </c>
      <c r="C48" s="188">
        <v>1764.6420000000001</v>
      </c>
      <c r="D48" s="188">
        <v>1904.951</v>
      </c>
      <c r="E48" s="188">
        <v>1957.8140000000001</v>
      </c>
      <c r="F48" s="188">
        <v>2048.0590000000002</v>
      </c>
      <c r="G48" s="188">
        <v>2153.527</v>
      </c>
      <c r="H48" s="188">
        <v>2266.5279999999998</v>
      </c>
      <c r="I48" s="188">
        <v>2408.7750000000001</v>
      </c>
      <c r="J48" s="188">
        <v>2504.7840000000001</v>
      </c>
      <c r="K48" s="188">
        <v>2603.4270000000001</v>
      </c>
      <c r="L48" s="188">
        <v>2701.41</v>
      </c>
      <c r="M48" s="188">
        <v>2825.9859999999999</v>
      </c>
      <c r="N48" s="188">
        <v>2927.127</v>
      </c>
      <c r="O48" s="188">
        <v>3117.4989999999998</v>
      </c>
      <c r="P48" s="188">
        <v>3312.1350000000002</v>
      </c>
      <c r="Q48" s="188">
        <v>3391.873</v>
      </c>
      <c r="R48" s="188">
        <v>3324.1350000000002</v>
      </c>
      <c r="S48" s="188">
        <v>3551.5140000000001</v>
      </c>
      <c r="T48" s="188">
        <v>3704.817</v>
      </c>
      <c r="U48" s="188">
        <v>3724.4949999999999</v>
      </c>
      <c r="V48" s="188">
        <v>3804.9760000000001</v>
      </c>
      <c r="W48" s="188">
        <v>3963.6660000000002</v>
      </c>
      <c r="X48" s="188">
        <v>4230.9359999999997</v>
      </c>
      <c r="Y48" s="188">
        <v>4392.8010000000004</v>
      </c>
      <c r="Z48" s="188">
        <v>4575.1139999999996</v>
      </c>
      <c r="AA48" s="188">
        <v>4777.8370000000004</v>
      </c>
      <c r="AB48" s="188">
        <v>5021.3819999999996</v>
      </c>
      <c r="AC48" s="188">
        <v>5012.8549999999996</v>
      </c>
      <c r="AD48" s="188">
        <v>5417.76</v>
      </c>
      <c r="AE48" s="188">
        <v>5816.415</v>
      </c>
      <c r="AF48" s="188">
        <v>6143.1869999999999</v>
      </c>
      <c r="AG48" s="188">
        <v>6378.899055369915</v>
      </c>
      <c r="AH48" s="188">
        <v>6540.9267106702537</v>
      </c>
      <c r="AI48" s="188">
        <v>6841.6099584811036</v>
      </c>
      <c r="AJ48" s="188">
        <v>7171.9553006122114</v>
      </c>
      <c r="AK48" s="188">
        <v>7433.6098971383126</v>
      </c>
      <c r="AL48" s="188">
        <v>7670.1815626523621</v>
      </c>
      <c r="AN48" s="188">
        <v>25.439627751741682</v>
      </c>
      <c r="AO48" s="188">
        <v>-4.7246436201021424E-2</v>
      </c>
      <c r="AP48" s="188">
        <v>14.643291183368092</v>
      </c>
      <c r="AQ48" s="188">
        <v>31.460220872209902</v>
      </c>
      <c r="AS48" s="188"/>
      <c r="AT48" s="188"/>
      <c r="AU48" s="188"/>
      <c r="AV48" s="188"/>
    </row>
    <row r="49" spans="1:38" ht="12" customHeight="1">
      <c r="A49" s="70"/>
    </row>
    <row r="51" spans="1:38" ht="12" customHeight="1">
      <c r="B51" s="190"/>
      <c r="C51" s="190"/>
      <c r="D51" s="190"/>
      <c r="E51" s="190"/>
      <c r="F51" s="190"/>
      <c r="G51" s="190"/>
      <c r="H51" s="190"/>
      <c r="I51" s="190"/>
      <c r="J51" s="190"/>
      <c r="K51" s="190"/>
      <c r="L51" s="190"/>
      <c r="M51" s="190"/>
      <c r="N51" s="190"/>
      <c r="O51" s="190"/>
      <c r="P51" s="190"/>
      <c r="Q51" s="190"/>
      <c r="R51" s="190"/>
      <c r="S51" s="190"/>
      <c r="T51" s="190"/>
      <c r="U51" s="190"/>
      <c r="V51" s="190"/>
      <c r="W51" s="190"/>
      <c r="X51" s="190"/>
      <c r="Y51" s="190"/>
      <c r="Z51" s="190"/>
      <c r="AA51" s="190"/>
      <c r="AB51" s="190"/>
      <c r="AC51" s="190"/>
      <c r="AD51" s="190"/>
      <c r="AE51" s="190"/>
      <c r="AF51" s="190"/>
      <c r="AG51" s="190"/>
      <c r="AH51" s="190"/>
      <c r="AI51" s="190"/>
      <c r="AJ51" s="190"/>
      <c r="AK51" s="190"/>
      <c r="AL51" s="190"/>
    </row>
    <row r="52" spans="1:38" ht="12" customHeight="1">
      <c r="Z52" s="191"/>
      <c r="AA52" s="191"/>
      <c r="AB52" s="191"/>
      <c r="AC52" s="191"/>
      <c r="AD52" s="191"/>
      <c r="AE52" s="191"/>
      <c r="AF52" s="191"/>
      <c r="AG52" s="191"/>
      <c r="AH52" s="191"/>
      <c r="AI52" s="191"/>
      <c r="AJ52" s="191"/>
      <c r="AK52" s="191"/>
      <c r="AL52" s="191"/>
    </row>
    <row r="53" spans="1:38" ht="12" customHeight="1">
      <c r="Z53" s="191"/>
      <c r="AA53" s="191"/>
      <c r="AB53" s="191"/>
      <c r="AC53" s="191"/>
      <c r="AD53" s="191"/>
      <c r="AE53" s="191"/>
      <c r="AF53" s="191"/>
      <c r="AG53" s="191"/>
      <c r="AH53" s="191"/>
      <c r="AI53" s="191"/>
      <c r="AJ53" s="191"/>
      <c r="AK53" s="191"/>
      <c r="AL53" s="191"/>
    </row>
    <row r="54" spans="1:38" ht="12" customHeight="1">
      <c r="Z54" s="191"/>
      <c r="AA54" s="191"/>
      <c r="AB54" s="191"/>
      <c r="AC54" s="191"/>
      <c r="AD54" s="191"/>
      <c r="AE54" s="191"/>
      <c r="AF54" s="191"/>
      <c r="AG54" s="191"/>
      <c r="AH54" s="191"/>
      <c r="AI54" s="191"/>
      <c r="AJ54" s="191"/>
      <c r="AK54" s="191"/>
      <c r="AL54" s="191"/>
    </row>
    <row r="55" spans="1:38" ht="12" customHeight="1">
      <c r="Z55" s="191"/>
      <c r="AA55" s="191"/>
      <c r="AB55" s="191"/>
      <c r="AC55" s="191"/>
      <c r="AD55" s="191"/>
      <c r="AE55" s="191"/>
      <c r="AF55" s="191"/>
      <c r="AG55" s="191"/>
      <c r="AH55" s="191"/>
      <c r="AI55" s="191"/>
      <c r="AJ55" s="191"/>
      <c r="AK55" s="191"/>
      <c r="AL55" s="191"/>
    </row>
    <row r="56" spans="1:38" ht="12" customHeight="1">
      <c r="Z56" s="191"/>
      <c r="AA56" s="191"/>
      <c r="AB56" s="191"/>
      <c r="AC56" s="191"/>
      <c r="AD56" s="191"/>
      <c r="AE56" s="191"/>
      <c r="AF56" s="191"/>
      <c r="AG56" s="191"/>
      <c r="AH56" s="191"/>
      <c r="AI56" s="191"/>
      <c r="AJ56" s="191"/>
      <c r="AK56" s="191"/>
      <c r="AL56" s="191"/>
    </row>
    <row r="57" spans="1:38" ht="12" customHeight="1">
      <c r="Z57" s="191"/>
      <c r="AA57" s="191"/>
      <c r="AB57" s="191"/>
      <c r="AC57" s="191"/>
      <c r="AD57" s="191"/>
      <c r="AE57" s="191"/>
      <c r="AF57" s="191"/>
      <c r="AG57" s="191"/>
      <c r="AH57" s="191"/>
      <c r="AI57" s="191"/>
      <c r="AJ57" s="191"/>
      <c r="AK57" s="191"/>
      <c r="AL57" s="191"/>
    </row>
    <row r="58" spans="1:38" ht="12" customHeight="1">
      <c r="Z58" s="191"/>
      <c r="AA58" s="191"/>
      <c r="AB58" s="191"/>
      <c r="AC58" s="191"/>
      <c r="AD58" s="191"/>
      <c r="AE58" s="191"/>
      <c r="AF58" s="191"/>
      <c r="AG58" s="191"/>
      <c r="AH58" s="191"/>
      <c r="AI58" s="191"/>
      <c r="AJ58" s="191"/>
      <c r="AK58" s="191"/>
      <c r="AL58" s="191"/>
    </row>
    <row r="59" spans="1:38" ht="12" customHeight="1">
      <c r="Z59" s="191"/>
      <c r="AA59" s="191"/>
      <c r="AB59" s="191"/>
      <c r="AC59" s="191"/>
      <c r="AD59" s="191"/>
      <c r="AE59" s="191"/>
      <c r="AF59" s="191"/>
      <c r="AG59" s="191"/>
      <c r="AH59" s="191"/>
      <c r="AI59" s="191"/>
      <c r="AJ59" s="191"/>
      <c r="AK59" s="191"/>
      <c r="AL59" s="191"/>
    </row>
    <row r="60" spans="1:38" ht="12" customHeight="1">
      <c r="Z60" s="191"/>
      <c r="AA60" s="191"/>
      <c r="AB60" s="191"/>
      <c r="AC60" s="191"/>
      <c r="AD60" s="191"/>
      <c r="AE60" s="191"/>
      <c r="AF60" s="191"/>
      <c r="AG60" s="191"/>
      <c r="AH60" s="191"/>
      <c r="AI60" s="191"/>
      <c r="AJ60" s="191"/>
      <c r="AK60" s="191"/>
      <c r="AL60" s="191"/>
    </row>
    <row r="61" spans="1:38" ht="12" customHeight="1">
      <c r="Z61" s="191"/>
      <c r="AA61" s="191"/>
      <c r="AB61" s="191"/>
      <c r="AC61" s="191"/>
      <c r="AD61" s="191"/>
      <c r="AE61" s="191"/>
      <c r="AF61" s="191"/>
      <c r="AG61" s="191"/>
      <c r="AH61" s="191"/>
      <c r="AI61" s="191"/>
      <c r="AJ61" s="191"/>
      <c r="AK61" s="191"/>
      <c r="AL61" s="191"/>
    </row>
    <row r="62" spans="1:38" ht="12" customHeight="1">
      <c r="Z62" s="191"/>
      <c r="AA62" s="191"/>
      <c r="AB62" s="191"/>
      <c r="AC62" s="191"/>
      <c r="AD62" s="191"/>
      <c r="AE62" s="191"/>
      <c r="AF62" s="191"/>
      <c r="AG62" s="191"/>
      <c r="AH62" s="191"/>
      <c r="AI62" s="191"/>
      <c r="AJ62" s="191"/>
      <c r="AK62" s="191"/>
      <c r="AL62" s="191"/>
    </row>
  </sheetData>
  <hyperlinks>
    <hyperlink ref="A1" location="Innehåll!A1" display="Tillbaka till Innehåll" xr:uid="{DAF7765B-71E6-4974-9CE4-C797AC58F611}"/>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M88"/>
  <sheetViews>
    <sheetView zoomScaleNormal="100" workbookViewId="0">
      <pane xSplit="1" ySplit="5" topLeftCell="B6" activePane="bottomRight" state="frozen"/>
      <selection pane="topRight" activeCell="C1" sqref="C1"/>
      <selection pane="bottomLeft" activeCell="A6" sqref="A6"/>
      <selection pane="bottomRight"/>
    </sheetView>
  </sheetViews>
  <sheetFormatPr defaultColWidth="9.140625" defaultRowHeight="11.25" outlineLevelCol="1"/>
  <cols>
    <col min="1" max="1" width="50" style="327" customWidth="1"/>
    <col min="2" max="10" width="7.7109375" style="327" hidden="1" customWidth="1" outlineLevel="1"/>
    <col min="11" max="11" width="7.7109375" style="327" customWidth="1" collapsed="1"/>
    <col min="12" max="18" width="7.7109375" style="327" customWidth="1"/>
    <col min="19" max="19" width="3.140625" style="327" customWidth="1"/>
    <col min="20" max="23" width="7.7109375" style="327" customWidth="1"/>
    <col min="24" max="24" width="6" style="296" customWidth="1"/>
    <col min="25" max="25" width="9.85546875" style="296" bestFit="1" customWidth="1"/>
    <col min="26" max="39" width="9.140625" style="296"/>
    <col min="40" max="16384" width="9.140625" style="327"/>
  </cols>
  <sheetData>
    <row r="1" spans="1:39" ht="12.75" customHeight="1">
      <c r="A1" s="19" t="s">
        <v>353</v>
      </c>
      <c r="B1" s="312"/>
      <c r="C1" s="310"/>
      <c r="D1" s="310"/>
      <c r="E1" s="310"/>
      <c r="F1" s="310"/>
      <c r="G1" s="310"/>
      <c r="H1" s="310"/>
      <c r="I1" s="310"/>
      <c r="J1" s="310"/>
      <c r="K1" s="310"/>
      <c r="L1" s="310"/>
      <c r="M1" s="310"/>
      <c r="N1" s="310"/>
      <c r="O1" s="310"/>
      <c r="P1" s="310"/>
      <c r="Q1" s="310"/>
      <c r="R1" s="310"/>
      <c r="S1" s="285"/>
      <c r="T1" s="310"/>
      <c r="U1" s="310"/>
      <c r="V1" s="310"/>
      <c r="W1" s="310"/>
      <c r="X1" s="71"/>
    </row>
    <row r="2" spans="1:39" s="334" customFormat="1" ht="12.75" customHeight="1">
      <c r="A2" s="504" t="s">
        <v>361</v>
      </c>
      <c r="B2" s="312"/>
      <c r="C2" s="310"/>
      <c r="D2" s="310"/>
      <c r="E2" s="310"/>
      <c r="F2" s="310"/>
      <c r="G2" s="310"/>
      <c r="H2" s="310"/>
      <c r="I2" s="310"/>
      <c r="J2" s="310"/>
      <c r="K2" s="310"/>
      <c r="L2" s="310"/>
      <c r="M2" s="310"/>
      <c r="N2" s="310"/>
      <c r="O2" s="310"/>
      <c r="P2" s="310"/>
      <c r="Q2" s="310"/>
      <c r="R2" s="310"/>
      <c r="S2" s="285"/>
      <c r="T2" s="310"/>
      <c r="U2" s="310"/>
      <c r="V2" s="310"/>
      <c r="W2" s="310"/>
      <c r="X2" s="72"/>
      <c r="Y2" s="71"/>
      <c r="Z2" s="65"/>
      <c r="AA2" s="66"/>
      <c r="AB2" s="66"/>
      <c r="AC2" s="66"/>
      <c r="AD2" s="66"/>
      <c r="AE2" s="66"/>
      <c r="AF2" s="505"/>
      <c r="AG2" s="285"/>
      <c r="AH2" s="505"/>
      <c r="AI2" s="285"/>
      <c r="AJ2" s="285"/>
      <c r="AK2" s="285"/>
      <c r="AL2" s="285"/>
      <c r="AM2" s="285"/>
    </row>
    <row r="3" spans="1:39" s="334" customFormat="1" ht="12.75" customHeight="1">
      <c r="A3" s="34" t="s">
        <v>204</v>
      </c>
      <c r="B3" s="310"/>
      <c r="C3" s="310"/>
      <c r="D3" s="310"/>
      <c r="E3" s="310"/>
      <c r="F3" s="310"/>
      <c r="G3" s="310"/>
      <c r="H3" s="310"/>
      <c r="I3" s="310"/>
      <c r="J3" s="310"/>
      <c r="K3" s="310"/>
      <c r="L3" s="310"/>
      <c r="M3" s="310"/>
      <c r="N3" s="310"/>
      <c r="O3" s="310"/>
      <c r="P3" s="310"/>
      <c r="Q3" s="310"/>
      <c r="R3" s="310"/>
      <c r="S3" s="285"/>
      <c r="T3" s="313"/>
      <c r="U3" s="313"/>
      <c r="V3" s="310"/>
      <c r="W3" s="310"/>
      <c r="X3" s="71"/>
      <c r="Y3" s="71"/>
      <c r="Z3" s="65"/>
      <c r="AA3" s="66"/>
      <c r="AB3" s="66"/>
      <c r="AC3" s="66"/>
      <c r="AD3" s="66"/>
      <c r="AE3" s="66"/>
      <c r="AF3" s="285"/>
      <c r="AG3" s="285"/>
      <c r="AH3" s="285"/>
      <c r="AI3" s="285"/>
      <c r="AJ3" s="285"/>
      <c r="AK3" s="285"/>
      <c r="AL3" s="285"/>
      <c r="AM3" s="285"/>
    </row>
    <row r="4" spans="1:39" s="334" customFormat="1" ht="12.75" customHeight="1">
      <c r="A4" s="335"/>
      <c r="B4" s="336" t="s">
        <v>1</v>
      </c>
      <c r="C4" s="336" t="s">
        <v>1</v>
      </c>
      <c r="D4" s="336" t="s">
        <v>1</v>
      </c>
      <c r="E4" s="336" t="s">
        <v>1</v>
      </c>
      <c r="F4" s="336" t="s">
        <v>1</v>
      </c>
      <c r="G4" s="336" t="s">
        <v>1</v>
      </c>
      <c r="H4" s="336" t="s">
        <v>1</v>
      </c>
      <c r="I4" s="336" t="s">
        <v>1</v>
      </c>
      <c r="J4" s="336" t="s">
        <v>1</v>
      </c>
      <c r="K4" s="336" t="s">
        <v>1</v>
      </c>
      <c r="L4" s="336" t="s">
        <v>1</v>
      </c>
      <c r="M4" s="336" t="s">
        <v>1</v>
      </c>
      <c r="N4" s="336" t="s">
        <v>153</v>
      </c>
      <c r="O4" s="336" t="s">
        <v>153</v>
      </c>
      <c r="P4" s="336" t="s">
        <v>153</v>
      </c>
      <c r="Q4" s="336" t="s">
        <v>153</v>
      </c>
      <c r="R4" s="336" t="s">
        <v>153</v>
      </c>
      <c r="S4" s="337"/>
      <c r="T4" s="338" t="s">
        <v>628</v>
      </c>
      <c r="U4" s="338"/>
      <c r="V4" s="338"/>
      <c r="W4" s="338"/>
      <c r="X4" s="71"/>
      <c r="Y4" s="71"/>
      <c r="Z4" s="65"/>
      <c r="AA4" s="67"/>
      <c r="AB4" s="67"/>
      <c r="AC4" s="67"/>
      <c r="AD4" s="67"/>
      <c r="AE4" s="66"/>
      <c r="AF4" s="506"/>
      <c r="AG4" s="506"/>
      <c r="AH4" s="506"/>
      <c r="AI4" s="506"/>
      <c r="AJ4" s="506"/>
      <c r="AK4" s="506"/>
      <c r="AL4" s="285"/>
      <c r="AM4" s="285"/>
    </row>
    <row r="5" spans="1:39" s="341" customFormat="1" ht="12.75" customHeight="1" thickBot="1">
      <c r="A5" s="339"/>
      <c r="B5" s="339">
        <v>2013</v>
      </c>
      <c r="C5" s="339">
        <v>2014</v>
      </c>
      <c r="D5" s="339">
        <v>2015</v>
      </c>
      <c r="E5" s="339">
        <v>2016</v>
      </c>
      <c r="F5" s="339">
        <v>2017</v>
      </c>
      <c r="G5" s="339">
        <v>2018</v>
      </c>
      <c r="H5" s="339">
        <v>2019</v>
      </c>
      <c r="I5" s="339">
        <v>2020</v>
      </c>
      <c r="J5" s="339">
        <v>2021</v>
      </c>
      <c r="K5" s="339">
        <v>2022</v>
      </c>
      <c r="L5" s="339">
        <v>2023</v>
      </c>
      <c r="M5" s="339">
        <v>2024</v>
      </c>
      <c r="N5" s="339">
        <v>2025</v>
      </c>
      <c r="O5" s="339">
        <v>2026</v>
      </c>
      <c r="P5" s="339">
        <v>2027</v>
      </c>
      <c r="Q5" s="339">
        <v>2028</v>
      </c>
      <c r="R5" s="339">
        <v>2029</v>
      </c>
      <c r="S5" s="340"/>
      <c r="T5" s="228">
        <v>2025</v>
      </c>
      <c r="U5" s="228">
        <v>2026</v>
      </c>
      <c r="V5" s="228">
        <v>2027</v>
      </c>
      <c r="W5" s="228">
        <v>2028</v>
      </c>
      <c r="X5" s="71"/>
      <c r="Y5" s="77"/>
      <c r="Z5" s="78"/>
      <c r="AA5" s="68"/>
      <c r="AB5" s="68"/>
      <c r="AC5" s="68"/>
      <c r="AD5" s="68"/>
      <c r="AE5" s="68"/>
      <c r="AF5" s="345"/>
      <c r="AG5" s="345"/>
      <c r="AH5" s="345"/>
      <c r="AI5" s="345"/>
      <c r="AJ5" s="345"/>
      <c r="AK5" s="345"/>
      <c r="AL5" s="345"/>
      <c r="AM5" s="345"/>
    </row>
    <row r="6" spans="1:39" s="341" customFormat="1" ht="21.75" customHeight="1">
      <c r="A6" s="35" t="s">
        <v>354</v>
      </c>
      <c r="B6" s="342"/>
      <c r="C6" s="342"/>
      <c r="D6" s="342"/>
      <c r="E6" s="342"/>
      <c r="F6" s="342"/>
      <c r="G6" s="342"/>
      <c r="H6" s="342"/>
      <c r="I6" s="342"/>
      <c r="J6" s="342"/>
      <c r="K6" s="343"/>
      <c r="L6" s="343"/>
      <c r="M6" s="343"/>
      <c r="N6" s="343"/>
      <c r="O6" s="343"/>
      <c r="P6" s="343"/>
      <c r="Q6" s="343"/>
      <c r="R6" s="343"/>
      <c r="S6" s="344"/>
      <c r="T6" s="90"/>
      <c r="U6" s="90"/>
      <c r="V6" s="90"/>
      <c r="W6" s="90"/>
      <c r="Y6" s="507"/>
      <c r="Z6" s="345"/>
      <c r="AA6" s="345"/>
      <c r="AB6" s="345"/>
      <c r="AC6" s="345"/>
      <c r="AD6" s="345"/>
      <c r="AE6" s="345"/>
      <c r="AF6" s="345"/>
      <c r="AG6" s="345"/>
      <c r="AH6" s="345"/>
      <c r="AI6" s="345"/>
      <c r="AJ6" s="345"/>
      <c r="AK6" s="345"/>
      <c r="AL6" s="345"/>
      <c r="AM6" s="345"/>
    </row>
    <row r="7" spans="1:39" s="346" customFormat="1" ht="12" customHeight="1">
      <c r="A7" s="319" t="s">
        <v>205</v>
      </c>
      <c r="B7" s="320">
        <v>1146.8070170000001</v>
      </c>
      <c r="C7" s="320">
        <v>1277.068</v>
      </c>
      <c r="D7" s="320">
        <v>1394.313654</v>
      </c>
      <c r="E7" s="320">
        <v>1403.421077</v>
      </c>
      <c r="F7" s="320">
        <v>1347.25251</v>
      </c>
      <c r="G7" s="320">
        <v>1327.9265825529999</v>
      </c>
      <c r="H7" s="320">
        <v>1262.0910024279999</v>
      </c>
      <c r="I7" s="320">
        <v>1112.7955821078001</v>
      </c>
      <c r="J7" s="320">
        <v>1280.39176933812</v>
      </c>
      <c r="K7" s="320">
        <v>1204.26462430885</v>
      </c>
      <c r="L7" s="320">
        <v>1092.665</v>
      </c>
      <c r="M7" s="320">
        <v>1027.55969052608</v>
      </c>
      <c r="N7" s="320">
        <v>1151.31837698204</v>
      </c>
      <c r="O7" s="320">
        <v>1216.6331435866039</v>
      </c>
      <c r="P7" s="320">
        <v>1369.7023022627707</v>
      </c>
      <c r="Q7" s="320">
        <v>1493.1424143238125</v>
      </c>
      <c r="R7" s="320">
        <v>1530.799727049385</v>
      </c>
      <c r="S7" s="344"/>
      <c r="T7" s="320">
        <v>0</v>
      </c>
      <c r="U7" s="320">
        <v>-9.5930475223462963</v>
      </c>
      <c r="V7" s="320">
        <v>95.096734538720511</v>
      </c>
      <c r="W7" s="320">
        <v>222.17687937588244</v>
      </c>
      <c r="X7" s="344"/>
      <c r="Z7" s="344"/>
      <c r="AA7" s="344"/>
      <c r="AB7" s="344"/>
      <c r="AC7" s="344"/>
      <c r="AD7" s="344"/>
      <c r="AE7" s="344"/>
      <c r="AF7" s="344"/>
      <c r="AG7" s="344"/>
      <c r="AH7" s="344"/>
      <c r="AI7" s="344"/>
      <c r="AJ7" s="344"/>
      <c r="AK7" s="344"/>
      <c r="AL7" s="344"/>
      <c r="AM7" s="344"/>
    </row>
    <row r="8" spans="1:39" s="334" customFormat="1" ht="12" customHeight="1">
      <c r="A8" s="347" t="s">
        <v>206</v>
      </c>
      <c r="B8" s="320"/>
      <c r="C8" s="348"/>
      <c r="D8" s="348"/>
      <c r="E8" s="348"/>
      <c r="F8" s="348"/>
      <c r="G8" s="348"/>
      <c r="H8" s="348"/>
      <c r="I8" s="348"/>
      <c r="J8" s="348"/>
      <c r="K8" s="348"/>
      <c r="L8" s="348"/>
      <c r="M8" s="348"/>
      <c r="N8" s="348"/>
      <c r="O8" s="348"/>
      <c r="P8" s="348"/>
      <c r="Q8" s="348"/>
      <c r="R8" s="348"/>
      <c r="S8" s="285"/>
      <c r="T8" s="320"/>
      <c r="U8" s="320"/>
      <c r="V8" s="320"/>
      <c r="W8" s="320"/>
      <c r="X8" s="285"/>
      <c r="Y8" s="508"/>
      <c r="Z8" s="508"/>
      <c r="AA8" s="508"/>
      <c r="AB8" s="508"/>
      <c r="AC8" s="508"/>
      <c r="AD8" s="508"/>
      <c r="AE8" s="285"/>
      <c r="AF8" s="508"/>
      <c r="AG8" s="508"/>
      <c r="AH8" s="508"/>
      <c r="AI8" s="508"/>
      <c r="AJ8" s="508"/>
      <c r="AK8" s="508"/>
      <c r="AL8" s="285"/>
      <c r="AM8" s="285"/>
    </row>
    <row r="9" spans="1:39" s="346" customFormat="1" ht="12" customHeight="1">
      <c r="A9" s="349" t="s">
        <v>721</v>
      </c>
      <c r="B9" s="320">
        <v>130.87299999999999</v>
      </c>
      <c r="C9" s="320">
        <v>72.194132736860595</v>
      </c>
      <c r="D9" s="320">
        <v>32.649992993283036</v>
      </c>
      <c r="E9" s="320">
        <v>-85.300773773011088</v>
      </c>
      <c r="F9" s="320">
        <v>-61.775290551951116</v>
      </c>
      <c r="G9" s="320">
        <v>-80.049260011580145</v>
      </c>
      <c r="H9" s="320">
        <v>-111.94633214539999</v>
      </c>
      <c r="I9" s="320">
        <v>220.59449771015989</v>
      </c>
      <c r="J9" s="320">
        <v>-77.850217573389955</v>
      </c>
      <c r="K9" s="320">
        <v>-163.62979203448026</v>
      </c>
      <c r="L9" s="320">
        <v>-19.063589615000001</v>
      </c>
      <c r="M9" s="320">
        <v>104.27235268471009</v>
      </c>
      <c r="N9" s="320">
        <v>78.865286678189932</v>
      </c>
      <c r="O9" s="320">
        <v>161.16059253393996</v>
      </c>
      <c r="P9" s="320">
        <v>132.23956974975999</v>
      </c>
      <c r="Q9" s="320">
        <v>54.675987043870009</v>
      </c>
      <c r="R9" s="320">
        <v>47.627424758479719</v>
      </c>
      <c r="S9" s="344"/>
      <c r="T9" s="320">
        <v>-10.774527448720164</v>
      </c>
      <c r="U9" s="320">
        <v>107.02121591883997</v>
      </c>
      <c r="V9" s="320">
        <v>125.33960252588008</v>
      </c>
      <c r="W9" s="320">
        <v>73.115173100150059</v>
      </c>
      <c r="X9" s="344"/>
      <c r="Y9" s="353"/>
      <c r="Z9" s="353"/>
      <c r="AA9" s="353"/>
      <c r="AB9" s="353"/>
      <c r="AC9" s="353"/>
      <c r="AD9" s="353"/>
      <c r="AE9" s="344"/>
      <c r="AF9" s="353"/>
      <c r="AG9" s="353"/>
      <c r="AH9" s="353"/>
      <c r="AI9" s="353"/>
      <c r="AJ9" s="353"/>
      <c r="AK9" s="353"/>
      <c r="AL9" s="344"/>
      <c r="AM9" s="344"/>
    </row>
    <row r="10" spans="1:39" s="346" customFormat="1" ht="12" customHeight="1">
      <c r="A10" s="349" t="s">
        <v>207</v>
      </c>
      <c r="B10" s="320"/>
      <c r="C10" s="320"/>
      <c r="D10" s="320"/>
      <c r="E10" s="320"/>
      <c r="F10" s="320"/>
      <c r="G10" s="320"/>
      <c r="H10" s="320"/>
      <c r="I10" s="320"/>
      <c r="J10" s="320"/>
      <c r="K10" s="320"/>
      <c r="L10" s="320"/>
      <c r="M10" s="320"/>
      <c r="N10" s="320"/>
      <c r="O10" s="320"/>
      <c r="P10" s="320"/>
      <c r="Q10" s="320"/>
      <c r="R10" s="320"/>
      <c r="S10" s="344"/>
      <c r="T10" s="324"/>
      <c r="U10" s="324"/>
      <c r="V10" s="324"/>
      <c r="W10" s="324"/>
      <c r="X10" s="344"/>
      <c r="Y10" s="353"/>
      <c r="Z10" s="353"/>
      <c r="AA10" s="353"/>
      <c r="AB10" s="353"/>
      <c r="AC10" s="353"/>
      <c r="AD10" s="353"/>
      <c r="AE10" s="344"/>
      <c r="AF10" s="353"/>
      <c r="AG10" s="353"/>
      <c r="AH10" s="353"/>
      <c r="AI10" s="353"/>
      <c r="AJ10" s="353"/>
      <c r="AK10" s="353"/>
      <c r="AL10" s="344"/>
      <c r="AM10" s="344"/>
    </row>
    <row r="11" spans="1:39" s="334" customFormat="1" ht="12" customHeight="1">
      <c r="A11" s="323" t="s">
        <v>208</v>
      </c>
      <c r="B11" s="324">
        <v>8.58</v>
      </c>
      <c r="C11" s="324">
        <v>49.410827717000004</v>
      </c>
      <c r="D11" s="324">
        <v>-1.2639946510000009</v>
      </c>
      <c r="E11" s="324">
        <v>11.332176034</v>
      </c>
      <c r="F11" s="324">
        <v>-29.026789000000001</v>
      </c>
      <c r="G11" s="324">
        <v>15.416735795288099</v>
      </c>
      <c r="H11" s="324">
        <v>-0.565690614778949</v>
      </c>
      <c r="I11" s="324">
        <v>-30.1029584922608</v>
      </c>
      <c r="J11" s="324">
        <v>10.5851376625717</v>
      </c>
      <c r="K11" s="324">
        <v>8.6452422609544701</v>
      </c>
      <c r="L11" s="324">
        <v>-17.382779757943499</v>
      </c>
      <c r="M11" s="324">
        <v>2.41645540507115</v>
      </c>
      <c r="N11" s="324">
        <v>-1.1912622317219019</v>
      </c>
      <c r="O11" s="324">
        <v>1.39836987415874</v>
      </c>
      <c r="P11" s="324">
        <v>4.3836000000008213E-4</v>
      </c>
      <c r="Q11" s="324">
        <v>-0.72604884000000003</v>
      </c>
      <c r="R11" s="324">
        <v>0</v>
      </c>
      <c r="S11" s="285"/>
      <c r="T11" s="324">
        <v>3.873776827809805E-2</v>
      </c>
      <c r="U11" s="324">
        <v>-7.163012584125994E-2</v>
      </c>
      <c r="V11" s="324">
        <v>3.0438360000000081E-2</v>
      </c>
      <c r="W11" s="324">
        <v>3.9511599999999536E-3</v>
      </c>
      <c r="X11" s="285"/>
      <c r="Y11" s="352"/>
      <c r="Z11" s="352"/>
      <c r="AA11" s="352"/>
      <c r="AB11" s="352"/>
      <c r="AC11" s="352"/>
      <c r="AD11" s="352"/>
      <c r="AE11" s="285"/>
      <c r="AF11" s="352"/>
      <c r="AG11" s="352"/>
      <c r="AH11" s="352"/>
      <c r="AI11" s="352"/>
      <c r="AJ11" s="352"/>
      <c r="AK11" s="352"/>
      <c r="AL11" s="285"/>
      <c r="AM11" s="285"/>
    </row>
    <row r="12" spans="1:39" s="334" customFormat="1" ht="12" customHeight="1">
      <c r="A12" s="323" t="s">
        <v>209</v>
      </c>
      <c r="B12" s="324">
        <v>-2.1881272948890285</v>
      </c>
      <c r="C12" s="324">
        <v>-3.3000000000000007</v>
      </c>
      <c r="D12" s="324">
        <v>-6.8</v>
      </c>
      <c r="E12" s="324">
        <v>1.6294827499999975</v>
      </c>
      <c r="F12" s="324">
        <v>2.598274</v>
      </c>
      <c r="G12" s="324">
        <v>4.8668180929748504</v>
      </c>
      <c r="H12" s="324">
        <v>-1.9934726492852699</v>
      </c>
      <c r="I12" s="324">
        <v>-8.2581326555208392</v>
      </c>
      <c r="J12" s="324">
        <v>6.6684113796349704</v>
      </c>
      <c r="K12" s="324">
        <v>18.945594099971704</v>
      </c>
      <c r="L12" s="324">
        <v>15.967780694925221</v>
      </c>
      <c r="M12" s="324">
        <v>5.90807175113226</v>
      </c>
      <c r="N12" s="324">
        <v>-10.917257841904281</v>
      </c>
      <c r="O12" s="324">
        <v>-9.4898037319318078</v>
      </c>
      <c r="P12" s="324">
        <v>-8.7998960487182032</v>
      </c>
      <c r="Q12" s="324">
        <v>-16.292625478297708</v>
      </c>
      <c r="R12" s="324">
        <v>2.6430216018549721</v>
      </c>
      <c r="S12" s="285"/>
      <c r="T12" s="324">
        <v>1.1427421580957198</v>
      </c>
      <c r="U12" s="324">
        <v>-2.2598037319318074</v>
      </c>
      <c r="V12" s="324">
        <v>1.7101039512817966</v>
      </c>
      <c r="W12" s="324">
        <v>0.1973745217022902</v>
      </c>
      <c r="X12" s="285"/>
      <c r="Y12" s="352"/>
      <c r="Z12" s="352"/>
      <c r="AA12" s="352"/>
      <c r="AB12" s="352"/>
      <c r="AC12" s="352"/>
      <c r="AD12" s="352"/>
      <c r="AE12" s="285"/>
      <c r="AF12" s="352"/>
      <c r="AG12" s="352"/>
      <c r="AH12" s="352"/>
      <c r="AI12" s="352"/>
      <c r="AJ12" s="352"/>
      <c r="AK12" s="352"/>
      <c r="AL12" s="285"/>
      <c r="AM12" s="285"/>
    </row>
    <row r="13" spans="1:39" s="334" customFormat="1" ht="12" customHeight="1">
      <c r="A13" s="323" t="s">
        <v>210</v>
      </c>
      <c r="B13" s="324">
        <v>-14.712</v>
      </c>
      <c r="C13" s="324">
        <v>-3.5643211679999993</v>
      </c>
      <c r="D13" s="324">
        <v>-15.842686340999999</v>
      </c>
      <c r="E13" s="324">
        <v>23.192266652999997</v>
      </c>
      <c r="F13" s="324">
        <v>64.945041000000003</v>
      </c>
      <c r="G13" s="324">
        <v>-43.368767423379502</v>
      </c>
      <c r="H13" s="324">
        <v>-19.759529358657801</v>
      </c>
      <c r="I13" s="324">
        <v>9.9296020389584392</v>
      </c>
      <c r="J13" s="324">
        <v>-22.791882489397199</v>
      </c>
      <c r="K13" s="324">
        <v>23.729096384991319</v>
      </c>
      <c r="L13" s="324">
        <v>-19.885093354115799</v>
      </c>
      <c r="M13" s="324">
        <v>-15.653924127149001</v>
      </c>
      <c r="N13" s="324">
        <v>-0.96300000000000008</v>
      </c>
      <c r="O13" s="324">
        <v>0</v>
      </c>
      <c r="P13" s="324">
        <v>0</v>
      </c>
      <c r="Q13" s="324">
        <v>0</v>
      </c>
      <c r="R13" s="324">
        <v>0</v>
      </c>
      <c r="S13" s="285"/>
      <c r="T13" s="324">
        <v>0</v>
      </c>
      <c r="U13" s="324">
        <v>0</v>
      </c>
      <c r="V13" s="324">
        <v>0</v>
      </c>
      <c r="W13" s="324">
        <v>0</v>
      </c>
      <c r="X13" s="285"/>
      <c r="Y13" s="352"/>
      <c r="Z13" s="352"/>
      <c r="AA13" s="352"/>
      <c r="AB13" s="352"/>
      <c r="AC13" s="352"/>
      <c r="AD13" s="352"/>
      <c r="AE13" s="285"/>
      <c r="AF13" s="352"/>
      <c r="AG13" s="352"/>
      <c r="AH13" s="352"/>
      <c r="AI13" s="352"/>
      <c r="AJ13" s="352"/>
      <c r="AK13" s="352"/>
      <c r="AL13" s="285"/>
      <c r="AM13" s="285"/>
    </row>
    <row r="14" spans="1:39" s="334" customFormat="1" ht="12" customHeight="1">
      <c r="A14" s="323" t="s">
        <v>211</v>
      </c>
      <c r="B14" s="324">
        <v>-0.44</v>
      </c>
      <c r="C14" s="324"/>
      <c r="D14" s="324"/>
      <c r="E14" s="324"/>
      <c r="F14" s="324"/>
      <c r="G14" s="324"/>
      <c r="H14" s="324"/>
      <c r="I14" s="324"/>
      <c r="J14" s="324"/>
      <c r="K14" s="324"/>
      <c r="L14" s="324"/>
      <c r="M14" s="324"/>
      <c r="N14" s="324"/>
      <c r="O14" s="324"/>
      <c r="P14" s="324"/>
      <c r="Q14" s="324"/>
      <c r="R14" s="324"/>
      <c r="S14" s="285"/>
      <c r="T14" s="324"/>
      <c r="U14" s="324"/>
      <c r="V14" s="324"/>
      <c r="W14" s="324"/>
      <c r="X14" s="285"/>
      <c r="Y14" s="352"/>
      <c r="Z14" s="352"/>
      <c r="AA14" s="352"/>
      <c r="AB14" s="352"/>
      <c r="AC14" s="352"/>
      <c r="AD14" s="352"/>
      <c r="AE14" s="285"/>
      <c r="AF14" s="352"/>
      <c r="AG14" s="352"/>
      <c r="AH14" s="352"/>
      <c r="AI14" s="352"/>
      <c r="AJ14" s="352"/>
      <c r="AK14" s="352"/>
      <c r="AL14" s="285"/>
      <c r="AM14" s="285"/>
    </row>
    <row r="15" spans="1:39" s="334" customFormat="1" ht="12" customHeight="1">
      <c r="A15" s="323" t="s">
        <v>157</v>
      </c>
      <c r="B15" s="324">
        <v>8.1481102948888768</v>
      </c>
      <c r="C15" s="324">
        <v>2.505014714139417</v>
      </c>
      <c r="D15" s="324">
        <v>0.36411099871700436</v>
      </c>
      <c r="E15" s="324">
        <v>-7.0164510095599404</v>
      </c>
      <c r="F15" s="324">
        <v>3.9328371049301722</v>
      </c>
      <c r="G15" s="324">
        <v>37.287019592489202</v>
      </c>
      <c r="H15" s="324">
        <v>-15.03</v>
      </c>
      <c r="I15" s="324">
        <v>-24.5605661512196</v>
      </c>
      <c r="J15" s="324">
        <v>7.2505640659155297</v>
      </c>
      <c r="K15" s="324">
        <v>0.71311310668280048</v>
      </c>
      <c r="L15" s="324">
        <v>-24.741272510092799</v>
      </c>
      <c r="M15" s="324">
        <v>26.815730744901</v>
      </c>
      <c r="N15" s="324">
        <v>-0.47899999999999998</v>
      </c>
      <c r="O15" s="324">
        <v>0</v>
      </c>
      <c r="P15" s="324">
        <v>0</v>
      </c>
      <c r="Q15" s="324">
        <v>0</v>
      </c>
      <c r="R15" s="324">
        <v>0</v>
      </c>
      <c r="S15" s="285"/>
      <c r="T15" s="324">
        <v>0</v>
      </c>
      <c r="U15" s="324">
        <v>0</v>
      </c>
      <c r="V15" s="324">
        <v>0</v>
      </c>
      <c r="W15" s="324">
        <v>0</v>
      </c>
      <c r="X15" s="285"/>
      <c r="Y15" s="352"/>
      <c r="Z15" s="352"/>
      <c r="AA15" s="352"/>
      <c r="AB15" s="352"/>
      <c r="AC15" s="352"/>
      <c r="AD15" s="352"/>
      <c r="AE15" s="285"/>
      <c r="AF15" s="352"/>
      <c r="AG15" s="352"/>
      <c r="AH15" s="352"/>
      <c r="AI15" s="352"/>
      <c r="AJ15" s="352"/>
      <c r="AK15" s="352"/>
      <c r="AL15" s="285"/>
      <c r="AM15" s="285"/>
    </row>
    <row r="16" spans="1:39" s="346" customFormat="1" ht="12" customHeight="1">
      <c r="A16" s="349" t="s">
        <v>212</v>
      </c>
      <c r="B16" s="320">
        <v>-0.6120170000001508</v>
      </c>
      <c r="C16" s="320">
        <v>45.051521263139421</v>
      </c>
      <c r="D16" s="320">
        <v>-23.542569993282996</v>
      </c>
      <c r="E16" s="320">
        <v>29.137474427440058</v>
      </c>
      <c r="F16" s="320">
        <v>42.449363104930171</v>
      </c>
      <c r="G16" s="320">
        <v>14.20180605737265</v>
      </c>
      <c r="H16" s="320">
        <v>-37.34869262272202</v>
      </c>
      <c r="I16" s="320">
        <v>-52.992055260042797</v>
      </c>
      <c r="J16" s="320">
        <v>1.7122306187250018</v>
      </c>
      <c r="K16" s="320">
        <v>52.033045852600296</v>
      </c>
      <c r="L16" s="320">
        <v>-46.04136492722688</v>
      </c>
      <c r="M16" s="320">
        <v>19.486333773955408</v>
      </c>
      <c r="N16" s="320">
        <v>-13.550520073626181</v>
      </c>
      <c r="O16" s="320">
        <v>-8.0914338577730671</v>
      </c>
      <c r="P16" s="320">
        <v>-8.7994576887182028</v>
      </c>
      <c r="Q16" s="320">
        <v>-17.018674318297709</v>
      </c>
      <c r="R16" s="320">
        <v>2.6430216018549721</v>
      </c>
      <c r="S16" s="344"/>
      <c r="T16" s="320">
        <v>1.181479926373818</v>
      </c>
      <c r="U16" s="320">
        <v>-2.3314338577730664</v>
      </c>
      <c r="V16" s="320">
        <v>1.7405423112817964</v>
      </c>
      <c r="W16" s="320">
        <v>0.20132568170228993</v>
      </c>
      <c r="X16" s="344"/>
      <c r="Y16" s="353"/>
      <c r="Z16" s="353"/>
      <c r="AA16" s="353"/>
      <c r="AB16" s="353"/>
      <c r="AC16" s="353"/>
      <c r="AD16" s="353"/>
      <c r="AE16" s="344"/>
      <c r="AF16" s="353"/>
      <c r="AG16" s="353"/>
      <c r="AH16" s="353"/>
      <c r="AI16" s="353"/>
      <c r="AJ16" s="353"/>
      <c r="AK16" s="353"/>
      <c r="AL16" s="344"/>
      <c r="AM16" s="344"/>
    </row>
    <row r="17" spans="1:39" s="351" customFormat="1" ht="12" customHeight="1">
      <c r="A17" s="347" t="s">
        <v>213</v>
      </c>
      <c r="B17" s="322">
        <v>130.26098299999984</v>
      </c>
      <c r="C17" s="322">
        <v>117.24565400000002</v>
      </c>
      <c r="D17" s="322">
        <v>9.1074230000000398</v>
      </c>
      <c r="E17" s="322">
        <v>-56.163299345571033</v>
      </c>
      <c r="F17" s="322">
        <v>-19.325927447020945</v>
      </c>
      <c r="G17" s="322">
        <v>-65.847453954207495</v>
      </c>
      <c r="H17" s="322">
        <v>-149.295024768122</v>
      </c>
      <c r="I17" s="322">
        <v>167.60244245011708</v>
      </c>
      <c r="J17" s="322">
        <v>-76.137986954664953</v>
      </c>
      <c r="K17" s="322">
        <v>-111.59674618187996</v>
      </c>
      <c r="L17" s="322">
        <v>-65.104954542226878</v>
      </c>
      <c r="M17" s="322">
        <v>123.75868645866549</v>
      </c>
      <c r="N17" s="322">
        <v>65.314766604563744</v>
      </c>
      <c r="O17" s="322">
        <v>153.06915867616689</v>
      </c>
      <c r="P17" s="322">
        <v>123.44011206104179</v>
      </c>
      <c r="Q17" s="322">
        <v>37.657312725572297</v>
      </c>
      <c r="R17" s="322">
        <v>50.270446360334688</v>
      </c>
      <c r="S17" s="350"/>
      <c r="T17" s="322">
        <v>-9.5930475223463532</v>
      </c>
      <c r="U17" s="322">
        <v>104.68978206106689</v>
      </c>
      <c r="V17" s="322">
        <v>127.08014483716187</v>
      </c>
      <c r="W17" s="322">
        <v>73.316498781852346</v>
      </c>
      <c r="X17" s="350"/>
      <c r="Y17" s="509"/>
      <c r="Z17" s="509"/>
      <c r="AA17" s="509"/>
      <c r="AB17" s="509"/>
      <c r="AC17" s="509"/>
      <c r="AD17" s="509"/>
      <c r="AE17" s="350"/>
      <c r="AF17" s="509"/>
      <c r="AG17" s="509"/>
      <c r="AH17" s="509"/>
      <c r="AI17" s="509"/>
      <c r="AJ17" s="509"/>
      <c r="AK17" s="509"/>
      <c r="AL17" s="350"/>
      <c r="AM17" s="350"/>
    </row>
    <row r="18" spans="1:39" s="346" customFormat="1" ht="12" customHeight="1">
      <c r="A18" s="319" t="s">
        <v>214</v>
      </c>
      <c r="B18" s="320">
        <v>1277.068</v>
      </c>
      <c r="C18" s="320">
        <v>1394.313654</v>
      </c>
      <c r="D18" s="320">
        <v>1403.421077</v>
      </c>
      <c r="E18" s="320">
        <v>1347.25251</v>
      </c>
      <c r="F18" s="320">
        <v>1327.9265825529999</v>
      </c>
      <c r="G18" s="320">
        <v>1262.0910024279999</v>
      </c>
      <c r="H18" s="320">
        <v>1112.7955821078001</v>
      </c>
      <c r="I18" s="320">
        <v>1280.39176933812</v>
      </c>
      <c r="J18" s="320">
        <v>1204.26462430885</v>
      </c>
      <c r="K18" s="320">
        <v>1092.665</v>
      </c>
      <c r="L18" s="320">
        <v>1027.55969052608</v>
      </c>
      <c r="M18" s="320">
        <v>1151.31837698204</v>
      </c>
      <c r="N18" s="320">
        <v>1216.6331435866039</v>
      </c>
      <c r="O18" s="320">
        <v>1369.7023022627707</v>
      </c>
      <c r="P18" s="320">
        <v>1493.1424143238125</v>
      </c>
      <c r="Q18" s="320">
        <v>1530.799727049385</v>
      </c>
      <c r="R18" s="320">
        <v>1581.0701734097197</v>
      </c>
      <c r="S18" s="344"/>
      <c r="T18" s="320">
        <v>-9.5930475223462963</v>
      </c>
      <c r="U18" s="320">
        <v>95.096734538720511</v>
      </c>
      <c r="V18" s="320">
        <v>222.17687937588244</v>
      </c>
      <c r="W18" s="320">
        <v>295.49337815773492</v>
      </c>
      <c r="X18" s="344"/>
      <c r="Y18" s="353"/>
      <c r="Z18" s="353"/>
      <c r="AA18" s="353"/>
      <c r="AB18" s="353"/>
      <c r="AC18" s="353"/>
      <c r="AD18" s="353"/>
      <c r="AE18" s="344"/>
      <c r="AF18" s="353"/>
      <c r="AG18" s="353"/>
      <c r="AH18" s="353"/>
      <c r="AI18" s="353"/>
      <c r="AJ18" s="353"/>
      <c r="AK18" s="353"/>
      <c r="AL18" s="344"/>
      <c r="AM18" s="344"/>
    </row>
    <row r="19" spans="1:39" s="334" customFormat="1" ht="12" customHeight="1">
      <c r="A19" s="323" t="s">
        <v>215</v>
      </c>
      <c r="B19" s="324">
        <v>40.665999999999997</v>
      </c>
      <c r="C19" s="324">
        <v>47.7</v>
      </c>
      <c r="D19" s="324">
        <v>51.122</v>
      </c>
      <c r="E19" s="324">
        <v>55.3</v>
      </c>
      <c r="F19" s="324">
        <v>62.716000000000001</v>
      </c>
      <c r="G19" s="324">
        <v>65.057349000000002</v>
      </c>
      <c r="H19" s="324">
        <v>58.762</v>
      </c>
      <c r="I19" s="324">
        <v>62.652209999999997</v>
      </c>
      <c r="J19" s="324">
        <v>59.754525000000001</v>
      </c>
      <c r="K19" s="324">
        <v>61.744</v>
      </c>
      <c r="L19" s="324">
        <v>57.660490000000003</v>
      </c>
      <c r="M19" s="324">
        <v>74.560354000000004</v>
      </c>
      <c r="N19" s="324">
        <v>75.560354000000004</v>
      </c>
      <c r="O19" s="324">
        <v>76.560354000000004</v>
      </c>
      <c r="P19" s="324">
        <v>77.560354000000004</v>
      </c>
      <c r="Q19" s="324">
        <v>78.560354000000004</v>
      </c>
      <c r="R19" s="324">
        <v>79.560354000000004</v>
      </c>
      <c r="S19" s="285"/>
      <c r="T19" s="324">
        <v>0</v>
      </c>
      <c r="U19" s="324">
        <v>0</v>
      </c>
      <c r="V19" s="324">
        <v>0</v>
      </c>
      <c r="W19" s="324">
        <v>0</v>
      </c>
      <c r="X19" s="285"/>
      <c r="Y19" s="352"/>
      <c r="Z19" s="352"/>
      <c r="AA19" s="352"/>
      <c r="AB19" s="352"/>
      <c r="AC19" s="352"/>
      <c r="AD19" s="352"/>
      <c r="AE19" s="285"/>
      <c r="AF19" s="352"/>
      <c r="AG19" s="352"/>
      <c r="AH19" s="352"/>
      <c r="AI19" s="352"/>
      <c r="AJ19" s="352"/>
      <c r="AK19" s="352"/>
      <c r="AL19" s="285"/>
      <c r="AM19" s="285"/>
    </row>
    <row r="20" spans="1:39" s="351" customFormat="1" ht="12" customHeight="1">
      <c r="A20" s="347" t="s">
        <v>216</v>
      </c>
      <c r="B20" s="322">
        <v>123.58498299999997</v>
      </c>
      <c r="C20" s="322">
        <v>110.21165399999995</v>
      </c>
      <c r="D20" s="322">
        <v>5.6854229999999006</v>
      </c>
      <c r="E20" s="322">
        <v>-60.346566999999823</v>
      </c>
      <c r="F20" s="322">
        <v>-26.74192744700008</v>
      </c>
      <c r="G20" s="322">
        <v>-68.176658552999925</v>
      </c>
      <c r="H20" s="322">
        <v>-142.99992399999996</v>
      </c>
      <c r="I20" s="322">
        <v>163.7059999999999</v>
      </c>
      <c r="J20" s="322">
        <v>-73.229900999999927</v>
      </c>
      <c r="K20" s="322">
        <v>-113.58909900000003</v>
      </c>
      <c r="L20" s="322">
        <v>-61.022000000000048</v>
      </c>
      <c r="M20" s="322">
        <v>106.85902298204007</v>
      </c>
      <c r="N20" s="322">
        <v>64.314766604563829</v>
      </c>
      <c r="O20" s="322">
        <v>152.06915867616681</v>
      </c>
      <c r="P20" s="322">
        <v>122.44011206104187</v>
      </c>
      <c r="Q20" s="322">
        <v>36.65731272557241</v>
      </c>
      <c r="R20" s="322">
        <v>49.270446360334745</v>
      </c>
      <c r="S20" s="350"/>
      <c r="T20" s="322">
        <v>-9.5930475223462963</v>
      </c>
      <c r="U20" s="322">
        <v>104.68978206106681</v>
      </c>
      <c r="V20" s="322">
        <v>127.08014483716192</v>
      </c>
      <c r="W20" s="322">
        <v>73.316498781852488</v>
      </c>
      <c r="X20" s="350"/>
      <c r="Y20" s="509"/>
      <c r="Z20" s="509"/>
      <c r="AA20" s="509"/>
      <c r="AB20" s="509"/>
      <c r="AC20" s="509"/>
      <c r="AD20" s="509"/>
      <c r="AE20" s="350"/>
      <c r="AF20" s="509"/>
      <c r="AG20" s="509"/>
      <c r="AH20" s="509"/>
      <c r="AI20" s="509"/>
      <c r="AJ20" s="509"/>
      <c r="AK20" s="509"/>
      <c r="AL20" s="350"/>
      <c r="AM20" s="350"/>
    </row>
    <row r="21" spans="1:39" s="346" customFormat="1" ht="12" customHeight="1">
      <c r="A21" s="319" t="s">
        <v>217</v>
      </c>
      <c r="B21" s="320">
        <v>1236.402</v>
      </c>
      <c r="C21" s="320">
        <v>1346.613654</v>
      </c>
      <c r="D21" s="320">
        <v>1352.2990769999999</v>
      </c>
      <c r="E21" s="320">
        <v>1291.9525100000001</v>
      </c>
      <c r="F21" s="320">
        <v>1265.210582553</v>
      </c>
      <c r="G21" s="320">
        <v>1197.0339240000001</v>
      </c>
      <c r="H21" s="320">
        <v>1054.0340000000001</v>
      </c>
      <c r="I21" s="320">
        <v>1217.74</v>
      </c>
      <c r="J21" s="320">
        <v>1144.5100990000001</v>
      </c>
      <c r="K21" s="320">
        <v>1030.921</v>
      </c>
      <c r="L21" s="320">
        <v>969.899</v>
      </c>
      <c r="M21" s="320">
        <v>1076.7580229820401</v>
      </c>
      <c r="N21" s="320">
        <v>1141.0727895866039</v>
      </c>
      <c r="O21" s="320">
        <v>1293.1419482627707</v>
      </c>
      <c r="P21" s="320">
        <v>1415.5820603238126</v>
      </c>
      <c r="Q21" s="320">
        <v>1452.239373049385</v>
      </c>
      <c r="R21" s="320">
        <v>1501.5098194097197</v>
      </c>
      <c r="S21" s="344"/>
      <c r="T21" s="320">
        <v>-9.5930475223462963</v>
      </c>
      <c r="U21" s="320">
        <v>95.096734538720511</v>
      </c>
      <c r="V21" s="320">
        <v>222.17687937588244</v>
      </c>
      <c r="W21" s="320">
        <v>295.49337815773492</v>
      </c>
      <c r="X21" s="344"/>
      <c r="Y21" s="353"/>
      <c r="Z21" s="353"/>
      <c r="AA21" s="353"/>
      <c r="AB21" s="353"/>
      <c r="AC21" s="353"/>
      <c r="AD21" s="353"/>
      <c r="AE21" s="344"/>
      <c r="AF21" s="353"/>
      <c r="AG21" s="353"/>
      <c r="AH21" s="353"/>
      <c r="AI21" s="353"/>
      <c r="AJ21" s="353"/>
      <c r="AK21" s="353"/>
      <c r="AL21" s="344"/>
      <c r="AM21" s="344"/>
    </row>
    <row r="22" spans="1:39" s="351" customFormat="1" ht="12" customHeight="1">
      <c r="A22" s="37" t="s">
        <v>456</v>
      </c>
      <c r="B22" s="331">
        <v>32.494190529603991</v>
      </c>
      <c r="C22" s="331">
        <v>33.973797955083697</v>
      </c>
      <c r="D22" s="331">
        <v>31.962172838350661</v>
      </c>
      <c r="E22" s="331">
        <v>29.410676923448158</v>
      </c>
      <c r="F22" s="331">
        <v>27.654187033437861</v>
      </c>
      <c r="G22" s="331">
        <v>25.053887857622602</v>
      </c>
      <c r="H22" s="331">
        <v>20.990914453431351</v>
      </c>
      <c r="I22" s="331">
        <v>24.292344382592358</v>
      </c>
      <c r="J22" s="331">
        <v>21.125153181388619</v>
      </c>
      <c r="K22" s="331">
        <v>17.724337070171231</v>
      </c>
      <c r="L22" s="331">
        <v>15.788205698442844</v>
      </c>
      <c r="M22" s="331">
        <v>16.879997843446017</v>
      </c>
      <c r="N22" s="331">
        <v>17.445124216499245</v>
      </c>
      <c r="O22" s="331">
        <v>18.901135202244991</v>
      </c>
      <c r="P22" s="331">
        <v>19.737742372752599</v>
      </c>
      <c r="Q22" s="331">
        <v>19.536125693230794</v>
      </c>
      <c r="R22" s="331">
        <v>19.575935812534993</v>
      </c>
      <c r="S22" s="350"/>
      <c r="T22" s="91">
        <v>-0.21534878367938859</v>
      </c>
      <c r="U22" s="91">
        <v>1.3900968990838933</v>
      </c>
      <c r="V22" s="91">
        <v>3.0638125597757231</v>
      </c>
      <c r="W22" s="91">
        <v>3.9089627002885567</v>
      </c>
      <c r="X22" s="350"/>
      <c r="Y22" s="509"/>
      <c r="Z22" s="509"/>
      <c r="AA22" s="509"/>
      <c r="AB22" s="509"/>
      <c r="AC22" s="509"/>
      <c r="AD22" s="509"/>
      <c r="AE22" s="350"/>
      <c r="AF22" s="509"/>
      <c r="AG22" s="509"/>
      <c r="AH22" s="509"/>
      <c r="AI22" s="509"/>
      <c r="AJ22" s="509"/>
      <c r="AK22" s="509"/>
      <c r="AL22" s="350"/>
      <c r="AM22" s="350"/>
    </row>
    <row r="23" spans="1:39" s="334" customFormat="1" ht="12" customHeight="1">
      <c r="A23" s="38"/>
      <c r="B23" s="39"/>
      <c r="C23" s="39"/>
      <c r="D23" s="39"/>
      <c r="E23" s="39"/>
      <c r="F23" s="39"/>
      <c r="G23" s="39"/>
      <c r="H23" s="39"/>
      <c r="I23" s="39"/>
      <c r="J23" s="39"/>
      <c r="K23" s="39"/>
      <c r="L23" s="39"/>
      <c r="M23" s="39"/>
      <c r="N23" s="39"/>
      <c r="O23" s="39"/>
      <c r="P23" s="39"/>
      <c r="Q23" s="39"/>
      <c r="R23" s="39"/>
      <c r="S23" s="36"/>
      <c r="T23" s="39"/>
      <c r="U23" s="39"/>
      <c r="V23" s="39"/>
      <c r="W23" s="39"/>
      <c r="X23" s="344"/>
      <c r="Y23" s="92"/>
      <c r="Z23" s="92"/>
      <c r="AA23" s="92"/>
      <c r="AB23" s="92"/>
      <c r="AC23" s="92"/>
      <c r="AD23" s="92"/>
      <c r="AE23" s="285"/>
      <c r="AF23" s="92"/>
      <c r="AG23" s="92"/>
      <c r="AH23" s="92"/>
      <c r="AI23" s="92"/>
      <c r="AJ23" s="92"/>
      <c r="AK23" s="92"/>
      <c r="AL23" s="285"/>
      <c r="AM23" s="285"/>
    </row>
    <row r="24" spans="1:39" s="334" customFormat="1" ht="12" customHeight="1">
      <c r="A24" s="38"/>
      <c r="B24" s="39"/>
      <c r="C24" s="39"/>
      <c r="D24" s="39"/>
      <c r="E24" s="39"/>
      <c r="F24" s="39"/>
      <c r="G24" s="39"/>
      <c r="H24" s="39"/>
      <c r="I24" s="39"/>
      <c r="J24" s="39"/>
      <c r="K24" s="39"/>
      <c r="L24" s="39"/>
      <c r="M24" s="39"/>
      <c r="N24" s="39"/>
      <c r="O24" s="39"/>
      <c r="P24" s="39"/>
      <c r="Q24" s="39"/>
      <c r="R24" s="39"/>
      <c r="S24" s="36"/>
      <c r="T24" s="39"/>
      <c r="U24" s="39"/>
      <c r="V24" s="39"/>
      <c r="W24" s="39"/>
      <c r="X24" s="285"/>
      <c r="Y24" s="353"/>
      <c r="Z24" s="353"/>
      <c r="AA24" s="353"/>
      <c r="AB24" s="353"/>
      <c r="AC24" s="353"/>
      <c r="AD24" s="353"/>
      <c r="AE24" s="285"/>
      <c r="AF24" s="353"/>
      <c r="AG24" s="353"/>
      <c r="AH24" s="353"/>
      <c r="AI24" s="353"/>
      <c r="AJ24" s="353"/>
      <c r="AK24" s="353"/>
      <c r="AL24" s="285"/>
      <c r="AM24" s="285"/>
    </row>
    <row r="25" spans="1:39" s="334" customFormat="1" ht="12" customHeight="1">
      <c r="A25" s="40" t="s">
        <v>355</v>
      </c>
      <c r="B25" s="32"/>
      <c r="C25" s="32"/>
      <c r="D25" s="32"/>
      <c r="E25" s="54"/>
      <c r="F25" s="32"/>
      <c r="G25" s="32"/>
      <c r="H25" s="32"/>
      <c r="I25" s="32"/>
      <c r="J25" s="32"/>
      <c r="K25" s="32"/>
      <c r="L25" s="32"/>
      <c r="M25" s="32"/>
      <c r="N25" s="32"/>
      <c r="O25" s="32"/>
      <c r="P25" s="32"/>
      <c r="Q25" s="32"/>
      <c r="R25" s="32"/>
      <c r="S25" s="36"/>
      <c r="T25" s="32"/>
      <c r="U25" s="32"/>
      <c r="V25" s="32"/>
      <c r="W25" s="32"/>
      <c r="X25" s="285"/>
      <c r="Y25" s="352"/>
      <c r="Z25" s="352"/>
      <c r="AA25" s="352"/>
      <c r="AB25" s="352"/>
      <c r="AC25" s="352"/>
      <c r="AD25" s="352"/>
      <c r="AE25" s="285"/>
      <c r="AF25" s="352"/>
      <c r="AG25" s="352"/>
      <c r="AH25" s="352"/>
      <c r="AI25" s="352"/>
      <c r="AJ25" s="352"/>
      <c r="AK25" s="352"/>
      <c r="AL25" s="285"/>
      <c r="AM25" s="285"/>
    </row>
    <row r="26" spans="1:39" s="334" customFormat="1" ht="12" customHeight="1">
      <c r="A26" s="41" t="s">
        <v>356</v>
      </c>
      <c r="B26" s="42"/>
      <c r="C26" s="42"/>
      <c r="D26" s="42"/>
      <c r="E26" s="55"/>
      <c r="F26" s="42"/>
      <c r="G26" s="42"/>
      <c r="H26" s="42"/>
      <c r="I26" s="42"/>
      <c r="J26" s="42"/>
      <c r="K26" s="42"/>
      <c r="L26" s="510"/>
      <c r="M26" s="42"/>
      <c r="N26" s="42"/>
      <c r="O26" s="42"/>
      <c r="P26" s="42"/>
      <c r="Q26" s="42"/>
      <c r="R26" s="42"/>
      <c r="S26" s="511"/>
      <c r="T26" s="69"/>
      <c r="U26" s="69"/>
      <c r="V26" s="69"/>
      <c r="W26" s="69"/>
      <c r="X26" s="285"/>
      <c r="Y26" s="352"/>
      <c r="Z26" s="352"/>
      <c r="AA26" s="352"/>
      <c r="AB26" s="352"/>
      <c r="AC26" s="352"/>
      <c r="AD26" s="352"/>
      <c r="AE26" s="285"/>
      <c r="AF26" s="352"/>
      <c r="AG26" s="352"/>
      <c r="AH26" s="352"/>
      <c r="AI26" s="352"/>
      <c r="AJ26" s="352"/>
      <c r="AK26" s="352"/>
      <c r="AL26" s="285"/>
      <c r="AM26" s="285"/>
    </row>
    <row r="27" spans="1:39" s="334" customFormat="1" ht="12" customHeight="1">
      <c r="A27" s="512" t="s">
        <v>357</v>
      </c>
      <c r="B27" s="39">
        <v>1246.7860000000001</v>
      </c>
      <c r="C27" s="39">
        <v>1421.905</v>
      </c>
      <c r="D27" s="39">
        <v>1436.193</v>
      </c>
      <c r="E27" s="39">
        <v>1417.5650000000001</v>
      </c>
      <c r="F27" s="39">
        <v>1410.925</v>
      </c>
      <c r="G27" s="39">
        <v>1355.3</v>
      </c>
      <c r="H27" s="39">
        <v>1194.4659999999999</v>
      </c>
      <c r="I27" s="39">
        <v>1370.9079999999999</v>
      </c>
      <c r="J27" s="39">
        <v>1338.4449999999999</v>
      </c>
      <c r="K27" s="39">
        <v>1270.779</v>
      </c>
      <c r="L27" s="73">
        <v>1182.346</v>
      </c>
      <c r="M27" s="39">
        <v>1287.931</v>
      </c>
      <c r="N27" s="39">
        <v>1379.8591304583986</v>
      </c>
      <c r="O27" s="39">
        <v>1537.5564741484543</v>
      </c>
      <c r="P27" s="39">
        <v>1647.6458022068455</v>
      </c>
      <c r="Q27" s="39">
        <v>1686.4679126360777</v>
      </c>
      <c r="R27" s="39">
        <v>1739.024354668119</v>
      </c>
      <c r="S27" s="43"/>
      <c r="T27" s="39">
        <v>-10.514790811955208</v>
      </c>
      <c r="U27" s="39">
        <v>105.55068209432829</v>
      </c>
      <c r="V27" s="39">
        <v>227.18617296411344</v>
      </c>
      <c r="W27" s="39">
        <v>313.8264683526611</v>
      </c>
      <c r="X27" s="285"/>
      <c r="Y27" s="352"/>
      <c r="Z27" s="352"/>
      <c r="AA27" s="352"/>
      <c r="AB27" s="352"/>
      <c r="AC27" s="352"/>
      <c r="AD27" s="352"/>
      <c r="AE27" s="285"/>
      <c r="AF27" s="352"/>
      <c r="AG27" s="352"/>
      <c r="AH27" s="352"/>
      <c r="AI27" s="352"/>
      <c r="AJ27" s="352"/>
      <c r="AK27" s="352"/>
      <c r="AL27" s="285"/>
      <c r="AM27" s="285"/>
    </row>
    <row r="28" spans="1:39" s="334" customFormat="1" ht="12" customHeight="1">
      <c r="A28" s="34" t="s">
        <v>358</v>
      </c>
      <c r="B28" s="39">
        <v>360.62700000000001</v>
      </c>
      <c r="C28" s="39">
        <v>405.03399999999999</v>
      </c>
      <c r="D28" s="39">
        <v>462.75400000000002</v>
      </c>
      <c r="E28" s="39">
        <v>488.46300000000002</v>
      </c>
      <c r="F28" s="39">
        <v>522.08199999999999</v>
      </c>
      <c r="G28" s="39">
        <v>577.16</v>
      </c>
      <c r="H28" s="39">
        <v>636.81899999999996</v>
      </c>
      <c r="I28" s="39">
        <v>675.952</v>
      </c>
      <c r="J28" s="39">
        <v>693.89800000000002</v>
      </c>
      <c r="K28" s="39">
        <v>731.06700000000001</v>
      </c>
      <c r="L28" s="39">
        <v>794.40499999999997</v>
      </c>
      <c r="M28" s="39">
        <v>900.92600000000004</v>
      </c>
      <c r="N28" s="39">
        <v>956.38126388008448</v>
      </c>
      <c r="O28" s="39">
        <v>997.68506797340592</v>
      </c>
      <c r="P28" s="39">
        <v>1030.8906196734013</v>
      </c>
      <c r="Q28" s="39">
        <v>1071.6503269933501</v>
      </c>
      <c r="R28" s="39">
        <v>1116.3773421909143</v>
      </c>
      <c r="S28" s="47"/>
      <c r="T28" s="39">
        <v>17.267071606298032</v>
      </c>
      <c r="U28" s="39">
        <v>14.787791920152699</v>
      </c>
      <c r="V28" s="39">
        <v>11.502797221244805</v>
      </c>
      <c r="W28" s="39">
        <v>9.7182375287200102</v>
      </c>
      <c r="X28" s="285"/>
      <c r="Y28" s="352"/>
      <c r="Z28" s="352"/>
      <c r="AA28" s="352"/>
      <c r="AB28" s="352"/>
      <c r="AC28" s="352"/>
      <c r="AD28" s="352"/>
      <c r="AE28" s="285"/>
      <c r="AF28" s="352"/>
      <c r="AG28" s="352"/>
      <c r="AH28" s="352"/>
      <c r="AI28" s="352"/>
      <c r="AJ28" s="352"/>
      <c r="AK28" s="352"/>
      <c r="AL28" s="285"/>
      <c r="AM28" s="285"/>
    </row>
    <row r="29" spans="1:39" s="334" customFormat="1" ht="12" customHeight="1">
      <c r="A29" s="34" t="s">
        <v>359</v>
      </c>
      <c r="B29" s="39">
        <v>-40.752000000000002</v>
      </c>
      <c r="C29" s="39">
        <v>-1.018</v>
      </c>
      <c r="D29" s="39">
        <v>-3.8740000000000001</v>
      </c>
      <c r="E29" s="39">
        <v>-9.2590000000000003</v>
      </c>
      <c r="F29" s="39">
        <v>-15.451000000000001</v>
      </c>
      <c r="G29" s="39">
        <v>-13.201000000000001</v>
      </c>
      <c r="H29" s="39">
        <v>-22.814</v>
      </c>
      <c r="I29" s="39">
        <v>-19.414000000000001</v>
      </c>
      <c r="J29" s="39">
        <v>-14.657999999999999</v>
      </c>
      <c r="K29" s="39">
        <v>-16.274000000000001</v>
      </c>
      <c r="L29" s="39">
        <v>-10.99</v>
      </c>
      <c r="M29" s="39">
        <v>-16.959</v>
      </c>
      <c r="N29" s="39">
        <v>-16.959</v>
      </c>
      <c r="O29" s="39">
        <v>-16.959</v>
      </c>
      <c r="P29" s="39">
        <v>-16.959</v>
      </c>
      <c r="Q29" s="39">
        <v>-16.959</v>
      </c>
      <c r="R29" s="39">
        <v>-16.959</v>
      </c>
      <c r="S29" s="43"/>
      <c r="T29" s="39">
        <v>-0.125</v>
      </c>
      <c r="U29" s="39">
        <v>-0.125</v>
      </c>
      <c r="V29" s="39">
        <v>-0.125</v>
      </c>
      <c r="W29" s="39">
        <v>-0.125</v>
      </c>
      <c r="X29" s="285"/>
      <c r="Y29" s="352"/>
      <c r="Z29" s="352"/>
      <c r="AA29" s="352"/>
      <c r="AB29" s="352"/>
      <c r="AC29" s="352"/>
      <c r="AD29" s="352"/>
      <c r="AE29" s="285"/>
      <c r="AF29" s="352"/>
      <c r="AG29" s="352"/>
      <c r="AH29" s="352"/>
      <c r="AI29" s="352"/>
      <c r="AJ29" s="352"/>
      <c r="AK29" s="352"/>
      <c r="AL29" s="285"/>
      <c r="AM29" s="285"/>
    </row>
    <row r="30" spans="1:39" s="334" customFormat="1" ht="12" customHeight="1">
      <c r="A30" s="44" t="s">
        <v>360</v>
      </c>
      <c r="B30" s="48">
        <v>1566.6610000000001</v>
      </c>
      <c r="C30" s="48">
        <v>1825.921</v>
      </c>
      <c r="D30" s="53">
        <v>1895.0730000000001</v>
      </c>
      <c r="E30" s="48">
        <v>1896.769</v>
      </c>
      <c r="F30" s="48">
        <v>1917.556</v>
      </c>
      <c r="G30" s="48">
        <v>1919.259</v>
      </c>
      <c r="H30" s="48">
        <v>1808.471</v>
      </c>
      <c r="I30" s="48">
        <v>2027.4459999999999</v>
      </c>
      <c r="J30" s="48">
        <v>2017.6849999999999</v>
      </c>
      <c r="K30" s="48">
        <v>1985.5719999999999</v>
      </c>
      <c r="L30" s="48">
        <v>1965.761</v>
      </c>
      <c r="M30" s="48">
        <v>2171.8980000000001</v>
      </c>
      <c r="N30" s="48">
        <v>2319.2813943384831</v>
      </c>
      <c r="O30" s="48">
        <v>2518.2825421218604</v>
      </c>
      <c r="P30" s="48">
        <v>2661.5774218802471</v>
      </c>
      <c r="Q30" s="48">
        <v>2741.1592396294277</v>
      </c>
      <c r="R30" s="48">
        <v>2838.4426968590333</v>
      </c>
      <c r="S30" s="45"/>
      <c r="T30" s="48">
        <v>6.6272807943428234</v>
      </c>
      <c r="U30" s="48">
        <v>120.21347401448111</v>
      </c>
      <c r="V30" s="48">
        <v>238.56397018535836</v>
      </c>
      <c r="W30" s="48">
        <v>323.41970588138156</v>
      </c>
      <c r="X30" s="285"/>
      <c r="Y30" s="352"/>
      <c r="Z30" s="352"/>
      <c r="AA30" s="352"/>
      <c r="AB30" s="352"/>
      <c r="AC30" s="352"/>
      <c r="AD30" s="352"/>
      <c r="AE30" s="285"/>
      <c r="AF30" s="352"/>
      <c r="AG30" s="352"/>
      <c r="AH30" s="352"/>
      <c r="AI30" s="352"/>
      <c r="AJ30" s="352"/>
      <c r="AK30" s="352"/>
      <c r="AL30" s="285"/>
      <c r="AM30" s="285"/>
    </row>
    <row r="31" spans="1:39" s="334" customFormat="1" ht="12" customHeight="1">
      <c r="A31" s="37" t="s">
        <v>456</v>
      </c>
      <c r="B31" s="46">
        <v>41.173809998123517</v>
      </c>
      <c r="C31" s="46">
        <v>46.066272201888999</v>
      </c>
      <c r="D31" s="46">
        <v>44.790868970837664</v>
      </c>
      <c r="E31" s="46">
        <v>43.179033149919604</v>
      </c>
      <c r="F31" s="46">
        <v>41.912747966498756</v>
      </c>
      <c r="G31" s="46">
        <v>40.17003928765255</v>
      </c>
      <c r="H31" s="46">
        <v>36.015403727499724</v>
      </c>
      <c r="I31" s="46">
        <v>40.44493606936566</v>
      </c>
      <c r="J31" s="46">
        <v>37.242052065798411</v>
      </c>
      <c r="K31" s="46">
        <v>34.137385313805844</v>
      </c>
      <c r="L31" s="46">
        <v>31.999042190967003</v>
      </c>
      <c r="M31" s="46">
        <v>34.048163815535574</v>
      </c>
      <c r="N31" s="46">
        <v>35.457993904059883</v>
      </c>
      <c r="O31" s="46">
        <v>36.808332503669071</v>
      </c>
      <c r="P31" s="46">
        <v>37.110903656260234</v>
      </c>
      <c r="Q31" s="46">
        <v>36.875209723941545</v>
      </c>
      <c r="R31" s="46">
        <v>37.006199575248317</v>
      </c>
      <c r="S31" s="33"/>
      <c r="T31" s="46">
        <v>-3.6729423796401761E-2</v>
      </c>
      <c r="U31" s="46">
        <v>1.7573354092251208</v>
      </c>
      <c r="V31" s="46">
        <v>3.257224390875713</v>
      </c>
      <c r="W31" s="46">
        <v>4.2125422626205378</v>
      </c>
      <c r="X31" s="285"/>
      <c r="Y31" s="352"/>
      <c r="Z31" s="352"/>
      <c r="AA31" s="352"/>
      <c r="AB31" s="352"/>
      <c r="AC31" s="352"/>
      <c r="AD31" s="352"/>
      <c r="AE31" s="285"/>
      <c r="AF31" s="352"/>
      <c r="AG31" s="352"/>
      <c r="AH31" s="352"/>
      <c r="AI31" s="352"/>
      <c r="AJ31" s="352"/>
      <c r="AK31" s="352"/>
      <c r="AL31" s="285"/>
      <c r="AM31" s="285"/>
    </row>
    <row r="32" spans="1:39" s="334" customFormat="1" ht="12" customHeight="1">
      <c r="A32" s="513" t="s">
        <v>430</v>
      </c>
      <c r="B32" s="45"/>
      <c r="C32" s="45"/>
      <c r="D32" s="45"/>
      <c r="E32" s="45"/>
      <c r="F32" s="45"/>
      <c r="G32" s="45"/>
      <c r="H32" s="33"/>
      <c r="I32" s="33"/>
      <c r="J32" s="33"/>
      <c r="K32" s="33"/>
      <c r="L32" s="33"/>
      <c r="M32" s="33"/>
      <c r="N32" s="33"/>
      <c r="O32" s="33"/>
      <c r="P32" s="33"/>
      <c r="Q32" s="33"/>
      <c r="R32" s="33"/>
      <c r="S32" s="45"/>
      <c r="T32" s="352"/>
      <c r="U32" s="352"/>
      <c r="V32" s="352"/>
      <c r="W32" s="352"/>
      <c r="X32" s="285"/>
      <c r="Y32" s="352"/>
      <c r="Z32" s="352"/>
      <c r="AA32" s="352"/>
      <c r="AB32" s="352"/>
      <c r="AC32" s="352"/>
      <c r="AD32" s="352"/>
      <c r="AE32" s="285"/>
      <c r="AF32" s="352"/>
      <c r="AG32" s="352"/>
      <c r="AH32" s="352"/>
      <c r="AI32" s="352"/>
      <c r="AJ32" s="352"/>
      <c r="AK32" s="352"/>
      <c r="AL32" s="285"/>
      <c r="AM32" s="285"/>
    </row>
    <row r="33" spans="1:39" s="334" customFormat="1" ht="12" customHeight="1">
      <c r="A33" s="513" t="s">
        <v>431</v>
      </c>
      <c r="B33" s="43"/>
      <c r="C33" s="43"/>
      <c r="D33" s="43"/>
      <c r="E33" s="43"/>
      <c r="F33" s="43"/>
      <c r="G33" s="43"/>
      <c r="H33" s="33"/>
      <c r="I33" s="33"/>
      <c r="J33" s="33"/>
      <c r="K33" s="33"/>
      <c r="L33" s="33"/>
      <c r="M33" s="33"/>
      <c r="N33" s="33"/>
      <c r="O33" s="33"/>
      <c r="P33" s="33"/>
      <c r="Q33" s="33"/>
      <c r="R33" s="33"/>
      <c r="S33" s="43"/>
      <c r="T33" s="352"/>
      <c r="U33" s="352"/>
      <c r="V33" s="352"/>
      <c r="W33" s="352"/>
      <c r="X33" s="285"/>
      <c r="Y33" s="352"/>
      <c r="Z33" s="352"/>
      <c r="AA33" s="352"/>
      <c r="AB33" s="352"/>
      <c r="AC33" s="352"/>
      <c r="AD33" s="352"/>
      <c r="AE33" s="285"/>
      <c r="AF33" s="352"/>
      <c r="AG33" s="352"/>
      <c r="AH33" s="352"/>
      <c r="AI33" s="352"/>
      <c r="AJ33" s="352"/>
      <c r="AK33" s="352"/>
      <c r="AL33" s="285"/>
      <c r="AM33" s="285"/>
    </row>
    <row r="34" spans="1:39" s="334" customFormat="1" ht="12" customHeight="1">
      <c r="A34" s="307" t="s">
        <v>447</v>
      </c>
      <c r="B34" s="45"/>
      <c r="C34" s="45"/>
      <c r="D34" s="45"/>
      <c r="E34" s="45"/>
      <c r="F34" s="45"/>
      <c r="G34" s="45"/>
      <c r="H34" s="33"/>
      <c r="I34" s="33"/>
      <c r="J34" s="33"/>
      <c r="K34" s="33"/>
      <c r="L34" s="33"/>
      <c r="M34" s="33"/>
      <c r="N34" s="33"/>
      <c r="O34" s="33"/>
      <c r="P34" s="33"/>
      <c r="Q34" s="33"/>
      <c r="R34" s="33"/>
      <c r="S34" s="45"/>
      <c r="T34" s="353"/>
      <c r="U34" s="353"/>
      <c r="V34" s="353"/>
      <c r="W34" s="353"/>
      <c r="X34" s="285"/>
      <c r="Y34" s="353"/>
      <c r="Z34" s="353"/>
      <c r="AA34" s="353"/>
      <c r="AB34" s="353"/>
      <c r="AC34" s="353"/>
      <c r="AD34" s="353"/>
      <c r="AE34" s="285"/>
      <c r="AF34" s="353"/>
      <c r="AG34" s="353"/>
      <c r="AH34" s="353"/>
      <c r="AI34" s="353"/>
      <c r="AJ34" s="353"/>
      <c r="AK34" s="353"/>
      <c r="AL34" s="285"/>
      <c r="AM34" s="285"/>
    </row>
    <row r="35" spans="1:39" s="285" customFormat="1" ht="11.25" customHeight="1">
      <c r="A35" s="344"/>
      <c r="B35" s="352"/>
      <c r="C35" s="352"/>
      <c r="D35" s="352"/>
      <c r="E35" s="352"/>
      <c r="F35" s="352"/>
      <c r="G35" s="352"/>
      <c r="H35" s="352"/>
      <c r="I35" s="352"/>
      <c r="J35" s="352"/>
      <c r="K35" s="352"/>
      <c r="L35" s="352"/>
      <c r="M35" s="352"/>
      <c r="N35" s="352"/>
      <c r="O35" s="352"/>
      <c r="P35" s="352"/>
      <c r="Q35" s="352"/>
      <c r="R35" s="352"/>
      <c r="T35" s="352"/>
      <c r="U35" s="352"/>
      <c r="V35" s="352"/>
      <c r="W35" s="352"/>
      <c r="Y35" s="352"/>
      <c r="Z35" s="352"/>
      <c r="AA35" s="352"/>
      <c r="AB35" s="352"/>
      <c r="AC35" s="352"/>
      <c r="AD35" s="352"/>
      <c r="AF35" s="352"/>
      <c r="AG35" s="352"/>
      <c r="AH35" s="352"/>
      <c r="AI35" s="352"/>
      <c r="AJ35" s="352"/>
      <c r="AK35" s="352"/>
    </row>
    <row r="36" spans="1:39" s="285" customFormat="1" ht="11.25" customHeight="1">
      <c r="A36" s="344"/>
      <c r="B36" s="352"/>
      <c r="C36" s="352"/>
      <c r="D36" s="352"/>
      <c r="E36" s="352"/>
      <c r="F36" s="352"/>
      <c r="G36" s="352"/>
      <c r="H36" s="352"/>
      <c r="I36" s="352"/>
      <c r="J36" s="352"/>
      <c r="K36" s="352"/>
      <c r="L36" s="352"/>
      <c r="M36" s="352"/>
      <c r="N36" s="352"/>
      <c r="O36" s="352"/>
      <c r="P36" s="352"/>
      <c r="Q36" s="352"/>
      <c r="R36" s="352"/>
      <c r="T36" s="352"/>
      <c r="U36" s="352"/>
      <c r="V36" s="352"/>
      <c r="W36" s="352"/>
      <c r="Y36" s="352"/>
      <c r="Z36" s="352"/>
      <c r="AA36" s="352"/>
      <c r="AB36" s="352"/>
      <c r="AC36" s="352"/>
      <c r="AD36" s="352"/>
      <c r="AF36" s="352"/>
      <c r="AG36" s="352"/>
      <c r="AH36" s="352"/>
      <c r="AI36" s="352"/>
      <c r="AJ36" s="352"/>
      <c r="AK36" s="352"/>
    </row>
    <row r="37" spans="1:39" s="285" customFormat="1" ht="11.25" customHeight="1">
      <c r="A37" s="344"/>
      <c r="B37" s="352"/>
      <c r="C37" s="352"/>
      <c r="D37" s="352"/>
      <c r="E37" s="352"/>
      <c r="F37" s="352"/>
      <c r="G37" s="352"/>
      <c r="H37" s="352"/>
      <c r="I37" s="352"/>
      <c r="J37" s="352"/>
      <c r="K37" s="352"/>
      <c r="L37" s="352"/>
      <c r="M37" s="352"/>
      <c r="N37" s="352"/>
      <c r="O37" s="352"/>
      <c r="P37" s="352"/>
      <c r="Q37" s="352"/>
      <c r="R37" s="352"/>
      <c r="T37" s="352"/>
      <c r="U37" s="352"/>
      <c r="V37" s="352"/>
      <c r="W37" s="352"/>
      <c r="Y37" s="352"/>
      <c r="Z37" s="352"/>
      <c r="AA37" s="352"/>
      <c r="AB37" s="352"/>
      <c r="AC37" s="352"/>
      <c r="AD37" s="352"/>
      <c r="AF37" s="352"/>
      <c r="AG37" s="352"/>
      <c r="AH37" s="352"/>
      <c r="AI37" s="352"/>
      <c r="AJ37" s="352"/>
      <c r="AK37" s="352"/>
    </row>
    <row r="38" spans="1:39" s="285" customFormat="1" ht="11.25" customHeight="1">
      <c r="A38" s="344"/>
      <c r="B38" s="352"/>
      <c r="C38" s="352"/>
      <c r="D38" s="352"/>
      <c r="E38" s="352"/>
      <c r="F38" s="352"/>
      <c r="G38" s="352"/>
      <c r="H38" s="352"/>
      <c r="I38" s="352"/>
      <c r="J38" s="352"/>
      <c r="K38" s="352"/>
      <c r="L38" s="352"/>
      <c r="M38" s="352"/>
      <c r="N38" s="352"/>
      <c r="O38" s="352"/>
      <c r="P38" s="352"/>
      <c r="Q38" s="352"/>
      <c r="R38" s="352"/>
      <c r="T38" s="352"/>
      <c r="U38" s="352"/>
      <c r="V38" s="352"/>
      <c r="W38" s="352"/>
      <c r="Y38" s="352"/>
      <c r="Z38" s="352"/>
      <c r="AA38" s="352"/>
      <c r="AB38" s="352"/>
      <c r="AC38" s="352"/>
      <c r="AD38" s="352"/>
      <c r="AF38" s="352"/>
      <c r="AG38" s="352"/>
      <c r="AH38" s="352"/>
      <c r="AI38" s="352"/>
      <c r="AJ38" s="352"/>
      <c r="AK38" s="352"/>
    </row>
    <row r="39" spans="1:39" s="285" customFormat="1" ht="11.25" customHeight="1">
      <c r="A39" s="344"/>
      <c r="B39" s="352"/>
      <c r="C39" s="352"/>
      <c r="D39" s="352"/>
      <c r="E39" s="352"/>
      <c r="F39" s="352"/>
      <c r="G39" s="352"/>
      <c r="H39" s="352"/>
      <c r="I39" s="352"/>
      <c r="J39" s="352"/>
      <c r="K39" s="352"/>
      <c r="L39" s="352"/>
      <c r="M39" s="352"/>
      <c r="N39" s="352"/>
      <c r="O39" s="352"/>
      <c r="P39" s="352"/>
      <c r="Q39" s="352"/>
      <c r="R39" s="352"/>
      <c r="T39" s="352"/>
      <c r="U39" s="352"/>
      <c r="V39" s="352"/>
      <c r="W39" s="352"/>
      <c r="Y39" s="352"/>
      <c r="Z39" s="352"/>
      <c r="AA39" s="352"/>
      <c r="AB39" s="352"/>
      <c r="AC39" s="352"/>
      <c r="AD39" s="352"/>
      <c r="AF39" s="352"/>
      <c r="AG39" s="352"/>
      <c r="AH39" s="352"/>
      <c r="AI39" s="352"/>
      <c r="AJ39" s="352"/>
      <c r="AK39" s="352"/>
    </row>
    <row r="40" spans="1:39" s="285" customFormat="1" ht="11.25" customHeight="1">
      <c r="A40" s="344"/>
      <c r="B40" s="352"/>
      <c r="C40" s="352"/>
      <c r="D40" s="352"/>
      <c r="E40" s="352"/>
      <c r="F40" s="352"/>
      <c r="G40" s="352"/>
      <c r="H40" s="352"/>
      <c r="I40" s="352"/>
      <c r="J40" s="352"/>
      <c r="K40" s="352"/>
      <c r="L40" s="352"/>
      <c r="M40" s="352"/>
      <c r="N40" s="352"/>
      <c r="O40" s="352"/>
      <c r="P40" s="352"/>
      <c r="Q40" s="352"/>
      <c r="R40" s="352"/>
      <c r="T40" s="352"/>
      <c r="U40" s="352"/>
      <c r="V40" s="352"/>
      <c r="W40" s="352"/>
      <c r="Y40" s="352"/>
      <c r="Z40" s="352"/>
      <c r="AA40" s="352"/>
      <c r="AB40" s="352"/>
      <c r="AC40" s="352"/>
      <c r="AD40" s="352"/>
      <c r="AF40" s="352"/>
      <c r="AG40" s="352"/>
      <c r="AH40" s="352"/>
      <c r="AI40" s="352"/>
      <c r="AJ40" s="352"/>
      <c r="AK40" s="352"/>
    </row>
    <row r="41" spans="1:39" s="285" customFormat="1" ht="11.25" customHeight="1">
      <c r="A41" s="344"/>
      <c r="B41" s="352"/>
      <c r="C41" s="352"/>
      <c r="D41" s="352"/>
      <c r="E41" s="352"/>
      <c r="F41" s="352"/>
      <c r="G41" s="352"/>
      <c r="H41" s="352"/>
      <c r="I41" s="352"/>
      <c r="J41" s="352"/>
      <c r="K41" s="352"/>
      <c r="L41" s="352"/>
      <c r="M41" s="352"/>
      <c r="N41" s="352"/>
      <c r="O41" s="352"/>
      <c r="P41" s="352"/>
      <c r="Q41" s="352"/>
      <c r="R41" s="352"/>
      <c r="T41" s="352"/>
      <c r="U41" s="352"/>
      <c r="V41" s="352"/>
      <c r="W41" s="352"/>
      <c r="Y41" s="352"/>
      <c r="Z41" s="352"/>
      <c r="AA41" s="352"/>
      <c r="AB41" s="352"/>
      <c r="AC41" s="352"/>
      <c r="AD41" s="352"/>
      <c r="AF41" s="352"/>
      <c r="AG41" s="352"/>
      <c r="AH41" s="352"/>
      <c r="AI41" s="352"/>
      <c r="AJ41" s="352"/>
      <c r="AK41" s="352"/>
    </row>
    <row r="42" spans="1:39" s="285" customFormat="1" ht="11.25" customHeight="1">
      <c r="A42" s="344"/>
      <c r="B42" s="352"/>
      <c r="C42" s="352"/>
      <c r="D42" s="352"/>
      <c r="E42" s="352"/>
      <c r="F42" s="352"/>
      <c r="G42" s="352"/>
      <c r="H42" s="352"/>
      <c r="I42" s="352"/>
      <c r="J42" s="352"/>
      <c r="K42" s="352"/>
      <c r="L42" s="352"/>
      <c r="M42" s="352"/>
      <c r="N42" s="352"/>
      <c r="O42" s="352"/>
      <c r="P42" s="352"/>
      <c r="Q42" s="352"/>
      <c r="R42" s="352"/>
      <c r="T42" s="352"/>
      <c r="U42" s="352"/>
      <c r="V42" s="352"/>
      <c r="W42" s="352"/>
      <c r="Y42" s="352"/>
      <c r="Z42" s="352"/>
      <c r="AA42" s="352"/>
      <c r="AB42" s="352"/>
      <c r="AC42" s="352"/>
      <c r="AD42" s="352"/>
      <c r="AF42" s="352"/>
      <c r="AG42" s="352"/>
      <c r="AH42" s="352"/>
      <c r="AI42" s="352"/>
      <c r="AJ42" s="352"/>
      <c r="AK42" s="352"/>
    </row>
    <row r="43" spans="1:39" s="285" customFormat="1" ht="11.25" customHeight="1">
      <c r="A43" s="354"/>
      <c r="B43" s="352"/>
      <c r="C43" s="352"/>
      <c r="D43" s="352"/>
      <c r="E43" s="352"/>
      <c r="F43" s="352"/>
      <c r="G43" s="352"/>
      <c r="H43" s="352"/>
      <c r="I43" s="352"/>
      <c r="J43" s="352"/>
      <c r="K43" s="352"/>
      <c r="L43" s="352"/>
      <c r="M43" s="352"/>
      <c r="N43" s="352"/>
      <c r="O43" s="352"/>
      <c r="P43" s="352"/>
      <c r="Q43" s="352"/>
      <c r="R43" s="352"/>
      <c r="T43" s="352"/>
      <c r="U43" s="352"/>
      <c r="V43" s="352"/>
      <c r="W43" s="352"/>
      <c r="Y43" s="352"/>
      <c r="Z43" s="352"/>
      <c r="AA43" s="352"/>
      <c r="AB43" s="352"/>
      <c r="AC43" s="352"/>
      <c r="AD43" s="352"/>
      <c r="AF43" s="352"/>
      <c r="AG43" s="352"/>
      <c r="AH43" s="352"/>
      <c r="AI43" s="352"/>
      <c r="AJ43" s="352"/>
      <c r="AK43" s="352"/>
    </row>
    <row r="44" spans="1:39" s="285" customFormat="1" ht="11.25" customHeight="1">
      <c r="A44" s="354"/>
      <c r="B44" s="352"/>
      <c r="C44" s="352"/>
      <c r="D44" s="352"/>
      <c r="E44" s="352"/>
      <c r="F44" s="352"/>
      <c r="G44" s="352"/>
      <c r="H44" s="352"/>
      <c r="I44" s="352"/>
      <c r="J44" s="352"/>
      <c r="K44" s="352"/>
      <c r="L44" s="352"/>
      <c r="M44" s="352"/>
      <c r="N44" s="352"/>
      <c r="O44" s="352"/>
      <c r="P44" s="352"/>
      <c r="Q44" s="352"/>
      <c r="R44" s="352"/>
      <c r="T44" s="352"/>
      <c r="U44" s="352"/>
      <c r="V44" s="352"/>
      <c r="W44" s="352"/>
      <c r="Y44" s="352"/>
      <c r="Z44" s="352"/>
      <c r="AA44" s="352"/>
      <c r="AB44" s="352"/>
      <c r="AC44" s="352"/>
      <c r="AD44" s="352"/>
      <c r="AF44" s="352"/>
      <c r="AG44" s="352"/>
      <c r="AH44" s="352"/>
      <c r="AI44" s="352"/>
      <c r="AJ44" s="352"/>
      <c r="AK44" s="352"/>
    </row>
    <row r="45" spans="1:39" s="285" customFormat="1" ht="11.25" customHeight="1">
      <c r="A45" s="354"/>
      <c r="B45" s="352"/>
      <c r="C45" s="352"/>
      <c r="D45" s="352"/>
      <c r="E45" s="352"/>
      <c r="F45" s="352"/>
      <c r="G45" s="352"/>
      <c r="H45" s="352"/>
      <c r="I45" s="352"/>
      <c r="J45" s="352"/>
      <c r="K45" s="352"/>
      <c r="L45" s="352"/>
      <c r="M45" s="352"/>
      <c r="N45" s="352"/>
      <c r="O45" s="352"/>
      <c r="P45" s="352"/>
      <c r="Q45" s="352"/>
      <c r="R45" s="352"/>
      <c r="T45" s="352"/>
      <c r="U45" s="352"/>
      <c r="V45" s="352"/>
      <c r="W45" s="352"/>
      <c r="Y45" s="352"/>
      <c r="Z45" s="352"/>
      <c r="AA45" s="352"/>
      <c r="AB45" s="352"/>
      <c r="AC45" s="352"/>
      <c r="AD45" s="352"/>
      <c r="AF45" s="352"/>
      <c r="AG45" s="352"/>
      <c r="AH45" s="352"/>
      <c r="AI45" s="352"/>
      <c r="AJ45" s="352"/>
      <c r="AK45" s="352"/>
    </row>
    <row r="46" spans="1:39" s="285" customFormat="1" ht="11.25" customHeight="1">
      <c r="B46" s="352"/>
      <c r="C46" s="352"/>
      <c r="D46" s="352"/>
      <c r="E46" s="352"/>
      <c r="F46" s="352"/>
      <c r="G46" s="352"/>
      <c r="H46" s="352"/>
      <c r="I46" s="352"/>
      <c r="J46" s="352"/>
      <c r="K46" s="352"/>
      <c r="L46" s="352"/>
      <c r="M46" s="352"/>
      <c r="N46" s="352"/>
      <c r="O46" s="352"/>
      <c r="P46" s="352"/>
      <c r="Q46" s="352"/>
      <c r="R46" s="352"/>
      <c r="T46" s="352"/>
      <c r="U46" s="352"/>
      <c r="V46" s="352"/>
      <c r="W46" s="352"/>
      <c r="Y46" s="352"/>
      <c r="Z46" s="352"/>
      <c r="AA46" s="352"/>
      <c r="AB46" s="352"/>
      <c r="AC46" s="352"/>
      <c r="AD46" s="352"/>
      <c r="AF46" s="352"/>
      <c r="AG46" s="352"/>
      <c r="AH46" s="352"/>
      <c r="AI46" s="352"/>
      <c r="AJ46" s="352"/>
      <c r="AK46" s="352"/>
    </row>
    <row r="47" spans="1:39" s="285" customFormat="1" ht="11.25" customHeight="1">
      <c r="A47" s="344"/>
      <c r="B47" s="353"/>
      <c r="C47" s="353"/>
      <c r="D47" s="353"/>
      <c r="E47" s="353"/>
      <c r="F47" s="353"/>
      <c r="G47" s="353"/>
      <c r="H47" s="353"/>
      <c r="I47" s="353"/>
      <c r="J47" s="353"/>
      <c r="K47" s="353"/>
      <c r="L47" s="353"/>
      <c r="M47" s="353"/>
      <c r="N47" s="353"/>
      <c r="O47" s="353"/>
      <c r="P47" s="353"/>
      <c r="Q47" s="353"/>
      <c r="R47" s="353"/>
      <c r="T47" s="353"/>
      <c r="U47" s="353"/>
      <c r="V47" s="353"/>
      <c r="W47" s="353"/>
      <c r="Y47" s="353"/>
      <c r="Z47" s="353"/>
      <c r="AA47" s="353"/>
      <c r="AB47" s="353"/>
      <c r="AC47" s="353"/>
      <c r="AD47" s="353"/>
      <c r="AF47" s="353"/>
      <c r="AG47" s="353"/>
      <c r="AH47" s="353"/>
      <c r="AI47" s="353"/>
      <c r="AJ47" s="353"/>
      <c r="AK47" s="353"/>
    </row>
    <row r="48" spans="1:39" s="285" customFormat="1" ht="11.25" customHeight="1">
      <c r="A48" s="354"/>
      <c r="B48" s="352"/>
      <c r="C48" s="352"/>
      <c r="D48" s="352"/>
      <c r="E48" s="352"/>
      <c r="F48" s="352"/>
      <c r="G48" s="352"/>
      <c r="H48" s="352"/>
      <c r="I48" s="352"/>
      <c r="J48" s="352"/>
      <c r="K48" s="352"/>
      <c r="L48" s="352"/>
      <c r="M48" s="352"/>
      <c r="N48" s="352"/>
      <c r="O48" s="352"/>
      <c r="P48" s="352"/>
      <c r="Q48" s="352"/>
      <c r="R48" s="352"/>
      <c r="T48" s="352"/>
      <c r="U48" s="352"/>
      <c r="V48" s="352"/>
      <c r="W48" s="352"/>
      <c r="Y48" s="352"/>
      <c r="Z48" s="352"/>
      <c r="AA48" s="352"/>
      <c r="AB48" s="352"/>
      <c r="AC48" s="352"/>
      <c r="AD48" s="352"/>
      <c r="AF48" s="352"/>
      <c r="AG48" s="352"/>
      <c r="AH48" s="352"/>
      <c r="AI48" s="352"/>
      <c r="AJ48" s="352"/>
      <c r="AK48" s="352"/>
    </row>
    <row r="49" spans="1:37" s="285" customFormat="1" ht="11.25" customHeight="1">
      <c r="A49" s="354"/>
      <c r="B49" s="352"/>
      <c r="C49" s="352"/>
      <c r="D49" s="352"/>
      <c r="E49" s="352"/>
      <c r="F49" s="352"/>
      <c r="G49" s="352"/>
      <c r="H49" s="352"/>
      <c r="I49" s="352"/>
      <c r="J49" s="352"/>
      <c r="K49" s="352"/>
      <c r="L49" s="352"/>
      <c r="M49" s="352"/>
      <c r="N49" s="352"/>
      <c r="O49" s="352"/>
      <c r="P49" s="352"/>
      <c r="Q49" s="352"/>
      <c r="R49" s="352"/>
      <c r="T49" s="352"/>
      <c r="U49" s="352"/>
      <c r="V49" s="352"/>
      <c r="W49" s="352"/>
      <c r="Y49" s="352"/>
      <c r="Z49" s="352"/>
      <c r="AA49" s="352"/>
      <c r="AB49" s="352"/>
      <c r="AC49" s="352"/>
      <c r="AD49" s="352"/>
      <c r="AF49" s="352"/>
      <c r="AG49" s="352"/>
      <c r="AH49" s="352"/>
      <c r="AI49" s="352"/>
      <c r="AJ49" s="352"/>
      <c r="AK49" s="352"/>
    </row>
    <row r="50" spans="1:37" s="285" customFormat="1" ht="11.25" customHeight="1">
      <c r="A50" s="344"/>
      <c r="B50" s="93"/>
      <c r="C50" s="93"/>
      <c r="D50" s="93"/>
      <c r="E50" s="93"/>
      <c r="F50" s="93"/>
      <c r="G50" s="93"/>
      <c r="H50" s="93"/>
      <c r="I50" s="93"/>
      <c r="J50" s="93"/>
      <c r="K50" s="93"/>
      <c r="L50" s="93"/>
      <c r="M50" s="93"/>
      <c r="N50" s="93"/>
      <c r="O50" s="93"/>
      <c r="P50" s="93"/>
      <c r="Q50" s="93"/>
      <c r="R50" s="93"/>
      <c r="T50" s="93"/>
      <c r="U50" s="93"/>
      <c r="V50" s="93"/>
      <c r="W50" s="93"/>
      <c r="Y50" s="94"/>
      <c r="Z50" s="94"/>
      <c r="AA50" s="94"/>
      <c r="AB50" s="94"/>
      <c r="AC50" s="94"/>
      <c r="AD50" s="94"/>
      <c r="AF50" s="94"/>
      <c r="AG50" s="94"/>
      <c r="AH50" s="94"/>
      <c r="AI50" s="94"/>
      <c r="AJ50" s="94"/>
      <c r="AK50" s="94"/>
    </row>
    <row r="51" spans="1:37" s="285" customFormat="1" ht="11.25" customHeight="1">
      <c r="A51" s="344"/>
      <c r="B51" s="353"/>
      <c r="C51" s="353"/>
      <c r="D51" s="353"/>
      <c r="E51" s="353"/>
      <c r="F51" s="353"/>
      <c r="G51" s="353"/>
      <c r="H51" s="353"/>
      <c r="I51" s="353"/>
      <c r="J51" s="353"/>
      <c r="K51" s="353"/>
      <c r="L51" s="353"/>
      <c r="M51" s="353"/>
      <c r="N51" s="353"/>
      <c r="O51" s="353"/>
      <c r="P51" s="353"/>
      <c r="Q51" s="353"/>
      <c r="R51" s="353"/>
      <c r="T51" s="353"/>
      <c r="U51" s="353"/>
      <c r="V51" s="353"/>
      <c r="W51" s="353"/>
      <c r="Y51" s="353"/>
      <c r="Z51" s="353"/>
      <c r="AA51" s="353"/>
      <c r="AB51" s="353"/>
      <c r="AC51" s="353"/>
      <c r="AD51" s="353"/>
      <c r="AF51" s="353"/>
      <c r="AG51" s="353"/>
      <c r="AH51" s="353"/>
      <c r="AI51" s="353"/>
      <c r="AJ51" s="353"/>
      <c r="AK51" s="353"/>
    </row>
    <row r="52" spans="1:37" s="285" customFormat="1" ht="11.25" customHeight="1">
      <c r="A52" s="354"/>
      <c r="B52" s="352"/>
      <c r="C52" s="352"/>
      <c r="D52" s="352"/>
      <c r="E52" s="352"/>
      <c r="F52" s="352"/>
      <c r="G52" s="352"/>
      <c r="H52" s="352"/>
      <c r="I52" s="352"/>
      <c r="J52" s="352"/>
      <c r="K52" s="352"/>
      <c r="L52" s="352"/>
      <c r="M52" s="352"/>
      <c r="N52" s="352"/>
      <c r="O52" s="352"/>
      <c r="P52" s="352"/>
      <c r="Q52" s="352"/>
      <c r="R52" s="352"/>
      <c r="T52" s="352"/>
      <c r="U52" s="352"/>
      <c r="V52" s="352"/>
      <c r="W52" s="352"/>
      <c r="Y52" s="352"/>
      <c r="Z52" s="352"/>
      <c r="AA52" s="352"/>
      <c r="AB52" s="352"/>
      <c r="AC52" s="352"/>
      <c r="AD52" s="352"/>
      <c r="AF52" s="352"/>
      <c r="AG52" s="352"/>
      <c r="AH52" s="352"/>
      <c r="AI52" s="352"/>
      <c r="AJ52" s="352"/>
      <c r="AK52" s="352"/>
    </row>
    <row r="53" spans="1:37" s="285" customFormat="1" ht="11.25" customHeight="1">
      <c r="A53" s="344"/>
      <c r="B53" s="352"/>
      <c r="C53" s="352"/>
      <c r="D53" s="352"/>
      <c r="E53" s="352"/>
      <c r="F53" s="352"/>
      <c r="G53" s="352"/>
      <c r="H53" s="352"/>
      <c r="I53" s="352"/>
      <c r="J53" s="352"/>
      <c r="K53" s="352"/>
      <c r="L53" s="352"/>
      <c r="M53" s="352"/>
      <c r="N53" s="352"/>
      <c r="O53" s="352"/>
      <c r="P53" s="352"/>
      <c r="Q53" s="352"/>
      <c r="R53" s="352"/>
      <c r="T53" s="352"/>
      <c r="U53" s="352"/>
      <c r="V53" s="352"/>
      <c r="W53" s="352"/>
      <c r="Y53" s="352"/>
      <c r="Z53" s="352"/>
      <c r="AA53" s="352"/>
      <c r="AB53" s="352"/>
      <c r="AC53" s="352"/>
      <c r="AD53" s="352"/>
      <c r="AF53" s="352"/>
      <c r="AG53" s="352"/>
      <c r="AH53" s="352"/>
      <c r="AI53" s="352"/>
      <c r="AJ53" s="352"/>
      <c r="AK53" s="352"/>
    </row>
    <row r="54" spans="1:37" s="285" customFormat="1" ht="11.25" customHeight="1">
      <c r="A54" s="355"/>
      <c r="B54" s="352"/>
      <c r="C54" s="352"/>
      <c r="D54" s="352"/>
      <c r="E54" s="352"/>
      <c r="F54" s="352"/>
      <c r="G54" s="352"/>
      <c r="H54" s="352"/>
      <c r="I54" s="352"/>
      <c r="J54" s="352"/>
      <c r="K54" s="352"/>
      <c r="L54" s="352"/>
      <c r="M54" s="352"/>
      <c r="N54" s="352"/>
      <c r="O54" s="352"/>
      <c r="P54" s="352"/>
      <c r="Q54" s="352"/>
      <c r="R54" s="352"/>
      <c r="T54" s="352"/>
      <c r="U54" s="352"/>
      <c r="V54" s="352"/>
      <c r="W54" s="352"/>
      <c r="Y54" s="352"/>
      <c r="Z54" s="352"/>
      <c r="AA54" s="352"/>
      <c r="AB54" s="352"/>
      <c r="AC54" s="352"/>
      <c r="AD54" s="352"/>
      <c r="AF54" s="352"/>
      <c r="AG54" s="352"/>
      <c r="AH54" s="352"/>
      <c r="AI54" s="352"/>
      <c r="AJ54" s="352"/>
      <c r="AK54" s="352"/>
    </row>
    <row r="55" spans="1:37" s="285" customFormat="1" ht="11.25" customHeight="1">
      <c r="A55" s="355"/>
      <c r="B55" s="352"/>
      <c r="C55" s="352"/>
      <c r="D55" s="352"/>
      <c r="E55" s="352"/>
      <c r="F55" s="352"/>
      <c r="G55" s="352"/>
      <c r="H55" s="352"/>
      <c r="I55" s="352"/>
      <c r="J55" s="352"/>
      <c r="K55" s="352"/>
      <c r="L55" s="352"/>
      <c r="M55" s="352"/>
      <c r="N55" s="352"/>
      <c r="O55" s="352"/>
      <c r="P55" s="352"/>
      <c r="Q55" s="352"/>
      <c r="R55" s="352"/>
      <c r="T55" s="352"/>
      <c r="U55" s="352"/>
      <c r="V55" s="352"/>
      <c r="W55" s="352"/>
      <c r="Y55" s="352"/>
      <c r="Z55" s="352"/>
      <c r="AA55" s="352"/>
      <c r="AB55" s="352"/>
      <c r="AC55" s="352"/>
      <c r="AD55" s="352"/>
      <c r="AF55" s="352"/>
      <c r="AG55" s="352"/>
      <c r="AH55" s="352"/>
      <c r="AI55" s="352"/>
      <c r="AJ55" s="352"/>
      <c r="AK55" s="352"/>
    </row>
    <row r="56" spans="1:37" s="285" customFormat="1" ht="11.25" customHeight="1">
      <c r="A56" s="344"/>
      <c r="B56" s="353"/>
      <c r="C56" s="353"/>
      <c r="D56" s="353"/>
      <c r="E56" s="353"/>
      <c r="F56" s="353"/>
      <c r="G56" s="353"/>
      <c r="H56" s="353"/>
      <c r="I56" s="353"/>
      <c r="J56" s="353"/>
      <c r="K56" s="353"/>
      <c r="L56" s="353"/>
      <c r="M56" s="353"/>
      <c r="N56" s="353"/>
      <c r="O56" s="353"/>
      <c r="P56" s="353"/>
      <c r="Q56" s="353"/>
      <c r="R56" s="353"/>
      <c r="T56" s="353"/>
      <c r="U56" s="353"/>
      <c r="V56" s="353"/>
      <c r="W56" s="353"/>
      <c r="Y56" s="353"/>
      <c r="Z56" s="353"/>
      <c r="AA56" s="353"/>
      <c r="AB56" s="353"/>
      <c r="AC56" s="353"/>
      <c r="AD56" s="353"/>
      <c r="AF56" s="353"/>
      <c r="AG56" s="353"/>
      <c r="AH56" s="353"/>
      <c r="AI56" s="353"/>
      <c r="AJ56" s="353"/>
      <c r="AK56" s="353"/>
    </row>
    <row r="57" spans="1:37" s="285" customFormat="1" ht="11.25" customHeight="1">
      <c r="A57" s="344"/>
      <c r="B57" s="353"/>
      <c r="C57" s="353"/>
      <c r="D57" s="353"/>
      <c r="E57" s="353"/>
      <c r="F57" s="353"/>
      <c r="G57" s="353"/>
      <c r="H57" s="353"/>
      <c r="I57" s="353"/>
      <c r="J57" s="353"/>
      <c r="K57" s="353"/>
      <c r="L57" s="353"/>
      <c r="M57" s="353"/>
      <c r="N57" s="353"/>
      <c r="O57" s="353"/>
      <c r="P57" s="353"/>
      <c r="Q57" s="353"/>
      <c r="R57" s="353"/>
      <c r="T57" s="353"/>
      <c r="U57" s="353"/>
      <c r="V57" s="353"/>
      <c r="W57" s="353"/>
      <c r="Y57" s="353"/>
      <c r="Z57" s="353"/>
      <c r="AA57" s="353"/>
      <c r="AB57" s="353"/>
      <c r="AC57" s="353"/>
      <c r="AD57" s="353"/>
      <c r="AF57" s="353"/>
      <c r="AG57" s="353"/>
      <c r="AH57" s="353"/>
      <c r="AI57" s="353"/>
      <c r="AJ57" s="353"/>
      <c r="AK57" s="353"/>
    </row>
    <row r="58" spans="1:37" s="285" customFormat="1" ht="11.25" customHeight="1">
      <c r="A58" s="344"/>
      <c r="B58" s="353"/>
      <c r="C58" s="353"/>
      <c r="D58" s="353"/>
      <c r="E58" s="353"/>
      <c r="F58" s="353"/>
      <c r="G58" s="353"/>
      <c r="H58" s="353"/>
      <c r="I58" s="353"/>
      <c r="J58" s="353"/>
      <c r="K58" s="353"/>
      <c r="L58" s="353"/>
      <c r="M58" s="353"/>
      <c r="N58" s="353"/>
      <c r="O58" s="353"/>
      <c r="P58" s="353"/>
      <c r="Q58" s="353"/>
      <c r="R58" s="353"/>
      <c r="T58" s="353"/>
      <c r="U58" s="353"/>
      <c r="V58" s="353"/>
      <c r="W58" s="353"/>
      <c r="Y58" s="353"/>
      <c r="Z58" s="353"/>
      <c r="AA58" s="353"/>
      <c r="AB58" s="353"/>
      <c r="AC58" s="353"/>
      <c r="AD58" s="353"/>
      <c r="AF58" s="353"/>
      <c r="AG58" s="353"/>
      <c r="AH58" s="353"/>
      <c r="AI58" s="353"/>
      <c r="AJ58" s="353"/>
      <c r="AK58" s="353"/>
    </row>
    <row r="59" spans="1:37" s="285" customFormat="1" ht="11.25" customHeight="1">
      <c r="A59" s="354"/>
      <c r="B59" s="352"/>
      <c r="C59" s="352"/>
      <c r="D59" s="352"/>
      <c r="E59" s="352"/>
      <c r="F59" s="352"/>
      <c r="G59" s="352"/>
      <c r="H59" s="352"/>
      <c r="I59" s="352"/>
      <c r="J59" s="352"/>
      <c r="K59" s="352"/>
      <c r="L59" s="352"/>
      <c r="M59" s="352"/>
      <c r="N59" s="352"/>
      <c r="O59" s="352"/>
      <c r="P59" s="352"/>
      <c r="Q59" s="352"/>
      <c r="R59" s="352"/>
      <c r="T59" s="352"/>
      <c r="U59" s="352"/>
      <c r="V59" s="352"/>
      <c r="W59" s="352"/>
      <c r="Y59" s="352"/>
      <c r="Z59" s="352"/>
      <c r="AA59" s="352"/>
      <c r="AB59" s="352"/>
      <c r="AC59" s="352"/>
      <c r="AD59" s="352"/>
      <c r="AF59" s="352"/>
      <c r="AG59" s="352"/>
      <c r="AH59" s="352"/>
      <c r="AI59" s="352"/>
      <c r="AJ59" s="352"/>
      <c r="AK59" s="352"/>
    </row>
    <row r="60" spans="1:37" s="285" customFormat="1" ht="11.25" customHeight="1">
      <c r="A60" s="354"/>
      <c r="B60" s="352"/>
      <c r="C60" s="352"/>
      <c r="D60" s="352"/>
      <c r="E60" s="352"/>
      <c r="F60" s="352"/>
      <c r="G60" s="352"/>
      <c r="H60" s="352"/>
      <c r="I60" s="352"/>
      <c r="J60" s="352"/>
      <c r="K60" s="352"/>
      <c r="L60" s="352"/>
      <c r="M60" s="352"/>
      <c r="N60" s="352"/>
      <c r="O60" s="352"/>
      <c r="P60" s="352"/>
      <c r="Q60" s="352"/>
      <c r="R60" s="352"/>
      <c r="T60" s="352"/>
      <c r="U60" s="352"/>
      <c r="V60" s="352"/>
      <c r="W60" s="352"/>
      <c r="Y60" s="352"/>
      <c r="Z60" s="352"/>
      <c r="AA60" s="352"/>
      <c r="AB60" s="352"/>
      <c r="AC60" s="352"/>
      <c r="AD60" s="352"/>
      <c r="AF60" s="352"/>
      <c r="AG60" s="352"/>
      <c r="AH60" s="352"/>
      <c r="AI60" s="352"/>
      <c r="AJ60" s="352"/>
      <c r="AK60" s="352"/>
    </row>
    <row r="61" spans="1:37" s="285" customFormat="1" ht="11.25" customHeight="1">
      <c r="A61" s="355"/>
      <c r="B61" s="352"/>
      <c r="C61" s="352"/>
      <c r="D61" s="352"/>
      <c r="E61" s="352"/>
      <c r="F61" s="352"/>
      <c r="G61" s="352"/>
      <c r="H61" s="352"/>
      <c r="I61" s="352"/>
      <c r="J61" s="352"/>
      <c r="K61" s="352"/>
      <c r="L61" s="352"/>
      <c r="M61" s="352"/>
      <c r="N61" s="352"/>
      <c r="O61" s="352"/>
      <c r="P61" s="352"/>
      <c r="Q61" s="352"/>
      <c r="R61" s="352"/>
      <c r="T61" s="352"/>
      <c r="U61" s="352"/>
      <c r="V61" s="352"/>
      <c r="W61" s="352"/>
      <c r="Y61" s="352"/>
      <c r="Z61" s="352"/>
      <c r="AA61" s="352"/>
      <c r="AB61" s="352"/>
      <c r="AC61" s="352"/>
      <c r="AD61" s="352"/>
      <c r="AF61" s="352"/>
      <c r="AG61" s="352"/>
      <c r="AH61" s="352"/>
      <c r="AI61" s="352"/>
      <c r="AJ61" s="352"/>
      <c r="AK61" s="352"/>
    </row>
    <row r="62" spans="1:37" s="285" customFormat="1" ht="11.25" customHeight="1">
      <c r="A62" s="355"/>
      <c r="B62" s="352"/>
      <c r="C62" s="352"/>
      <c r="D62" s="352"/>
      <c r="E62" s="352"/>
      <c r="F62" s="352"/>
      <c r="G62" s="352"/>
      <c r="H62" s="352"/>
      <c r="I62" s="352"/>
      <c r="J62" s="352"/>
      <c r="K62" s="352"/>
      <c r="L62" s="352"/>
      <c r="M62" s="352"/>
      <c r="N62" s="352"/>
      <c r="O62" s="352"/>
      <c r="P62" s="352"/>
      <c r="Q62" s="352"/>
      <c r="R62" s="352"/>
      <c r="T62" s="352"/>
      <c r="U62" s="352"/>
      <c r="V62" s="352"/>
      <c r="W62" s="352"/>
      <c r="Y62" s="352"/>
      <c r="Z62" s="352"/>
      <c r="AA62" s="352"/>
      <c r="AB62" s="352"/>
      <c r="AC62" s="352"/>
      <c r="AD62" s="352"/>
      <c r="AF62" s="352"/>
      <c r="AG62" s="352"/>
      <c r="AH62" s="352"/>
      <c r="AI62" s="352"/>
      <c r="AJ62" s="352"/>
      <c r="AK62" s="352"/>
    </row>
    <row r="63" spans="1:37" s="285" customFormat="1" ht="11.25" customHeight="1">
      <c r="A63" s="355"/>
      <c r="B63" s="352"/>
      <c r="C63" s="352"/>
      <c r="D63" s="352"/>
      <c r="E63" s="352"/>
      <c r="F63" s="352"/>
      <c r="G63" s="352"/>
      <c r="H63" s="352"/>
      <c r="I63" s="352"/>
      <c r="J63" s="352"/>
      <c r="K63" s="352"/>
      <c r="L63" s="352"/>
      <c r="M63" s="352"/>
      <c r="N63" s="352"/>
      <c r="O63" s="352"/>
      <c r="P63" s="352"/>
      <c r="Q63" s="352"/>
      <c r="R63" s="352"/>
      <c r="T63" s="352"/>
      <c r="U63" s="352"/>
      <c r="V63" s="352"/>
      <c r="W63" s="352"/>
      <c r="Y63" s="352"/>
      <c r="Z63" s="352"/>
      <c r="AA63" s="352"/>
      <c r="AB63" s="352"/>
      <c r="AC63" s="352"/>
      <c r="AD63" s="352"/>
      <c r="AF63" s="352"/>
      <c r="AG63" s="352"/>
      <c r="AH63" s="352"/>
      <c r="AI63" s="352"/>
      <c r="AJ63" s="352"/>
      <c r="AK63" s="352"/>
    </row>
    <row r="64" spans="1:37" s="285" customFormat="1" ht="11.25" customHeight="1">
      <c r="A64" s="355"/>
      <c r="B64" s="352"/>
      <c r="C64" s="352"/>
      <c r="D64" s="352"/>
      <c r="E64" s="352"/>
      <c r="F64" s="352"/>
      <c r="G64" s="352"/>
      <c r="H64" s="352"/>
      <c r="I64" s="352"/>
      <c r="J64" s="352"/>
      <c r="K64" s="352"/>
      <c r="L64" s="352"/>
      <c r="M64" s="352"/>
      <c r="N64" s="352"/>
      <c r="O64" s="352"/>
      <c r="P64" s="352"/>
      <c r="Q64" s="352"/>
      <c r="R64" s="352"/>
      <c r="T64" s="352"/>
      <c r="U64" s="352"/>
      <c r="V64" s="352"/>
      <c r="W64" s="352"/>
      <c r="Y64" s="352"/>
      <c r="Z64" s="352"/>
      <c r="AA64" s="352"/>
      <c r="AB64" s="352"/>
      <c r="AC64" s="352"/>
      <c r="AD64" s="352"/>
      <c r="AF64" s="352"/>
      <c r="AG64" s="352"/>
      <c r="AH64" s="352"/>
      <c r="AI64" s="352"/>
      <c r="AJ64" s="352"/>
      <c r="AK64" s="352"/>
    </row>
    <row r="65" spans="1:37" s="285" customFormat="1" ht="11.25" customHeight="1">
      <c r="A65" s="355"/>
      <c r="B65" s="352"/>
      <c r="C65" s="352"/>
      <c r="D65" s="352"/>
      <c r="E65" s="352"/>
      <c r="F65" s="352"/>
      <c r="G65" s="352"/>
      <c r="H65" s="352"/>
      <c r="I65" s="352"/>
      <c r="J65" s="352"/>
      <c r="K65" s="352"/>
      <c r="L65" s="352"/>
      <c r="M65" s="352"/>
      <c r="N65" s="352"/>
      <c r="O65" s="352"/>
      <c r="P65" s="352"/>
      <c r="Q65" s="352"/>
      <c r="R65" s="352"/>
      <c r="T65" s="352"/>
      <c r="U65" s="352"/>
      <c r="V65" s="352"/>
      <c r="W65" s="352"/>
      <c r="Y65" s="352"/>
      <c r="Z65" s="352"/>
      <c r="AA65" s="352"/>
      <c r="AB65" s="352"/>
      <c r="AC65" s="352"/>
      <c r="AD65" s="352"/>
      <c r="AF65" s="352"/>
      <c r="AG65" s="352"/>
      <c r="AH65" s="352"/>
      <c r="AI65" s="352"/>
      <c r="AJ65" s="352"/>
      <c r="AK65" s="352"/>
    </row>
    <row r="66" spans="1:37" s="285" customFormat="1" ht="11.25" customHeight="1">
      <c r="A66" s="354"/>
      <c r="B66" s="352"/>
      <c r="C66" s="352"/>
      <c r="D66" s="352"/>
      <c r="E66" s="352"/>
      <c r="F66" s="352"/>
      <c r="G66" s="352"/>
      <c r="H66" s="352"/>
      <c r="I66" s="352"/>
      <c r="J66" s="352"/>
      <c r="K66" s="352"/>
      <c r="L66" s="352"/>
      <c r="M66" s="352"/>
      <c r="N66" s="352"/>
      <c r="O66" s="352"/>
      <c r="P66" s="352"/>
      <c r="Q66" s="352"/>
      <c r="R66" s="352"/>
      <c r="T66" s="352"/>
      <c r="U66" s="352"/>
      <c r="V66" s="352"/>
      <c r="W66" s="352"/>
      <c r="Y66" s="352"/>
      <c r="Z66" s="352"/>
      <c r="AA66" s="352"/>
      <c r="AB66" s="352"/>
      <c r="AC66" s="352"/>
      <c r="AD66" s="352"/>
      <c r="AF66" s="352"/>
      <c r="AG66" s="352"/>
      <c r="AH66" s="352"/>
      <c r="AI66" s="352"/>
      <c r="AJ66" s="352"/>
      <c r="AK66" s="352"/>
    </row>
    <row r="67" spans="1:37" s="285" customFormat="1" ht="11.25" customHeight="1">
      <c r="A67" s="344"/>
      <c r="B67" s="353"/>
      <c r="C67" s="353"/>
      <c r="D67" s="353"/>
      <c r="E67" s="353"/>
      <c r="F67" s="353"/>
      <c r="G67" s="353"/>
      <c r="H67" s="353"/>
      <c r="I67" s="353"/>
      <c r="J67" s="353"/>
      <c r="K67" s="353"/>
      <c r="L67" s="353"/>
      <c r="M67" s="353"/>
      <c r="N67" s="353"/>
      <c r="O67" s="353"/>
      <c r="P67" s="353"/>
      <c r="Q67" s="353"/>
      <c r="R67" s="353"/>
      <c r="T67" s="353"/>
      <c r="U67" s="353"/>
      <c r="V67" s="353"/>
      <c r="W67" s="353"/>
      <c r="Y67" s="353"/>
      <c r="Z67" s="353"/>
      <c r="AA67" s="353"/>
      <c r="AB67" s="353"/>
      <c r="AC67" s="353"/>
      <c r="AD67" s="353"/>
      <c r="AF67" s="353"/>
      <c r="AG67" s="353"/>
      <c r="AH67" s="353"/>
      <c r="AI67" s="353"/>
      <c r="AJ67" s="353"/>
      <c r="AK67" s="353"/>
    </row>
    <row r="68" spans="1:37" s="285" customFormat="1" ht="11.25" customHeight="1">
      <c r="A68" s="344"/>
      <c r="B68" s="353"/>
      <c r="C68" s="353"/>
      <c r="D68" s="353"/>
      <c r="E68" s="353"/>
      <c r="F68" s="353"/>
      <c r="G68" s="353"/>
      <c r="H68" s="353"/>
      <c r="I68" s="353"/>
      <c r="J68" s="353"/>
      <c r="K68" s="353"/>
      <c r="L68" s="353"/>
      <c r="M68" s="353"/>
      <c r="N68" s="353"/>
      <c r="O68" s="353"/>
      <c r="P68" s="353"/>
      <c r="Q68" s="353"/>
      <c r="R68" s="353"/>
      <c r="T68" s="353"/>
      <c r="U68" s="353"/>
      <c r="V68" s="353"/>
      <c r="W68" s="353"/>
      <c r="Y68" s="353"/>
      <c r="Z68" s="353"/>
      <c r="AA68" s="353"/>
      <c r="AB68" s="353"/>
      <c r="AC68" s="353"/>
      <c r="AD68" s="353"/>
      <c r="AF68" s="353"/>
      <c r="AG68" s="353"/>
      <c r="AH68" s="353"/>
      <c r="AI68" s="353"/>
      <c r="AJ68" s="353"/>
      <c r="AK68" s="353"/>
    </row>
    <row r="69" spans="1:37" s="285" customFormat="1" ht="11.25" customHeight="1">
      <c r="A69" s="344"/>
      <c r="B69" s="353"/>
      <c r="C69" s="353"/>
      <c r="D69" s="353"/>
      <c r="E69" s="353"/>
      <c r="F69" s="353"/>
      <c r="G69" s="353"/>
      <c r="H69" s="353"/>
      <c r="I69" s="353"/>
      <c r="J69" s="353"/>
      <c r="K69" s="353"/>
      <c r="L69" s="353"/>
      <c r="M69" s="353"/>
      <c r="N69" s="353"/>
      <c r="O69" s="353"/>
      <c r="P69" s="353"/>
      <c r="Q69" s="353"/>
      <c r="R69" s="353"/>
      <c r="T69" s="353"/>
      <c r="U69" s="353"/>
      <c r="V69" s="353"/>
      <c r="W69" s="353"/>
      <c r="Y69" s="353"/>
      <c r="Z69" s="353"/>
      <c r="AA69" s="353"/>
      <c r="AB69" s="353"/>
      <c r="AC69" s="353"/>
      <c r="AD69" s="353"/>
      <c r="AF69" s="353"/>
      <c r="AG69" s="353"/>
      <c r="AH69" s="353"/>
      <c r="AI69" s="353"/>
      <c r="AJ69" s="353"/>
      <c r="AK69" s="353"/>
    </row>
    <row r="70" spans="1:37" s="285" customFormat="1" ht="11.25" customHeight="1">
      <c r="A70" s="344"/>
      <c r="B70" s="353"/>
      <c r="C70" s="353"/>
      <c r="D70" s="353"/>
      <c r="E70" s="353"/>
      <c r="F70" s="353"/>
      <c r="G70" s="353"/>
      <c r="H70" s="353"/>
      <c r="I70" s="353"/>
      <c r="J70" s="353"/>
      <c r="K70" s="353"/>
      <c r="L70" s="353"/>
      <c r="M70" s="353"/>
      <c r="N70" s="353"/>
      <c r="O70" s="353"/>
      <c r="P70" s="353"/>
      <c r="Q70" s="353"/>
      <c r="R70" s="353"/>
      <c r="T70" s="353"/>
      <c r="U70" s="353"/>
      <c r="V70" s="353"/>
      <c r="W70" s="353"/>
      <c r="Y70" s="353"/>
      <c r="Z70" s="353"/>
      <c r="AA70" s="353"/>
      <c r="AB70" s="353"/>
      <c r="AC70" s="353"/>
      <c r="AD70" s="353"/>
      <c r="AF70" s="353"/>
      <c r="AG70" s="353"/>
      <c r="AH70" s="353"/>
      <c r="AI70" s="353"/>
      <c r="AJ70" s="353"/>
      <c r="AK70" s="353"/>
    </row>
    <row r="71" spans="1:37" s="285" customFormat="1" ht="11.25" customHeight="1">
      <c r="A71" s="354"/>
      <c r="B71" s="352"/>
      <c r="C71" s="352"/>
      <c r="D71" s="352"/>
      <c r="E71" s="352"/>
      <c r="F71" s="352"/>
      <c r="G71" s="352"/>
      <c r="H71" s="352"/>
      <c r="I71" s="352"/>
      <c r="J71" s="352"/>
      <c r="K71" s="352"/>
      <c r="L71" s="352"/>
      <c r="M71" s="352"/>
      <c r="N71" s="352"/>
      <c r="O71" s="352"/>
      <c r="P71" s="352"/>
      <c r="Q71" s="352"/>
      <c r="R71" s="352"/>
      <c r="T71" s="352"/>
      <c r="U71" s="352"/>
      <c r="V71" s="352"/>
      <c r="W71" s="352"/>
      <c r="Y71" s="352"/>
      <c r="Z71" s="352"/>
      <c r="AA71" s="352"/>
      <c r="AB71" s="352"/>
      <c r="AC71" s="352"/>
      <c r="AD71" s="352"/>
      <c r="AF71" s="352"/>
      <c r="AG71" s="352"/>
      <c r="AH71" s="352"/>
      <c r="AI71" s="352"/>
      <c r="AJ71" s="352"/>
      <c r="AK71" s="352"/>
    </row>
    <row r="72" spans="1:37" s="285" customFormat="1" ht="11.25" customHeight="1">
      <c r="A72" s="354"/>
      <c r="B72" s="352"/>
      <c r="C72" s="352"/>
      <c r="D72" s="352"/>
      <c r="E72" s="352"/>
      <c r="F72" s="352"/>
      <c r="G72" s="352"/>
      <c r="H72" s="352"/>
      <c r="I72" s="352"/>
      <c r="J72" s="352"/>
      <c r="K72" s="352"/>
      <c r="L72" s="352"/>
      <c r="M72" s="352"/>
      <c r="N72" s="352"/>
      <c r="O72" s="352"/>
      <c r="P72" s="352"/>
      <c r="Q72" s="352"/>
      <c r="R72" s="352"/>
      <c r="T72" s="352"/>
      <c r="U72" s="352"/>
      <c r="V72" s="352"/>
      <c r="W72" s="352"/>
      <c r="Y72" s="352"/>
      <c r="Z72" s="352"/>
      <c r="AA72" s="352"/>
      <c r="AB72" s="352"/>
      <c r="AC72" s="352"/>
      <c r="AD72" s="352"/>
      <c r="AF72" s="352"/>
      <c r="AG72" s="352"/>
      <c r="AH72" s="352"/>
      <c r="AI72" s="352"/>
      <c r="AJ72" s="352"/>
      <c r="AK72" s="352"/>
    </row>
    <row r="73" spans="1:37" s="285" customFormat="1" ht="11.25" customHeight="1">
      <c r="A73" s="354"/>
      <c r="B73" s="352"/>
      <c r="C73" s="352"/>
      <c r="D73" s="352"/>
      <c r="E73" s="352"/>
      <c r="F73" s="352"/>
      <c r="G73" s="352"/>
      <c r="H73" s="352"/>
      <c r="I73" s="352"/>
      <c r="J73" s="352"/>
      <c r="K73" s="352"/>
      <c r="L73" s="352"/>
      <c r="M73" s="352"/>
      <c r="N73" s="352"/>
      <c r="O73" s="352"/>
      <c r="P73" s="352"/>
      <c r="Q73" s="352"/>
      <c r="R73" s="352"/>
      <c r="T73" s="352"/>
      <c r="U73" s="352"/>
      <c r="V73" s="352"/>
      <c r="W73" s="352"/>
      <c r="Y73" s="352"/>
      <c r="Z73" s="352"/>
      <c r="AA73" s="352"/>
      <c r="AB73" s="352"/>
      <c r="AC73" s="352"/>
      <c r="AD73" s="352"/>
      <c r="AF73" s="352"/>
      <c r="AG73" s="352"/>
      <c r="AH73" s="352"/>
      <c r="AI73" s="352"/>
      <c r="AJ73" s="352"/>
      <c r="AK73" s="352"/>
    </row>
    <row r="74" spans="1:37" s="285" customFormat="1" ht="11.25" customHeight="1">
      <c r="A74" s="354"/>
      <c r="B74" s="352"/>
      <c r="C74" s="352"/>
      <c r="D74" s="352"/>
      <c r="E74" s="352"/>
      <c r="F74" s="352"/>
      <c r="G74" s="352"/>
      <c r="H74" s="352"/>
      <c r="I74" s="352"/>
      <c r="J74" s="352"/>
      <c r="K74" s="352"/>
      <c r="L74" s="352"/>
      <c r="M74" s="352"/>
      <c r="N74" s="352"/>
      <c r="O74" s="352"/>
      <c r="P74" s="352"/>
      <c r="Q74" s="352"/>
      <c r="R74" s="352"/>
      <c r="T74" s="352"/>
      <c r="U74" s="352"/>
      <c r="V74" s="352"/>
      <c r="W74" s="352"/>
      <c r="Y74" s="352"/>
      <c r="Z74" s="352"/>
      <c r="AA74" s="352"/>
      <c r="AB74" s="352"/>
      <c r="AC74" s="352"/>
      <c r="AD74" s="352"/>
      <c r="AF74" s="352"/>
      <c r="AG74" s="352"/>
      <c r="AH74" s="352"/>
      <c r="AI74" s="352"/>
      <c r="AJ74" s="352"/>
      <c r="AK74" s="352"/>
    </row>
    <row r="75" spans="1:37" s="285" customFormat="1" ht="11.25" customHeight="1">
      <c r="A75" s="354"/>
      <c r="B75" s="352"/>
      <c r="C75" s="352"/>
      <c r="D75" s="352"/>
      <c r="E75" s="352"/>
      <c r="F75" s="352"/>
      <c r="G75" s="352"/>
      <c r="H75" s="352"/>
      <c r="I75" s="352"/>
      <c r="J75" s="352"/>
      <c r="K75" s="352"/>
      <c r="L75" s="352"/>
      <c r="M75" s="352"/>
      <c r="N75" s="352"/>
      <c r="O75" s="352"/>
      <c r="P75" s="352"/>
      <c r="Q75" s="352"/>
      <c r="R75" s="352"/>
      <c r="T75" s="352"/>
      <c r="U75" s="352"/>
      <c r="V75" s="352"/>
      <c r="W75" s="352"/>
      <c r="Y75" s="352"/>
      <c r="Z75" s="352"/>
      <c r="AA75" s="352"/>
      <c r="AB75" s="352"/>
      <c r="AC75" s="352"/>
      <c r="AD75" s="352"/>
      <c r="AF75" s="352"/>
      <c r="AG75" s="352"/>
      <c r="AH75" s="352"/>
      <c r="AI75" s="352"/>
      <c r="AJ75" s="352"/>
      <c r="AK75" s="352"/>
    </row>
    <row r="76" spans="1:37" s="285" customFormat="1" ht="11.25" customHeight="1">
      <c r="A76" s="354"/>
      <c r="B76" s="352"/>
      <c r="C76" s="352"/>
      <c r="D76" s="352"/>
      <c r="E76" s="352"/>
      <c r="F76" s="352"/>
      <c r="G76" s="352"/>
      <c r="H76" s="352"/>
      <c r="I76" s="352"/>
      <c r="J76" s="352"/>
      <c r="K76" s="352"/>
      <c r="L76" s="352"/>
      <c r="M76" s="352"/>
      <c r="N76" s="352"/>
      <c r="O76" s="352"/>
      <c r="P76" s="352"/>
      <c r="Q76" s="352"/>
      <c r="R76" s="352"/>
      <c r="T76" s="352"/>
      <c r="U76" s="352"/>
      <c r="V76" s="352"/>
      <c r="W76" s="352"/>
      <c r="Y76" s="352"/>
      <c r="Z76" s="352"/>
      <c r="AA76" s="352"/>
      <c r="AB76" s="352"/>
      <c r="AC76" s="352"/>
      <c r="AD76" s="352"/>
      <c r="AF76" s="352"/>
      <c r="AG76" s="352"/>
      <c r="AH76" s="352"/>
      <c r="AI76" s="352"/>
      <c r="AJ76" s="352"/>
      <c r="AK76" s="352"/>
    </row>
    <row r="77" spans="1:37" s="285" customFormat="1" ht="11.25" customHeight="1">
      <c r="A77" s="354"/>
      <c r="B77" s="352"/>
      <c r="C77" s="352"/>
      <c r="D77" s="352"/>
      <c r="E77" s="352"/>
      <c r="F77" s="352"/>
      <c r="G77" s="352"/>
      <c r="H77" s="352"/>
      <c r="I77" s="352"/>
      <c r="J77" s="352"/>
      <c r="K77" s="352"/>
      <c r="L77" s="352"/>
      <c r="M77" s="352"/>
      <c r="N77" s="352"/>
      <c r="O77" s="352"/>
      <c r="P77" s="352"/>
      <c r="Q77" s="352"/>
      <c r="R77" s="352"/>
      <c r="T77" s="352"/>
      <c r="U77" s="352"/>
      <c r="V77" s="352"/>
      <c r="W77" s="352"/>
      <c r="Y77" s="352"/>
      <c r="Z77" s="352"/>
      <c r="AA77" s="352"/>
      <c r="AB77" s="352"/>
      <c r="AC77" s="352"/>
      <c r="AD77" s="352"/>
      <c r="AF77" s="352"/>
      <c r="AG77" s="352"/>
      <c r="AH77" s="352"/>
      <c r="AI77" s="352"/>
      <c r="AJ77" s="352"/>
      <c r="AK77" s="352"/>
    </row>
    <row r="78" spans="1:37" s="285" customFormat="1" ht="11.25" customHeight="1">
      <c r="B78" s="353"/>
      <c r="C78" s="353"/>
      <c r="D78" s="353"/>
      <c r="E78" s="353"/>
      <c r="F78" s="353"/>
      <c r="G78" s="353"/>
      <c r="H78" s="353"/>
      <c r="I78" s="353"/>
      <c r="J78" s="353"/>
      <c r="K78" s="353"/>
      <c r="L78" s="353"/>
      <c r="M78" s="353"/>
      <c r="N78" s="353"/>
      <c r="O78" s="353"/>
      <c r="P78" s="353"/>
      <c r="Q78" s="353"/>
      <c r="R78" s="353"/>
      <c r="T78" s="353"/>
      <c r="U78" s="353"/>
      <c r="V78" s="353"/>
      <c r="W78" s="353"/>
      <c r="Y78" s="94"/>
      <c r="Z78" s="94"/>
      <c r="AA78" s="94"/>
      <c r="AB78" s="94"/>
      <c r="AC78" s="94"/>
      <c r="AD78" s="94"/>
      <c r="AF78" s="94"/>
      <c r="AG78" s="94"/>
      <c r="AH78" s="94"/>
      <c r="AI78" s="94"/>
      <c r="AJ78" s="94"/>
      <c r="AK78" s="94"/>
    </row>
    <row r="79" spans="1:37" s="285" customFormat="1" ht="11.25" customHeight="1">
      <c r="A79" s="344"/>
      <c r="B79" s="353"/>
      <c r="C79" s="353"/>
      <c r="D79" s="353"/>
      <c r="E79" s="353"/>
      <c r="F79" s="353"/>
      <c r="G79" s="353"/>
      <c r="H79" s="353"/>
      <c r="I79" s="353"/>
      <c r="J79" s="353"/>
      <c r="K79" s="353"/>
      <c r="L79" s="353"/>
      <c r="M79" s="353"/>
      <c r="N79" s="353"/>
      <c r="O79" s="353"/>
      <c r="P79" s="353"/>
      <c r="Q79" s="353"/>
      <c r="R79" s="353"/>
      <c r="T79" s="353"/>
      <c r="U79" s="353"/>
      <c r="V79" s="353"/>
      <c r="W79" s="353"/>
      <c r="Y79" s="353"/>
      <c r="Z79" s="353"/>
      <c r="AA79" s="353"/>
      <c r="AB79" s="353"/>
      <c r="AC79" s="353"/>
      <c r="AD79" s="353"/>
      <c r="AF79" s="353"/>
      <c r="AG79" s="353"/>
      <c r="AH79" s="353"/>
      <c r="AI79" s="353"/>
      <c r="AJ79" s="353"/>
      <c r="AK79" s="353"/>
    </row>
    <row r="80" spans="1:37" s="296" customFormat="1"/>
    <row r="81" spans="1:37" s="296" customFormat="1">
      <c r="A81" s="514"/>
      <c r="B81" s="515"/>
      <c r="C81" s="515"/>
      <c r="D81" s="515"/>
      <c r="E81" s="515"/>
      <c r="F81" s="515"/>
      <c r="G81" s="515"/>
      <c r="H81" s="515"/>
      <c r="I81" s="515"/>
      <c r="J81" s="515"/>
      <c r="K81" s="515"/>
      <c r="L81" s="515"/>
      <c r="M81" s="515"/>
      <c r="N81" s="515"/>
      <c r="O81" s="515"/>
      <c r="P81" s="515"/>
      <c r="Q81" s="515"/>
      <c r="R81" s="515"/>
      <c r="T81" s="515"/>
      <c r="U81" s="515"/>
      <c r="V81" s="515"/>
      <c r="W81" s="515"/>
      <c r="Y81" s="515"/>
      <c r="Z81" s="515"/>
      <c r="AA81" s="515"/>
      <c r="AB81" s="515"/>
      <c r="AC81" s="515"/>
      <c r="AD81" s="515"/>
      <c r="AF81" s="515"/>
      <c r="AG81" s="515"/>
      <c r="AH81" s="515"/>
      <c r="AI81" s="515"/>
      <c r="AJ81" s="515"/>
      <c r="AK81" s="515"/>
    </row>
    <row r="82" spans="1:37" s="296" customFormat="1">
      <c r="A82" s="514"/>
      <c r="B82" s="516"/>
      <c r="C82" s="516"/>
      <c r="D82" s="516"/>
      <c r="E82" s="516"/>
      <c r="F82" s="516"/>
      <c r="G82" s="516"/>
      <c r="H82" s="516"/>
      <c r="I82" s="516"/>
      <c r="J82" s="516"/>
      <c r="K82" s="516"/>
      <c r="L82" s="516"/>
      <c r="M82" s="516"/>
      <c r="N82" s="516"/>
      <c r="O82" s="516"/>
      <c r="P82" s="516"/>
      <c r="Q82" s="516"/>
      <c r="R82" s="516"/>
      <c r="T82" s="516"/>
      <c r="U82" s="516"/>
      <c r="V82" s="516"/>
      <c r="W82" s="516"/>
      <c r="Y82" s="516"/>
      <c r="Z82" s="516"/>
      <c r="AA82" s="516"/>
      <c r="AB82" s="516"/>
      <c r="AC82" s="516"/>
      <c r="AD82" s="516"/>
      <c r="AF82" s="516"/>
      <c r="AG82" s="516"/>
      <c r="AH82" s="516"/>
      <c r="AI82" s="516"/>
      <c r="AJ82" s="516"/>
      <c r="AK82" s="516"/>
    </row>
    <row r="83" spans="1:37" s="296" customFormat="1"/>
    <row r="84" spans="1:37" s="296" customFormat="1"/>
    <row r="85" spans="1:37" s="296" customFormat="1"/>
    <row r="86" spans="1:37" s="296" customFormat="1"/>
    <row r="87" spans="1:37" s="296" customFormat="1"/>
    <row r="88" spans="1:37" s="296" customFormat="1"/>
  </sheetData>
  <hyperlinks>
    <hyperlink ref="A1" location="Innehåll!A1" display="Tillbaka till Innehåll" xr:uid="{00000000-0004-0000-1300-000000000000}"/>
  </hyperlinks>
  <pageMargins left="0.25" right="0.25" top="0.75" bottom="0.75" header="0.3" footer="0.3"/>
  <pageSetup paperSize="9" scale="53"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9"/>
  <dimension ref="A1:S17"/>
  <sheetViews>
    <sheetView zoomScale="140" zoomScaleNormal="140" workbookViewId="0"/>
  </sheetViews>
  <sheetFormatPr defaultColWidth="9.140625" defaultRowHeight="12.75"/>
  <cols>
    <col min="1" max="16384" width="9.140625" style="14"/>
  </cols>
  <sheetData>
    <row r="1" spans="1:19">
      <c r="A1" s="19" t="s">
        <v>353</v>
      </c>
    </row>
    <row r="11" spans="1:19">
      <c r="S11" s="19"/>
    </row>
    <row r="17" spans="1:1">
      <c r="A17" s="19" t="s">
        <v>421</v>
      </c>
    </row>
  </sheetData>
  <hyperlinks>
    <hyperlink ref="A1" location="Innehåll!A1" display="Tillbaka till Innehåll" xr:uid="{00000000-0004-0000-1400-000000000000}"/>
    <hyperlink ref="A17" location="'Statsskuld och Maastrichtskuld'!A1" display="Tillbaka till Statsskuld och Maastrichtskuld" xr:uid="{00000000-0004-0000-1400-000001000000}"/>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13"/>
  <sheetViews>
    <sheetView zoomScale="140" zoomScaleNormal="140" workbookViewId="0">
      <selection activeCell="N19" sqref="N19"/>
    </sheetView>
  </sheetViews>
  <sheetFormatPr defaultColWidth="9.140625" defaultRowHeight="12.75"/>
  <cols>
    <col min="1" max="16384" width="9.140625" style="14"/>
  </cols>
  <sheetData>
    <row r="1" spans="1:1">
      <c r="A1" s="19" t="s">
        <v>353</v>
      </c>
    </row>
    <row r="13" spans="1:1">
      <c r="A13" s="19" t="s">
        <v>422</v>
      </c>
    </row>
  </sheetData>
  <hyperlinks>
    <hyperlink ref="A1" location="Innehåll!A1" display="Tillbaka till Innehåll" xr:uid="{00000000-0004-0000-1500-000000000000}"/>
    <hyperlink ref="A13" location="Anslagsbehållningar!A1" display="Tillbaka till Anslagsbehållningar" xr:uid="{00000000-0004-0000-1500-000001000000}"/>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V41"/>
  <sheetViews>
    <sheetView zoomScaleNormal="100" workbookViewId="0">
      <pane xSplit="1" ySplit="5" topLeftCell="N6" activePane="bottomRight" state="frozen"/>
      <selection activeCell="AV5" sqref="AV5"/>
      <selection pane="topRight" activeCell="AV5" sqref="AV5"/>
      <selection pane="bottomLeft" activeCell="AV5" sqref="AV5"/>
      <selection pane="bottomRight"/>
    </sheetView>
  </sheetViews>
  <sheetFormatPr defaultColWidth="8.85546875" defaultRowHeight="12.2" customHeight="1" outlineLevelCol="1"/>
  <cols>
    <col min="1" max="1" width="41.7109375" style="274" customWidth="1"/>
    <col min="2" max="24" width="7.7109375" style="249" hidden="1" customWidth="1" outlineLevel="1"/>
    <col min="25" max="25" width="7.85546875" style="249" hidden="1" customWidth="1" outlineLevel="1"/>
    <col min="26" max="26" width="7.7109375" style="249" hidden="1" customWidth="1" outlineLevel="1"/>
    <col min="27" max="27" width="8.42578125" style="249" hidden="1" customWidth="1" outlineLevel="1"/>
    <col min="28" max="30" width="7.7109375" style="249" hidden="1" customWidth="1" outlineLevel="1"/>
    <col min="31" max="31" width="7.7109375" style="249" customWidth="1" collapsed="1"/>
    <col min="32" max="38" width="7.7109375" style="249" customWidth="1"/>
    <col min="39" max="39" width="3.140625" style="249" customWidth="1"/>
    <col min="40" max="43" width="7" style="249" customWidth="1"/>
    <col min="44" max="44" width="3.140625" style="249" customWidth="1"/>
    <col min="45" max="48" width="5.42578125" style="249" customWidth="1"/>
    <col min="49" max="129" width="7.7109375" style="249" customWidth="1"/>
    <col min="130" max="16384" width="8.85546875" style="249"/>
  </cols>
  <sheetData>
    <row r="1" spans="1:48" ht="12.2" customHeight="1">
      <c r="A1" s="11" t="s">
        <v>353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N1" s="248"/>
      <c r="AO1" s="248"/>
      <c r="AP1" s="248"/>
      <c r="AQ1" s="248"/>
      <c r="AR1" s="250"/>
      <c r="AS1" s="248"/>
      <c r="AT1" s="248"/>
      <c r="AU1" s="248"/>
      <c r="AV1" s="248"/>
    </row>
    <row r="2" spans="1:48" ht="15.75">
      <c r="A2" s="247" t="s">
        <v>576</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N2" s="248"/>
      <c r="AO2" s="248"/>
      <c r="AP2" s="248"/>
      <c r="AQ2" s="248"/>
      <c r="AR2" s="250"/>
      <c r="AS2" s="248"/>
      <c r="AT2" s="248"/>
      <c r="AU2" s="248"/>
      <c r="AV2" s="248"/>
    </row>
    <row r="3" spans="1:48" s="252" customFormat="1" ht="12.2" customHeight="1">
      <c r="A3" s="251"/>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9"/>
      <c r="AN3" s="248"/>
      <c r="AO3" s="248"/>
      <c r="AP3" s="248"/>
      <c r="AQ3" s="248"/>
      <c r="AS3" s="248"/>
      <c r="AT3" s="248"/>
      <c r="AU3" s="248"/>
      <c r="AV3" s="248"/>
    </row>
    <row r="4" spans="1:48" ht="12.2" customHeight="1">
      <c r="A4" s="253"/>
      <c r="B4" s="254" t="s">
        <v>1</v>
      </c>
      <c r="C4" s="254" t="s">
        <v>1</v>
      </c>
      <c r="D4" s="254" t="s">
        <v>1</v>
      </c>
      <c r="E4" s="254" t="s">
        <v>1</v>
      </c>
      <c r="F4" s="254" t="s">
        <v>1</v>
      </c>
      <c r="G4" s="254" t="s">
        <v>1</v>
      </c>
      <c r="H4" s="254" t="s">
        <v>1</v>
      </c>
      <c r="I4" s="254" t="s">
        <v>1</v>
      </c>
      <c r="J4" s="254" t="s">
        <v>1</v>
      </c>
      <c r="K4" s="254" t="s">
        <v>1</v>
      </c>
      <c r="L4" s="254" t="s">
        <v>1</v>
      </c>
      <c r="M4" s="254" t="s">
        <v>1</v>
      </c>
      <c r="N4" s="254" t="s">
        <v>1</v>
      </c>
      <c r="O4" s="254" t="s">
        <v>1</v>
      </c>
      <c r="P4" s="254" t="s">
        <v>1</v>
      </c>
      <c r="Q4" s="254" t="s">
        <v>1</v>
      </c>
      <c r="R4" s="254" t="s">
        <v>1</v>
      </c>
      <c r="S4" s="254" t="s">
        <v>1</v>
      </c>
      <c r="T4" s="254" t="s">
        <v>1</v>
      </c>
      <c r="U4" s="254" t="s">
        <v>1</v>
      </c>
      <c r="V4" s="254" t="s">
        <v>1</v>
      </c>
      <c r="W4" s="254" t="s">
        <v>1</v>
      </c>
      <c r="X4" s="254" t="s">
        <v>1</v>
      </c>
      <c r="Y4" s="254" t="s">
        <v>1</v>
      </c>
      <c r="Z4" s="254" t="s">
        <v>1</v>
      </c>
      <c r="AA4" s="254" t="s">
        <v>1</v>
      </c>
      <c r="AB4" s="254" t="s">
        <v>1</v>
      </c>
      <c r="AC4" s="254" t="s">
        <v>1</v>
      </c>
      <c r="AD4" s="254" t="s">
        <v>1</v>
      </c>
      <c r="AE4" s="254" t="s">
        <v>1</v>
      </c>
      <c r="AF4" s="254" t="s">
        <v>1</v>
      </c>
      <c r="AG4" s="254" t="s">
        <v>1</v>
      </c>
      <c r="AH4" s="254" t="s">
        <v>153</v>
      </c>
      <c r="AI4" s="254" t="s">
        <v>153</v>
      </c>
      <c r="AJ4" s="254" t="s">
        <v>153</v>
      </c>
      <c r="AK4" s="254" t="s">
        <v>153</v>
      </c>
      <c r="AL4" s="254" t="s">
        <v>153</v>
      </c>
      <c r="AN4" s="255" t="s">
        <v>577</v>
      </c>
      <c r="AO4" s="256"/>
      <c r="AP4" s="256"/>
      <c r="AQ4" s="256"/>
      <c r="AS4" s="256"/>
      <c r="AT4" s="257" t="s">
        <v>759</v>
      </c>
      <c r="AU4" s="256"/>
      <c r="AV4" s="256"/>
    </row>
    <row r="5" spans="1:48" ht="12.2" customHeight="1" thickBot="1">
      <c r="A5" s="258"/>
      <c r="B5" s="246">
        <v>1993</v>
      </c>
      <c r="C5" s="246">
        <v>1994</v>
      </c>
      <c r="D5" s="246">
        <v>1995</v>
      </c>
      <c r="E5" s="246">
        <v>1996</v>
      </c>
      <c r="F5" s="246">
        <v>1997</v>
      </c>
      <c r="G5" s="246">
        <v>1998</v>
      </c>
      <c r="H5" s="246">
        <v>1999</v>
      </c>
      <c r="I5" s="246">
        <v>2000</v>
      </c>
      <c r="J5" s="246">
        <v>2001</v>
      </c>
      <c r="K5" s="246">
        <v>2002</v>
      </c>
      <c r="L5" s="246">
        <v>2003</v>
      </c>
      <c r="M5" s="246">
        <v>2004</v>
      </c>
      <c r="N5" s="246">
        <v>2005</v>
      </c>
      <c r="O5" s="246">
        <v>2006</v>
      </c>
      <c r="P5" s="246">
        <v>2007</v>
      </c>
      <c r="Q5" s="246">
        <v>2008</v>
      </c>
      <c r="R5" s="246">
        <v>2009</v>
      </c>
      <c r="S5" s="246">
        <v>2010</v>
      </c>
      <c r="T5" s="246">
        <v>2011</v>
      </c>
      <c r="U5" s="246">
        <v>2012</v>
      </c>
      <c r="V5" s="246">
        <v>2013</v>
      </c>
      <c r="W5" s="246">
        <v>2014</v>
      </c>
      <c r="X5" s="246">
        <v>2015</v>
      </c>
      <c r="Y5" s="246">
        <v>2016</v>
      </c>
      <c r="Z5" s="246">
        <v>2017</v>
      </c>
      <c r="AA5" s="246">
        <v>2018</v>
      </c>
      <c r="AB5" s="246">
        <v>2019</v>
      </c>
      <c r="AC5" s="246">
        <v>2020</v>
      </c>
      <c r="AD5" s="246">
        <v>2021</v>
      </c>
      <c r="AE5" s="246">
        <v>2022</v>
      </c>
      <c r="AF5" s="246">
        <v>2023</v>
      </c>
      <c r="AG5" s="246">
        <v>2024</v>
      </c>
      <c r="AH5" s="246">
        <v>2025</v>
      </c>
      <c r="AI5" s="246">
        <v>2026</v>
      </c>
      <c r="AJ5" s="246">
        <v>2027</v>
      </c>
      <c r="AK5" s="246">
        <v>2028</v>
      </c>
      <c r="AL5" s="246">
        <v>2029</v>
      </c>
      <c r="AN5" s="246">
        <v>2025</v>
      </c>
      <c r="AO5" s="246">
        <v>2026</v>
      </c>
      <c r="AP5" s="246">
        <v>2027</v>
      </c>
      <c r="AQ5" s="246">
        <v>2028</v>
      </c>
      <c r="AS5" s="246">
        <f>+AN5</f>
        <v>2025</v>
      </c>
      <c r="AT5" s="246">
        <f>+AS5+1</f>
        <v>2026</v>
      </c>
      <c r="AU5" s="246">
        <f t="shared" ref="AU5:AV5" si="0">+AT5+1</f>
        <v>2027</v>
      </c>
      <c r="AV5" s="246">
        <f t="shared" si="0"/>
        <v>2028</v>
      </c>
    </row>
    <row r="6" spans="1:48" ht="12.2" customHeight="1">
      <c r="A6" s="259" t="s">
        <v>133</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N6" s="299"/>
      <c r="AO6" s="299"/>
      <c r="AP6" s="299"/>
      <c r="AQ6" s="299"/>
      <c r="AS6" s="299"/>
      <c r="AT6" s="299"/>
      <c r="AU6" s="299"/>
      <c r="AV6" s="299"/>
    </row>
    <row r="7" spans="1:48" ht="12.2" customHeight="1">
      <c r="A7" s="260" t="s">
        <v>542</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N7" s="248"/>
      <c r="AO7" s="248"/>
      <c r="AP7" s="248"/>
      <c r="AQ7" s="248"/>
      <c r="AS7" s="248"/>
      <c r="AT7" s="248"/>
      <c r="AU7" s="248"/>
      <c r="AV7" s="248"/>
    </row>
    <row r="8" spans="1:48" ht="12.2" customHeight="1">
      <c r="A8" s="261" t="s">
        <v>543</v>
      </c>
      <c r="B8" s="262" t="e">
        <v>#N/A</v>
      </c>
      <c r="C8" s="262">
        <v>3.8861235623334212</v>
      </c>
      <c r="D8" s="262">
        <v>4.3578228206722303</v>
      </c>
      <c r="E8" s="262">
        <v>1.7291613167183861</v>
      </c>
      <c r="F8" s="262">
        <v>3.30198891179323</v>
      </c>
      <c r="G8" s="262">
        <v>4.1211038832841718</v>
      </c>
      <c r="H8" s="262">
        <v>3.9247628485802988</v>
      </c>
      <c r="I8" s="262">
        <v>4.7776137295599597</v>
      </c>
      <c r="J8" s="262">
        <v>1.490697327801449</v>
      </c>
      <c r="K8" s="262">
        <v>2.27691895697546</v>
      </c>
      <c r="L8" s="262">
        <v>2.0174889711463084</v>
      </c>
      <c r="M8" s="262">
        <v>3.6394900992797297</v>
      </c>
      <c r="N8" s="262">
        <v>2.7741213081985183</v>
      </c>
      <c r="O8" s="262">
        <v>4.9654247113292138</v>
      </c>
      <c r="P8" s="262">
        <v>3.3622204029242209</v>
      </c>
      <c r="Q8" s="262">
        <v>-1.1948266567003207</v>
      </c>
      <c r="R8" s="262">
        <v>-4.1242738486414794</v>
      </c>
      <c r="S8" s="262">
        <v>5.4676689126236466</v>
      </c>
      <c r="T8" s="262">
        <v>3.1829289280324913</v>
      </c>
      <c r="U8" s="262">
        <v>-2.994109653908783E-2</v>
      </c>
      <c r="V8" s="262">
        <v>1.1343369469086317</v>
      </c>
      <c r="W8" s="262">
        <v>2.4330564828139556</v>
      </c>
      <c r="X8" s="262">
        <v>4.1083427108344006</v>
      </c>
      <c r="Y8" s="262">
        <v>1.8528986006755455</v>
      </c>
      <c r="Z8" s="262">
        <v>2.1665823179108479</v>
      </c>
      <c r="AA8" s="262">
        <v>1.8912468536715688</v>
      </c>
      <c r="AB8" s="262">
        <v>2.6343114678164081</v>
      </c>
      <c r="AC8" s="262">
        <v>-2.1988857574823717</v>
      </c>
      <c r="AD8" s="262">
        <v>5.0766914874753599</v>
      </c>
      <c r="AE8" s="262">
        <v>1.2692654069220488</v>
      </c>
      <c r="AF8" s="262">
        <v>4.6828166399026649E-2</v>
      </c>
      <c r="AG8" s="262">
        <v>0.83206717850137224</v>
      </c>
      <c r="AH8" s="262">
        <v>1.3320864502377239</v>
      </c>
      <c r="AI8" s="262">
        <v>2.4750340003721893</v>
      </c>
      <c r="AJ8" s="262">
        <v>2.3501459271178415</v>
      </c>
      <c r="AK8" s="262">
        <v>1.2433167384800825</v>
      </c>
      <c r="AL8" s="262">
        <v>1.051108800875733</v>
      </c>
      <c r="AN8" s="262">
        <v>0.15044256781855392</v>
      </c>
      <c r="AO8" s="262">
        <v>6.0416861923373588E-2</v>
      </c>
      <c r="AP8" s="262">
        <v>0.23803675704010541</v>
      </c>
      <c r="AQ8" s="262">
        <v>-0.2249883080586379</v>
      </c>
      <c r="AS8" s="263">
        <v>0.21116581054598793</v>
      </c>
      <c r="AT8" s="263">
        <v>-0.35060464404816916</v>
      </c>
      <c r="AU8" s="263">
        <v>3.6129371979565228E-2</v>
      </c>
      <c r="AV8" s="263">
        <v>-0.30459588320992381</v>
      </c>
    </row>
    <row r="9" spans="1:48" ht="12.2" customHeight="1">
      <c r="A9" s="261" t="s">
        <v>544</v>
      </c>
      <c r="B9" s="262" t="e">
        <v>#N/A</v>
      </c>
      <c r="C9" s="262">
        <v>2.9910917593316322</v>
      </c>
      <c r="D9" s="262">
        <v>2.5464132485169211</v>
      </c>
      <c r="E9" s="262">
        <v>1.9176981969030837</v>
      </c>
      <c r="F9" s="262">
        <v>3.9354048899838068</v>
      </c>
      <c r="G9" s="262">
        <v>2.7901302102463665</v>
      </c>
      <c r="H9" s="262">
        <v>1.8362822218206176</v>
      </c>
      <c r="I9" s="262">
        <v>3.8510582930202375</v>
      </c>
      <c r="J9" s="262">
        <v>0.50457044920704242</v>
      </c>
      <c r="K9" s="262">
        <v>3.6164761441543236</v>
      </c>
      <c r="L9" s="262">
        <v>3.2102885257990765</v>
      </c>
      <c r="M9" s="262">
        <v>4.2217573790308993</v>
      </c>
      <c r="N9" s="262">
        <v>2.7319855159026796</v>
      </c>
      <c r="O9" s="262">
        <v>2.745069560905633</v>
      </c>
      <c r="P9" s="262">
        <v>-6.6409916687215631E-2</v>
      </c>
      <c r="Q9" s="262">
        <v>-2.0145652317855478</v>
      </c>
      <c r="R9" s="262">
        <v>-1.8350810960670483</v>
      </c>
      <c r="S9" s="262">
        <v>3.7700195934674996</v>
      </c>
      <c r="T9" s="262">
        <v>1.2499455817267746</v>
      </c>
      <c r="U9" s="262">
        <v>-0.71861000465462954</v>
      </c>
      <c r="V9" s="262">
        <v>0.64024409468135257</v>
      </c>
      <c r="W9" s="262">
        <v>0.65167260803054017</v>
      </c>
      <c r="X9" s="262">
        <v>2.9514013676032791</v>
      </c>
      <c r="Y9" s="262">
        <v>-0.64713654406174381</v>
      </c>
      <c r="Z9" s="262">
        <v>5.3529634760463018E-2</v>
      </c>
      <c r="AA9" s="262">
        <v>4.6887887929791816E-2</v>
      </c>
      <c r="AB9" s="262">
        <v>3.0782131087122799</v>
      </c>
      <c r="AC9" s="262">
        <v>1.321613235309882</v>
      </c>
      <c r="AD9" s="262">
        <v>2.8468658912347289</v>
      </c>
      <c r="AE9" s="262">
        <v>-1.6090285123439463</v>
      </c>
      <c r="AF9" s="262">
        <v>-0.99722709908445228</v>
      </c>
      <c r="AG9" s="262">
        <v>1.1543417710606851</v>
      </c>
      <c r="AH9" s="262">
        <v>1.5763210833430685</v>
      </c>
      <c r="AI9" s="262">
        <v>1.3219623079145482</v>
      </c>
      <c r="AJ9" s="262">
        <v>1.2856180423466146</v>
      </c>
      <c r="AK9" s="262">
        <v>1.127357359893022</v>
      </c>
      <c r="AL9" s="262">
        <v>0.8946227830381126</v>
      </c>
      <c r="AN9" s="262">
        <v>-0.10240876610554395</v>
      </c>
      <c r="AO9" s="262">
        <v>-0.20026225112208529</v>
      </c>
      <c r="AP9" s="262">
        <v>0.27351010124911923</v>
      </c>
      <c r="AQ9" s="262">
        <v>-2.008153644283972E-3</v>
      </c>
      <c r="AS9" s="263">
        <v>0.71719967649874761</v>
      </c>
      <c r="AT9" s="263">
        <v>-0.15046058594785361</v>
      </c>
      <c r="AU9" s="263">
        <v>1.2056255063419563E-2</v>
      </c>
      <c r="AV9" s="263">
        <v>0.15015012560644081</v>
      </c>
    </row>
    <row r="10" spans="1:48" ht="12.2" customHeight="1">
      <c r="A10" s="261" t="s">
        <v>545</v>
      </c>
      <c r="B10" s="262" t="e">
        <v>#N/A</v>
      </c>
      <c r="C10" s="262">
        <v>1.1193769156229827</v>
      </c>
      <c r="D10" s="262">
        <v>2.5375053321557539</v>
      </c>
      <c r="E10" s="262">
        <v>1.8310564756407466E-2</v>
      </c>
      <c r="F10" s="262">
        <v>-0.40920281608867182</v>
      </c>
      <c r="G10" s="262">
        <v>1.2998586758470987</v>
      </c>
      <c r="H10" s="262">
        <v>2.0933865245138072</v>
      </c>
      <c r="I10" s="262">
        <v>1.5549103029337763</v>
      </c>
      <c r="J10" s="262">
        <v>0.96304770012503038</v>
      </c>
      <c r="K10" s="262">
        <v>-1.3448088879150277</v>
      </c>
      <c r="L10" s="262">
        <v>-1.0884600462205407</v>
      </c>
      <c r="M10" s="262">
        <v>-0.30072666135136927</v>
      </c>
      <c r="N10" s="262">
        <v>-0.1190284428086108</v>
      </c>
      <c r="O10" s="262">
        <v>2.3946805808088723</v>
      </c>
      <c r="P10" s="262">
        <v>3.4324008268091344</v>
      </c>
      <c r="Q10" s="262">
        <v>0.77188131246774816</v>
      </c>
      <c r="R10" s="262">
        <v>-2.6407742063168316</v>
      </c>
      <c r="S10" s="262">
        <v>1.7645451011794266</v>
      </c>
      <c r="T10" s="262">
        <v>2.3830154809626025</v>
      </c>
      <c r="U10" s="262">
        <v>0.75299973898117489</v>
      </c>
      <c r="V10" s="262">
        <v>0.45650928065441576</v>
      </c>
      <c r="W10" s="262">
        <v>1.8362341700020934</v>
      </c>
      <c r="X10" s="262">
        <v>0.98904542344266932</v>
      </c>
      <c r="Y10" s="262">
        <v>2.117279932319982</v>
      </c>
      <c r="Z10" s="262">
        <v>2.2723101116683742</v>
      </c>
      <c r="AA10" s="262">
        <v>1.9118692080646316</v>
      </c>
      <c r="AB10" s="262">
        <v>-0.23048438608097577</v>
      </c>
      <c r="AC10" s="262">
        <v>-3.8310392657075365</v>
      </c>
      <c r="AD10" s="262">
        <v>2.2867383068041702</v>
      </c>
      <c r="AE10" s="262">
        <v>3.120938330520473</v>
      </c>
      <c r="AF10" s="262">
        <v>1.6190000293936135</v>
      </c>
      <c r="AG10" s="262">
        <v>-0.27328632006432541</v>
      </c>
      <c r="AH10" s="262">
        <v>-0.25619516644564966</v>
      </c>
      <c r="AI10" s="262">
        <v>1.1380301976809948</v>
      </c>
      <c r="AJ10" s="262">
        <v>1.0509566445920493</v>
      </c>
      <c r="AK10" s="262">
        <v>0.11460236267955004</v>
      </c>
      <c r="AL10" s="262">
        <v>0.15510490672210331</v>
      </c>
      <c r="AN10" s="262">
        <v>0.24846124118697022</v>
      </c>
      <c r="AO10" s="262">
        <v>0.25898545389810845</v>
      </c>
      <c r="AP10" s="262">
        <v>-3.8005552583109115E-2</v>
      </c>
      <c r="AQ10" s="262">
        <v>-0.22048266372811653</v>
      </c>
      <c r="AS10" s="263">
        <v>-0.36849578715633102</v>
      </c>
      <c r="AT10" s="263">
        <v>-8.6298907126414193E-2</v>
      </c>
      <c r="AU10" s="263">
        <v>2.7855439172275176E-2</v>
      </c>
      <c r="AV10" s="263">
        <v>-0.38526690946123487</v>
      </c>
    </row>
    <row r="11" spans="1:48" ht="12.2" customHeight="1">
      <c r="A11" s="261" t="s">
        <v>578</v>
      </c>
      <c r="B11" s="262" t="e">
        <v>#N/A</v>
      </c>
      <c r="C11" s="262">
        <v>1.8800958245039245</v>
      </c>
      <c r="D11" s="262">
        <v>1.0702568753589325</v>
      </c>
      <c r="E11" s="262">
        <v>0.58299497389198152</v>
      </c>
      <c r="F11" s="262">
        <v>0.59546692562706394</v>
      </c>
      <c r="G11" s="262">
        <v>-0.29171225841869708</v>
      </c>
      <c r="H11" s="262">
        <v>-0.10503502329232139</v>
      </c>
      <c r="I11" s="262">
        <v>-0.62820669532256401</v>
      </c>
      <c r="J11" s="262">
        <v>-0.86998392875414776</v>
      </c>
      <c r="K11" s="262">
        <v>-1.662388174629803</v>
      </c>
      <c r="L11" s="262">
        <v>-0.83791121579749328</v>
      </c>
      <c r="M11" s="262">
        <v>0.10956314893244556</v>
      </c>
      <c r="N11" s="262">
        <v>-0.46205280890184719</v>
      </c>
      <c r="O11" s="262">
        <v>0.50208216912825954</v>
      </c>
      <c r="P11" s="262">
        <v>0.89881536829687914</v>
      </c>
      <c r="Q11" s="262">
        <v>-0.37549736835178482</v>
      </c>
      <c r="R11" s="262">
        <v>-0.54281207433495293</v>
      </c>
      <c r="S11" s="262">
        <v>1.184249561458639</v>
      </c>
      <c r="T11" s="262">
        <v>8.073604278804325E-2</v>
      </c>
      <c r="U11" s="262">
        <v>3.0235217326657349E-2</v>
      </c>
      <c r="V11" s="262">
        <v>-0.52184662504323187</v>
      </c>
      <c r="W11" s="262">
        <v>0.36704261996680643</v>
      </c>
      <c r="X11" s="262">
        <v>-0.33239798536537357</v>
      </c>
      <c r="Y11" s="262">
        <v>0.62479164672923915</v>
      </c>
      <c r="Z11" s="262">
        <v>7.4980002814140079E-3</v>
      </c>
      <c r="AA11" s="262">
        <v>0.4238510284722441</v>
      </c>
      <c r="AB11" s="262">
        <v>-0.88830760731075653</v>
      </c>
      <c r="AC11" s="262">
        <v>-2.2650353120420408</v>
      </c>
      <c r="AD11" s="262">
        <v>1.6118606899957921</v>
      </c>
      <c r="AE11" s="262">
        <v>4.4187789427252433E-2</v>
      </c>
      <c r="AF11" s="262">
        <v>0.24887345455868459</v>
      </c>
      <c r="AG11" s="262">
        <v>0.27316841137283721</v>
      </c>
      <c r="AH11" s="262">
        <v>-0.52526931646471597</v>
      </c>
      <c r="AI11" s="262">
        <v>0.22118317557713318</v>
      </c>
      <c r="AJ11" s="262">
        <v>-2.2204620407029196E-2</v>
      </c>
      <c r="AK11" s="262">
        <v>-0.10763426839164314</v>
      </c>
      <c r="AL11" s="262">
        <v>-4.9906348614570106E-3</v>
      </c>
      <c r="AN11" s="262">
        <v>0.39480997811873753</v>
      </c>
      <c r="AO11" s="262">
        <v>8.8510966903188049E-2</v>
      </c>
      <c r="AP11" s="262">
        <v>-0.249384299560651</v>
      </c>
      <c r="AQ11" s="262">
        <v>-0.14489566049609159</v>
      </c>
      <c r="AS11" s="263">
        <v>-0.23204151604826473</v>
      </c>
      <c r="AT11" s="263">
        <v>-0.24921073948407368</v>
      </c>
      <c r="AU11" s="263">
        <v>-6.2282462314633413E-2</v>
      </c>
      <c r="AV11" s="263">
        <v>-9.4911150253429444E-2</v>
      </c>
    </row>
    <row r="12" spans="1:48" ht="12.2" customHeight="1">
      <c r="A12" s="264" t="s">
        <v>134</v>
      </c>
      <c r="B12" s="262" t="e">
        <v>#N/A</v>
      </c>
      <c r="C12" s="262">
        <v>-0.74668059813305376</v>
      </c>
      <c r="D12" s="262">
        <v>1.4517114155613964</v>
      </c>
      <c r="E12" s="262">
        <v>-0.56141140883917418</v>
      </c>
      <c r="F12" s="262">
        <v>-0.99872267848660767</v>
      </c>
      <c r="G12" s="262">
        <v>1.5962273250451853</v>
      </c>
      <c r="H12" s="262">
        <v>2.200733088318052</v>
      </c>
      <c r="I12" s="262">
        <v>2.1969181853876973</v>
      </c>
      <c r="J12" s="262">
        <v>1.8491186640802848</v>
      </c>
      <c r="K12" s="262">
        <v>0.32294793499636487</v>
      </c>
      <c r="L12" s="262">
        <v>-0.25266594672921361</v>
      </c>
      <c r="M12" s="262">
        <v>-0.40984077582419953</v>
      </c>
      <c r="N12" s="262">
        <v>0.34461667712986088</v>
      </c>
      <c r="O12" s="262">
        <v>1.8831434840282046</v>
      </c>
      <c r="P12" s="262">
        <v>2.5110160602622056</v>
      </c>
      <c r="Q12" s="262">
        <v>1.1517032963886953</v>
      </c>
      <c r="R12" s="262">
        <v>-2.1094122765163204</v>
      </c>
      <c r="S12" s="262">
        <v>0.5735038232094869</v>
      </c>
      <c r="T12" s="262">
        <v>2.3004221683484039</v>
      </c>
      <c r="U12" s="262">
        <v>0.72254605828352414</v>
      </c>
      <c r="V12" s="262">
        <v>0.98348820570681728</v>
      </c>
      <c r="W12" s="262">
        <v>1.4638187114850654</v>
      </c>
      <c r="X12" s="262">
        <v>1.3258505091895412</v>
      </c>
      <c r="Y12" s="262">
        <v>1.4832212431609593</v>
      </c>
      <c r="Z12" s="262">
        <v>2.2646423085002976</v>
      </c>
      <c r="AA12" s="262">
        <v>1.4817378186089414</v>
      </c>
      <c r="AB12" s="262">
        <v>0.66371908838307458</v>
      </c>
      <c r="AC12" s="262">
        <v>-1.6022965360097396</v>
      </c>
      <c r="AD12" s="262">
        <v>0.66417208800784167</v>
      </c>
      <c r="AE12" s="262">
        <v>3.0753915935318066</v>
      </c>
      <c r="AF12" s="262">
        <v>1.3667251587180962</v>
      </c>
      <c r="AG12" s="262">
        <v>-0.54496605631860762</v>
      </c>
      <c r="AH12" s="262">
        <v>0.27049497713655946</v>
      </c>
      <c r="AI12" s="262">
        <v>0.91482358624486171</v>
      </c>
      <c r="AJ12" s="262">
        <v>1.0733996093077902</v>
      </c>
      <c r="AK12" s="262">
        <v>0.22247609158472237</v>
      </c>
      <c r="AL12" s="262">
        <v>0.16010353176623138</v>
      </c>
      <c r="AN12" s="262">
        <v>-0.14878562380979954</v>
      </c>
      <c r="AO12" s="262">
        <v>0.16943996804528183</v>
      </c>
      <c r="AP12" s="262">
        <v>0.21357044841523454</v>
      </c>
      <c r="AQ12" s="262">
        <v>-7.5236610821116656E-2</v>
      </c>
      <c r="AS12" s="263">
        <v>-0.13622606315082386</v>
      </c>
      <c r="AT12" s="263">
        <v>0.16441825750335148</v>
      </c>
      <c r="AU12" s="263">
        <v>9.0770062511924543E-2</v>
      </c>
      <c r="AV12" s="263">
        <v>-0.29018152472846115</v>
      </c>
    </row>
    <row r="13" spans="1:48" ht="12.2" customHeight="1">
      <c r="A13" s="264" t="s">
        <v>135</v>
      </c>
      <c r="B13" s="262" t="e">
        <v>#N/A</v>
      </c>
      <c r="C13" s="262">
        <v>-0.35157054782530839</v>
      </c>
      <c r="D13" s="262">
        <v>0.84123285965815864</v>
      </c>
      <c r="E13" s="262">
        <v>0.28747795414463262</v>
      </c>
      <c r="F13" s="262">
        <v>-0.73268206039076578</v>
      </c>
      <c r="G13" s="262">
        <v>-0.32442295895881434</v>
      </c>
      <c r="H13" s="262">
        <v>0.75448894260461419</v>
      </c>
      <c r="I13" s="262">
        <v>0.80991925063174097</v>
      </c>
      <c r="J13" s="262">
        <v>0.99830480669329535</v>
      </c>
      <c r="K13" s="262">
        <v>0.45220351757158106</v>
      </c>
      <c r="L13" s="262">
        <v>0.39971799830542665</v>
      </c>
      <c r="M13" s="262">
        <v>0.45395882589152059</v>
      </c>
      <c r="N13" s="262">
        <v>0.7796150022980175</v>
      </c>
      <c r="O13" s="262">
        <v>1.0891689751867828</v>
      </c>
      <c r="P13" s="262">
        <v>1.5200488147975255</v>
      </c>
      <c r="Q13" s="262">
        <v>1.2289875801174466</v>
      </c>
      <c r="R13" s="262">
        <v>0.15900468530793965</v>
      </c>
      <c r="S13" s="262">
        <v>0.85585946784667577</v>
      </c>
      <c r="T13" s="262">
        <v>1.3978979577395467</v>
      </c>
      <c r="U13" s="262">
        <v>0.91408407800777081</v>
      </c>
      <c r="V13" s="262">
        <v>1.0645018404427775</v>
      </c>
      <c r="W13" s="262">
        <v>1.3517884470447994</v>
      </c>
      <c r="X13" s="262">
        <v>0.74451016872538744</v>
      </c>
      <c r="Y13" s="262">
        <v>1.0016356930011794</v>
      </c>
      <c r="Z13" s="262">
        <v>1.9563120123853084</v>
      </c>
      <c r="AA13" s="262">
        <v>1.1246507030258979</v>
      </c>
      <c r="AB13" s="262">
        <v>1.1465385818804075</v>
      </c>
      <c r="AC13" s="262">
        <v>0.12797849376260384</v>
      </c>
      <c r="AD13" s="262">
        <v>1.0951729965787749</v>
      </c>
      <c r="AE13" s="262">
        <v>1.5080243497509693</v>
      </c>
      <c r="AF13" s="262">
        <v>1.59204162457105</v>
      </c>
      <c r="AG13" s="262">
        <v>0.2115203173873148</v>
      </c>
      <c r="AH13" s="262">
        <v>0.66506907744454669</v>
      </c>
      <c r="AI13" s="262">
        <v>0.42296002678989808</v>
      </c>
      <c r="AJ13" s="262">
        <v>0.29774723060149721</v>
      </c>
      <c r="AK13" s="262">
        <v>0.14506826096341019</v>
      </c>
      <c r="AL13" s="262">
        <v>0.1651075336542851</v>
      </c>
      <c r="AN13" s="262">
        <v>-3.4526400747747488E-2</v>
      </c>
      <c r="AO13" s="262">
        <v>0.14531641857600253</v>
      </c>
      <c r="AP13" s="262">
        <v>8.5097753488150296E-2</v>
      </c>
      <c r="AQ13" s="262">
        <v>-5.5081789042832341E-2</v>
      </c>
      <c r="AS13" s="263">
        <v>-2.4457966469371151E-2</v>
      </c>
      <c r="AT13" s="263">
        <v>9.2658209243090539E-2</v>
      </c>
      <c r="AU13" s="263">
        <v>-0.1617590725808471</v>
      </c>
      <c r="AV13" s="263">
        <v>-0.1745375133575644</v>
      </c>
    </row>
    <row r="14" spans="1:48" ht="12.2" customHeight="1">
      <c r="A14" s="261" t="s">
        <v>613</v>
      </c>
      <c r="B14" s="262" t="e">
        <v>#N/A</v>
      </c>
      <c r="C14" s="262" t="e">
        <v>#N/A</v>
      </c>
      <c r="D14" s="262" t="e">
        <v>#N/A</v>
      </c>
      <c r="E14" s="262" t="e">
        <v>#N/A</v>
      </c>
      <c r="F14" s="262" t="e">
        <v>#N/A</v>
      </c>
      <c r="G14" s="262" t="e">
        <v>#N/A</v>
      </c>
      <c r="H14" s="262" t="e">
        <v>#N/A</v>
      </c>
      <c r="I14" s="262" t="e">
        <v>#N/A</v>
      </c>
      <c r="J14" s="262" t="e">
        <v>#N/A</v>
      </c>
      <c r="K14" s="262" t="e">
        <v>#N/A</v>
      </c>
      <c r="L14" s="262" t="e">
        <v>#N/A</v>
      </c>
      <c r="M14" s="262" t="e">
        <v>#N/A</v>
      </c>
      <c r="N14" s="262" t="e">
        <v>#N/A</v>
      </c>
      <c r="O14" s="262" t="e">
        <v>#N/A</v>
      </c>
      <c r="P14" s="262" t="e">
        <v>#N/A</v>
      </c>
      <c r="Q14" s="262" t="e">
        <v>#N/A</v>
      </c>
      <c r="R14" s="262" t="e">
        <v>#N/A</v>
      </c>
      <c r="S14" s="262">
        <v>3.7710730875311413</v>
      </c>
      <c r="T14" s="262">
        <v>3.5621294216476009</v>
      </c>
      <c r="U14" s="262">
        <v>3.7114966450479474</v>
      </c>
      <c r="V14" s="262">
        <v>3.9427900388684973</v>
      </c>
      <c r="W14" s="262">
        <v>3.7079051500977465</v>
      </c>
      <c r="X14" s="262">
        <v>3.675953952051767</v>
      </c>
      <c r="Y14" s="262">
        <v>3.5623311064166212</v>
      </c>
      <c r="Z14" s="262">
        <v>3.5125971936809921</v>
      </c>
      <c r="AA14" s="262">
        <v>3.4595026297225844</v>
      </c>
      <c r="AB14" s="262">
        <v>3.2911010398130736</v>
      </c>
      <c r="AC14" s="262">
        <v>3.5871256780353167</v>
      </c>
      <c r="AD14" s="262">
        <v>4.1099145186762822</v>
      </c>
      <c r="AE14" s="262">
        <v>3.4135970229933692</v>
      </c>
      <c r="AF14" s="262">
        <v>3.1651918742243721</v>
      </c>
      <c r="AG14" s="262">
        <v>3.1043487004606214</v>
      </c>
      <c r="AH14" s="262">
        <v>3.0247431633478614</v>
      </c>
      <c r="AI14" s="262">
        <v>2.9465492575403172</v>
      </c>
      <c r="AJ14" s="262">
        <v>2.7761998759652959</v>
      </c>
      <c r="AK14" s="262">
        <v>2.6952971348966761</v>
      </c>
      <c r="AL14" s="262">
        <v>2.6908543316754177</v>
      </c>
      <c r="AN14" s="262">
        <v>-4.4955011862432226E-2</v>
      </c>
      <c r="AO14" s="262">
        <v>-0.10973365222958975</v>
      </c>
      <c r="AP14" s="262">
        <v>-0.13716582445756975</v>
      </c>
      <c r="AQ14" s="262">
        <v>-0.1556442780509566</v>
      </c>
      <c r="AS14" s="265"/>
      <c r="AT14" s="265"/>
      <c r="AU14" s="265"/>
      <c r="AV14" s="265"/>
    </row>
    <row r="15" spans="1:48" ht="12.2" customHeight="1">
      <c r="A15" s="264" t="s">
        <v>614</v>
      </c>
      <c r="B15" s="262">
        <v>10.271130666152272</v>
      </c>
      <c r="C15" s="262">
        <v>10.633018803922385</v>
      </c>
      <c r="D15" s="262">
        <v>10.080645405522963</v>
      </c>
      <c r="E15" s="262">
        <v>10.857327843661633</v>
      </c>
      <c r="F15" s="262">
        <v>11.09909433196834</v>
      </c>
      <c r="G15" s="262">
        <v>9.3553459943919055</v>
      </c>
      <c r="H15" s="262">
        <v>8.0298118525240305</v>
      </c>
      <c r="I15" s="262">
        <v>6.7428105708924084</v>
      </c>
      <c r="J15" s="262">
        <v>5.9430501739216179</v>
      </c>
      <c r="K15" s="262">
        <v>6.0664229070964799</v>
      </c>
      <c r="L15" s="262">
        <v>6.6868816237274169</v>
      </c>
      <c r="M15" s="262">
        <v>7.5032781857376998</v>
      </c>
      <c r="N15" s="262">
        <v>7.9100948668963627</v>
      </c>
      <c r="O15" s="262">
        <v>7.1738149262316462</v>
      </c>
      <c r="P15" s="262">
        <v>6.2515701000001922</v>
      </c>
      <c r="Q15" s="262">
        <v>6.3244057094616117</v>
      </c>
      <c r="R15" s="262">
        <v>8.4459853683776416</v>
      </c>
      <c r="S15" s="262">
        <v>8.7022996069041074</v>
      </c>
      <c r="T15" s="262">
        <v>7.88967541412228</v>
      </c>
      <c r="U15" s="262">
        <v>8.0645036289203187</v>
      </c>
      <c r="V15" s="262">
        <v>8.1381994230581309</v>
      </c>
      <c r="W15" s="262">
        <v>8.0366590164379694</v>
      </c>
      <c r="X15" s="262">
        <v>7.506009159418638</v>
      </c>
      <c r="Y15" s="262">
        <v>7.0649504663560165</v>
      </c>
      <c r="Z15" s="262">
        <v>6.7839021663658734</v>
      </c>
      <c r="AA15" s="262">
        <v>6.4547786587490208</v>
      </c>
      <c r="AB15" s="262">
        <v>6.9012951240742364</v>
      </c>
      <c r="AC15" s="262">
        <v>8.5100815842622595</v>
      </c>
      <c r="AD15" s="262">
        <v>8.9001323544498394</v>
      </c>
      <c r="AE15" s="262">
        <v>7.4935117297748004</v>
      </c>
      <c r="AF15" s="262">
        <v>7.698659997684608</v>
      </c>
      <c r="AG15" s="262">
        <v>8.3954332405752545</v>
      </c>
      <c r="AH15" s="262">
        <v>8.7544931393510428</v>
      </c>
      <c r="AI15" s="262">
        <v>8.3075800053747262</v>
      </c>
      <c r="AJ15" s="262">
        <v>7.5984769034411581</v>
      </c>
      <c r="AK15" s="262">
        <v>7.527054500189406</v>
      </c>
      <c r="AL15" s="262">
        <v>7.5316742206216913</v>
      </c>
      <c r="AN15" s="262">
        <v>0.1040626193488059</v>
      </c>
      <c r="AO15" s="262">
        <v>8.324494397441029E-2</v>
      </c>
      <c r="AP15" s="262">
        <v>-3.3165058599930575E-2</v>
      </c>
      <c r="AQ15" s="262">
        <v>-1.4650450744589705E-2</v>
      </c>
      <c r="AS15" s="263">
        <v>0.10177076255930118</v>
      </c>
      <c r="AT15" s="263">
        <v>3.7347378662405006E-2</v>
      </c>
      <c r="AU15" s="263">
        <v>-0.19409088885112968</v>
      </c>
      <c r="AV15" s="263">
        <v>-8.8072257564592249E-2</v>
      </c>
    </row>
    <row r="16" spans="1:48" ht="12.2" customHeight="1">
      <c r="A16" s="264" t="s">
        <v>615</v>
      </c>
      <c r="B16" s="262" t="e">
        <v>#N/A</v>
      </c>
      <c r="C16" s="262" t="e">
        <v>#N/A</v>
      </c>
      <c r="D16" s="262" t="e">
        <v>#N/A</v>
      </c>
      <c r="E16" s="262" t="e">
        <v>#N/A</v>
      </c>
      <c r="F16" s="262" t="e">
        <v>#N/A</v>
      </c>
      <c r="G16" s="262" t="e">
        <v>#N/A</v>
      </c>
      <c r="H16" s="262" t="e">
        <v>#N/A</v>
      </c>
      <c r="I16" s="262" t="e">
        <v>#N/A</v>
      </c>
      <c r="J16" s="262" t="e">
        <v>#N/A</v>
      </c>
      <c r="K16" s="262" t="e">
        <v>#N/A</v>
      </c>
      <c r="L16" s="262" t="e">
        <v>#N/A</v>
      </c>
      <c r="M16" s="262" t="e">
        <v>#N/A</v>
      </c>
      <c r="N16" s="262" t="e">
        <v>#N/A</v>
      </c>
      <c r="O16" s="262" t="e">
        <v>#N/A</v>
      </c>
      <c r="P16" s="262" t="e">
        <v>#N/A</v>
      </c>
      <c r="Q16" s="262">
        <v>4.7158985669395035</v>
      </c>
      <c r="R16" s="262">
        <v>6.6537952018875286</v>
      </c>
      <c r="S16" s="262">
        <v>6.3239666828216228</v>
      </c>
      <c r="T16" s="262">
        <v>5.6903338299548043</v>
      </c>
      <c r="U16" s="262">
        <v>5.7716605432468633</v>
      </c>
      <c r="V16" s="262">
        <v>5.6876324574013655</v>
      </c>
      <c r="W16" s="262">
        <v>5.6506111367109666</v>
      </c>
      <c r="X16" s="262">
        <v>5.2896434360371041</v>
      </c>
      <c r="Y16" s="262">
        <v>5.0317830397704659</v>
      </c>
      <c r="Z16" s="262">
        <v>4.6964813004138417</v>
      </c>
      <c r="AA16" s="262">
        <v>4.4198752692299825</v>
      </c>
      <c r="AB16" s="262">
        <v>4.6812595668958332</v>
      </c>
      <c r="AC16" s="262">
        <v>6.2155863116265575</v>
      </c>
      <c r="AD16" s="262">
        <v>6.0762268046526335</v>
      </c>
      <c r="AE16" s="262">
        <v>4.9143428976550076</v>
      </c>
      <c r="AF16" s="262">
        <v>4.9433764583176085</v>
      </c>
      <c r="AG16" s="262">
        <v>5.6715527927864171</v>
      </c>
      <c r="AH16" s="262">
        <v>5.9562888706431831</v>
      </c>
      <c r="AI16" s="262">
        <v>5.520850132778472</v>
      </c>
      <c r="AJ16" s="262">
        <v>4.9582151771903655</v>
      </c>
      <c r="AK16" s="262">
        <v>4.9977152270327734</v>
      </c>
      <c r="AL16" s="262">
        <v>5.1064648772878645</v>
      </c>
      <c r="AN16" s="262">
        <v>-7.5679160018479408E-2</v>
      </c>
      <c r="AO16" s="262">
        <v>-0.19475893518825949</v>
      </c>
      <c r="AP16" s="262">
        <v>-0.14522979225279631</v>
      </c>
      <c r="AQ16" s="262">
        <v>-0.10846258974505396</v>
      </c>
      <c r="AS16" s="266"/>
      <c r="AT16" s="266"/>
      <c r="AU16" s="266"/>
      <c r="AV16" s="266"/>
    </row>
    <row r="17" spans="1:48" ht="12.2" customHeight="1">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N17" s="268"/>
      <c r="AO17" s="268"/>
      <c r="AP17" s="268"/>
      <c r="AQ17" s="268"/>
      <c r="AS17" s="268"/>
      <c r="AT17" s="268"/>
      <c r="AU17" s="268"/>
      <c r="AV17" s="268"/>
    </row>
    <row r="18" spans="1:48" ht="12.2" customHeight="1">
      <c r="A18" s="269" t="s">
        <v>136</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N18" s="270"/>
      <c r="AO18" s="270"/>
      <c r="AP18" s="270"/>
      <c r="AQ18" s="270"/>
      <c r="AR18" s="271"/>
      <c r="AS18" s="440"/>
      <c r="AT18" s="440"/>
      <c r="AU18" s="440"/>
      <c r="AV18" s="440"/>
    </row>
    <row r="19" spans="1:48" ht="12.2" customHeight="1">
      <c r="A19" s="260" t="s">
        <v>546</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N19" s="270"/>
      <c r="AO19" s="270"/>
      <c r="AP19" s="270"/>
      <c r="AQ19" s="270"/>
      <c r="AR19" s="271"/>
      <c r="AS19" s="270"/>
      <c r="AT19" s="270"/>
      <c r="AU19" s="270"/>
      <c r="AV19" s="270"/>
    </row>
    <row r="20" spans="1:48" ht="12.2" customHeight="1">
      <c r="A20" s="264" t="s">
        <v>545</v>
      </c>
      <c r="B20" s="270">
        <v>6584020</v>
      </c>
      <c r="C20" s="270">
        <v>6657720</v>
      </c>
      <c r="D20" s="270">
        <v>6826660</v>
      </c>
      <c r="E20" s="270">
        <v>6827910</v>
      </c>
      <c r="F20" s="270">
        <v>6799970</v>
      </c>
      <c r="G20" s="270">
        <v>6888360</v>
      </c>
      <c r="H20" s="270">
        <v>7032560</v>
      </c>
      <c r="I20" s="270">
        <v>7141910</v>
      </c>
      <c r="J20" s="270">
        <v>7210690</v>
      </c>
      <c r="K20" s="270">
        <v>7113720</v>
      </c>
      <c r="L20" s="270">
        <v>7036290</v>
      </c>
      <c r="M20" s="270">
        <v>7015130</v>
      </c>
      <c r="N20" s="270">
        <v>7006780</v>
      </c>
      <c r="O20" s="270">
        <v>7174570</v>
      </c>
      <c r="P20" s="270">
        <v>7420830</v>
      </c>
      <c r="Q20" s="270">
        <v>7478110</v>
      </c>
      <c r="R20" s="270">
        <v>7280630</v>
      </c>
      <c r="S20" s="270">
        <v>7409100</v>
      </c>
      <c r="T20" s="270">
        <v>7585660</v>
      </c>
      <c r="U20" s="270">
        <v>7642780</v>
      </c>
      <c r="V20" s="270">
        <v>7677670</v>
      </c>
      <c r="W20" s="270">
        <v>7818650</v>
      </c>
      <c r="X20" s="270">
        <v>7895980</v>
      </c>
      <c r="Y20" s="270">
        <v>8063160</v>
      </c>
      <c r="Z20" s="270">
        <v>8246380</v>
      </c>
      <c r="AA20" s="270">
        <v>8404040</v>
      </c>
      <c r="AB20" s="270">
        <v>8384670</v>
      </c>
      <c r="AC20" s="270">
        <v>8063450</v>
      </c>
      <c r="AD20" s="270">
        <v>8247840</v>
      </c>
      <c r="AE20" s="270">
        <v>8505250</v>
      </c>
      <c r="AF20" s="270">
        <v>8642950</v>
      </c>
      <c r="AG20" s="270">
        <v>8619330</v>
      </c>
      <c r="AH20" s="270">
        <v>8597247.6931600012</v>
      </c>
      <c r="AI20" s="270">
        <v>8695086.9680775926</v>
      </c>
      <c r="AJ20" s="270">
        <v>8786468.5623216629</v>
      </c>
      <c r="AK20" s="270">
        <v>8796538.0628901795</v>
      </c>
      <c r="AL20" s="270">
        <v>8810181.9250474013</v>
      </c>
      <c r="AN20" s="270">
        <v>21415.694300001487</v>
      </c>
      <c r="AO20" s="270">
        <v>43869.568795964122</v>
      </c>
      <c r="AP20" s="270">
        <v>41042.675966417417</v>
      </c>
      <c r="AQ20" s="270">
        <v>21807.563894176856</v>
      </c>
      <c r="AR20" s="271"/>
      <c r="AS20" s="270"/>
      <c r="AT20" s="270"/>
      <c r="AU20" s="270"/>
      <c r="AV20" s="270"/>
    </row>
    <row r="21" spans="1:48" ht="12.2" customHeight="1">
      <c r="A21" s="264" t="s">
        <v>134</v>
      </c>
      <c r="B21" s="270">
        <v>4029.2907506769593</v>
      </c>
      <c r="C21" s="270">
        <v>3999.2048183992847</v>
      </c>
      <c r="D21" s="270">
        <v>4057.2617312796688</v>
      </c>
      <c r="E21" s="270">
        <v>4034.483801033799</v>
      </c>
      <c r="F21" s="270">
        <v>3994.190496353006</v>
      </c>
      <c r="G21" s="270">
        <v>4057.9468564701506</v>
      </c>
      <c r="H21" s="270">
        <v>4147.2514356468519</v>
      </c>
      <c r="I21" s="270">
        <v>4238.3631566303302</v>
      </c>
      <c r="J21" s="270">
        <v>4316.7355208110839</v>
      </c>
      <c r="K21" s="270">
        <v>4330.6763290347981</v>
      </c>
      <c r="L21" s="270">
        <v>4319.7341846882646</v>
      </c>
      <c r="M21" s="270">
        <v>4302.030152592195</v>
      </c>
      <c r="N21" s="270">
        <v>4316.8556659531832</v>
      </c>
      <c r="O21" s="270">
        <v>4398.1482521414828</v>
      </c>
      <c r="P21" s="270">
        <v>4508.5864611068973</v>
      </c>
      <c r="Q21" s="270">
        <v>4560.5119999999997</v>
      </c>
      <c r="R21" s="270">
        <v>4464.3119999999999</v>
      </c>
      <c r="S21" s="270">
        <v>4489.915</v>
      </c>
      <c r="T21" s="270">
        <v>4593.2020000000002</v>
      </c>
      <c r="U21" s="270">
        <v>4626.3900000000003</v>
      </c>
      <c r="V21" s="270">
        <v>4671.8900000000003</v>
      </c>
      <c r="W21" s="270">
        <v>4740.2780000000002</v>
      </c>
      <c r="X21" s="270">
        <v>4803.1270000000004</v>
      </c>
      <c r="Y21" s="270">
        <v>4874.3680000000004</v>
      </c>
      <c r="Z21" s="270">
        <v>4984.7550000000001</v>
      </c>
      <c r="AA21" s="270">
        <v>5058.616</v>
      </c>
      <c r="AB21" s="270">
        <v>5092.1909999999998</v>
      </c>
      <c r="AC21" s="270">
        <v>5010.5990000000002</v>
      </c>
      <c r="AD21" s="270">
        <v>5043.8779999999997</v>
      </c>
      <c r="AE21" s="270">
        <v>5198.9970000000003</v>
      </c>
      <c r="AF21" s="270">
        <v>5270.0529999999999</v>
      </c>
      <c r="AG21" s="270">
        <v>5241.3329999999996</v>
      </c>
      <c r="AH21" s="270">
        <v>5255.5105425000002</v>
      </c>
      <c r="AI21" s="270">
        <v>5303.5891925203759</v>
      </c>
      <c r="AJ21" s="270">
        <v>5360.5178981921799</v>
      </c>
      <c r="AK21" s="270">
        <v>5372.4437689007773</v>
      </c>
      <c r="AL21" s="270">
        <v>5381.0452411169417</v>
      </c>
      <c r="AN21" s="270">
        <v>-7.7983499999991182</v>
      </c>
      <c r="AO21" s="270">
        <v>1.0484577604402148</v>
      </c>
      <c r="AP21" s="270">
        <v>12.384371926571475</v>
      </c>
      <c r="AQ21" s="270">
        <v>8.3881697858505504</v>
      </c>
      <c r="AR21" s="271"/>
      <c r="AS21" s="270">
        <v>-7.1400616025248382</v>
      </c>
      <c r="AT21" s="270">
        <v>1.4473778516185121</v>
      </c>
      <c r="AU21" s="270">
        <v>6.2756714394690789</v>
      </c>
      <c r="AV21" s="270">
        <v>-9.2473884232376804</v>
      </c>
    </row>
    <row r="22" spans="1:48" ht="12.2" customHeight="1">
      <c r="A22" s="264" t="s">
        <v>579</v>
      </c>
      <c r="B22" s="270">
        <v>4487.0610525492621</v>
      </c>
      <c r="C22" s="270">
        <v>4471.2858674255585</v>
      </c>
      <c r="D22" s="270">
        <v>4508.8997933915934</v>
      </c>
      <c r="E22" s="270">
        <v>4521.8618862720668</v>
      </c>
      <c r="F22" s="270">
        <v>4488.7310154357037</v>
      </c>
      <c r="G22" s="270">
        <v>4474.1685414557251</v>
      </c>
      <c r="H22" s="270">
        <v>4507.925648374503</v>
      </c>
      <c r="I22" s="270">
        <v>4544.4362060048534</v>
      </c>
      <c r="J22" s="270">
        <v>4589.8035310865107</v>
      </c>
      <c r="K22" s="270">
        <v>4610.5587841037086</v>
      </c>
      <c r="L22" s="270">
        <v>4628.988017386223</v>
      </c>
      <c r="M22" s="270">
        <v>4650.001717040609</v>
      </c>
      <c r="N22" s="270">
        <v>4686.2538280337731</v>
      </c>
      <c r="O22" s="270">
        <v>4737.2950508272197</v>
      </c>
      <c r="P22" s="270">
        <v>4809.3042481007806</v>
      </c>
      <c r="Q22" s="270">
        <v>4868.41</v>
      </c>
      <c r="R22" s="270">
        <v>4876.1509999999998</v>
      </c>
      <c r="S22" s="270">
        <v>4917.884</v>
      </c>
      <c r="T22" s="270">
        <v>4986.6310000000003</v>
      </c>
      <c r="U22" s="270">
        <v>5032.2129999999997</v>
      </c>
      <c r="V22" s="270">
        <v>5085.7809999999999</v>
      </c>
      <c r="W22" s="270">
        <v>5154.53</v>
      </c>
      <c r="X22" s="270">
        <v>5192.9059999999999</v>
      </c>
      <c r="Y22" s="270">
        <v>5244.92</v>
      </c>
      <c r="Z22" s="270">
        <v>5347.527</v>
      </c>
      <c r="AA22" s="270">
        <v>5407.6679999999997</v>
      </c>
      <c r="AB22" s="270">
        <v>5469.6689999999999</v>
      </c>
      <c r="AC22" s="270">
        <v>5476.6689999999999</v>
      </c>
      <c r="AD22" s="270">
        <v>5536.6480000000001</v>
      </c>
      <c r="AE22" s="270">
        <v>5620.1419999999998</v>
      </c>
      <c r="AF22" s="270">
        <v>5709.6170000000002</v>
      </c>
      <c r="AG22" s="270">
        <v>5721.6940000000004</v>
      </c>
      <c r="AH22" s="270">
        <v>5759.7472175000003</v>
      </c>
      <c r="AI22" s="270">
        <v>5784.1086458741693</v>
      </c>
      <c r="AJ22" s="270">
        <v>5801.3306691822409</v>
      </c>
      <c r="AK22" s="270">
        <v>5809.746558696761</v>
      </c>
      <c r="AL22" s="270">
        <v>5819.3388879513896</v>
      </c>
      <c r="AN22" s="270">
        <v>-1.9754949999996825</v>
      </c>
      <c r="AO22" s="270">
        <v>6.3888785399049084</v>
      </c>
      <c r="AP22" s="270">
        <v>11.324610973665585</v>
      </c>
      <c r="AQ22" s="270">
        <v>8.1518004673171163</v>
      </c>
      <c r="AR22" s="271"/>
      <c r="AS22" s="270">
        <v>-1.3994099999999889</v>
      </c>
      <c r="AT22" s="270">
        <v>3.9328463519996149</v>
      </c>
      <c r="AU22" s="270">
        <v>-5.4054024737533837</v>
      </c>
      <c r="AV22" s="270">
        <v>-15.548176743825024</v>
      </c>
    </row>
    <row r="23" spans="1:48" ht="12.2" customHeight="1">
      <c r="A23" s="264" t="s">
        <v>580</v>
      </c>
      <c r="B23" s="270">
        <v>460.87190377736221</v>
      </c>
      <c r="C23" s="270">
        <v>475.43266706048377</v>
      </c>
      <c r="D23" s="270">
        <v>454.52619986216405</v>
      </c>
      <c r="E23" s="270">
        <v>490.95336963014017</v>
      </c>
      <c r="F23" s="270">
        <v>498.20848971152913</v>
      </c>
      <c r="G23" s="270">
        <v>418.57394742542095</v>
      </c>
      <c r="H23" s="270">
        <v>361.97794801614657</v>
      </c>
      <c r="I23" s="270">
        <v>306.42272488595717</v>
      </c>
      <c r="J23" s="270">
        <v>272.77432673689742</v>
      </c>
      <c r="K23" s="270">
        <v>279.69599422401632</v>
      </c>
      <c r="L23" s="270">
        <v>309.53494909914343</v>
      </c>
      <c r="M23" s="270">
        <v>348.90256447113649</v>
      </c>
      <c r="N23" s="270">
        <v>370.6871235010338</v>
      </c>
      <c r="O23" s="270">
        <v>339.84477945587616</v>
      </c>
      <c r="P23" s="270">
        <v>300.65702639230744</v>
      </c>
      <c r="Q23" s="270">
        <v>307.89800000000002</v>
      </c>
      <c r="R23" s="270">
        <v>411.839</v>
      </c>
      <c r="S23" s="270">
        <v>427.96899999999999</v>
      </c>
      <c r="T23" s="270">
        <v>393.42899999999997</v>
      </c>
      <c r="U23" s="270">
        <v>405.82299999999998</v>
      </c>
      <c r="V23" s="270">
        <v>413.89100000000002</v>
      </c>
      <c r="W23" s="270">
        <v>414.25200000000001</v>
      </c>
      <c r="X23" s="270">
        <v>389.78</v>
      </c>
      <c r="Y23" s="270">
        <v>370.55099999999999</v>
      </c>
      <c r="Z23" s="270">
        <v>362.77100000000002</v>
      </c>
      <c r="AA23" s="270">
        <v>349.053</v>
      </c>
      <c r="AB23" s="270">
        <v>377.47800000000001</v>
      </c>
      <c r="AC23" s="270">
        <v>466.06900000000002</v>
      </c>
      <c r="AD23" s="270">
        <v>492.76900000000001</v>
      </c>
      <c r="AE23" s="270">
        <v>421.14600000000002</v>
      </c>
      <c r="AF23" s="270">
        <v>439.56400000000002</v>
      </c>
      <c r="AG23" s="270">
        <v>480.36099999999999</v>
      </c>
      <c r="AH23" s="270">
        <v>504.2366750000001</v>
      </c>
      <c r="AI23" s="270">
        <v>480.51945335379332</v>
      </c>
      <c r="AJ23" s="270">
        <v>440.81277099006093</v>
      </c>
      <c r="AK23" s="270">
        <v>437.3027897959837</v>
      </c>
      <c r="AL23" s="270">
        <v>438.29364683444783</v>
      </c>
      <c r="AN23" s="270">
        <v>5.8228549999994357</v>
      </c>
      <c r="AO23" s="270">
        <v>5.3404207794646936</v>
      </c>
      <c r="AP23" s="270">
        <v>-1.05976095290589</v>
      </c>
      <c r="AQ23" s="270">
        <v>-0.23636931853343413</v>
      </c>
      <c r="AR23" s="271"/>
      <c r="AS23" s="270"/>
      <c r="AT23" s="270"/>
      <c r="AU23" s="270"/>
      <c r="AV23" s="270"/>
    </row>
    <row r="24" spans="1:48" ht="12.2" customHeight="1">
      <c r="A24" s="261" t="s">
        <v>581</v>
      </c>
      <c r="B24" s="270" t="e">
        <v>#N/A</v>
      </c>
      <c r="C24" s="270" t="e">
        <v>#N/A</v>
      </c>
      <c r="D24" s="270" t="e">
        <v>#N/A</v>
      </c>
      <c r="E24" s="270" t="e">
        <v>#N/A</v>
      </c>
      <c r="F24" s="270" t="e">
        <v>#N/A</v>
      </c>
      <c r="G24" s="270" t="e">
        <v>#N/A</v>
      </c>
      <c r="H24" s="270" t="e">
        <v>#N/A</v>
      </c>
      <c r="I24" s="270" t="e">
        <v>#N/A</v>
      </c>
      <c r="J24" s="270" t="e">
        <v>#N/A</v>
      </c>
      <c r="K24" s="270" t="e">
        <v>#N/A</v>
      </c>
      <c r="L24" s="270" t="e">
        <v>#N/A</v>
      </c>
      <c r="M24" s="270" t="e">
        <v>#N/A</v>
      </c>
      <c r="N24" s="270" t="e">
        <v>#N/A</v>
      </c>
      <c r="O24" s="270" t="e">
        <v>#N/A</v>
      </c>
      <c r="P24" s="270" t="e">
        <v>#N/A</v>
      </c>
      <c r="Q24" s="270">
        <v>220.23599999999999</v>
      </c>
      <c r="R24" s="270">
        <v>309.64800000000002</v>
      </c>
      <c r="S24" s="270">
        <v>294.245</v>
      </c>
      <c r="T24" s="270">
        <v>268.84500000000003</v>
      </c>
      <c r="U24" s="270">
        <v>273.71800000000002</v>
      </c>
      <c r="V24" s="270">
        <v>271.96699999999998</v>
      </c>
      <c r="W24" s="270">
        <v>272.72199999999998</v>
      </c>
      <c r="X24" s="270">
        <v>257.70999999999998</v>
      </c>
      <c r="Y24" s="270">
        <v>248.47</v>
      </c>
      <c r="Z24" s="270">
        <v>235.697</v>
      </c>
      <c r="AA24" s="270">
        <v>224.745</v>
      </c>
      <c r="AB24" s="270">
        <v>239.91900000000001</v>
      </c>
      <c r="AC24" s="270">
        <v>318.02699999999999</v>
      </c>
      <c r="AD24" s="270">
        <v>312.661</v>
      </c>
      <c r="AE24" s="270">
        <v>257.72199999999998</v>
      </c>
      <c r="AF24" s="270">
        <v>262.61900000000003</v>
      </c>
      <c r="AG24" s="270">
        <v>301.322</v>
      </c>
      <c r="AH24" s="270">
        <v>317.58923550186216</v>
      </c>
      <c r="AI24" s="270">
        <v>295.3114851250258</v>
      </c>
      <c r="AJ24" s="270">
        <v>266.47594854080978</v>
      </c>
      <c r="AK24" s="270">
        <v>269.30834693728741</v>
      </c>
      <c r="AL24" s="270">
        <v>275.9248696304835</v>
      </c>
      <c r="AN24" s="270">
        <v>-4.8881099665946977</v>
      </c>
      <c r="AO24" s="270">
        <v>-11.191389445530376</v>
      </c>
      <c r="AP24" s="270">
        <v>-7.7717885917711556</v>
      </c>
      <c r="AQ24" s="270">
        <v>-5.9110806871208865</v>
      </c>
      <c r="AR24" s="271"/>
      <c r="AS24" s="270"/>
      <c r="AT24" s="270"/>
      <c r="AU24" s="270"/>
      <c r="AV24" s="270"/>
    </row>
    <row r="25" spans="1:48" ht="12.2" customHeight="1">
      <c r="A25" s="261" t="s">
        <v>582</v>
      </c>
      <c r="B25" s="270" t="e">
        <v>#N/A</v>
      </c>
      <c r="C25" s="270" t="e">
        <v>#N/A</v>
      </c>
      <c r="D25" s="270" t="e">
        <v>#N/A</v>
      </c>
      <c r="E25" s="270" t="e">
        <v>#N/A</v>
      </c>
      <c r="F25" s="270" t="e">
        <v>#N/A</v>
      </c>
      <c r="G25" s="270" t="e">
        <v>#N/A</v>
      </c>
      <c r="H25" s="270" t="e">
        <v>#N/A</v>
      </c>
      <c r="I25" s="270" t="e">
        <v>#N/A</v>
      </c>
      <c r="J25" s="270" t="e">
        <v>#N/A</v>
      </c>
      <c r="K25" s="270" t="e">
        <v>#N/A</v>
      </c>
      <c r="L25" s="270" t="e">
        <v>#N/A</v>
      </c>
      <c r="M25" s="270" t="e">
        <v>#N/A</v>
      </c>
      <c r="N25" s="270" t="e">
        <v>#N/A</v>
      </c>
      <c r="O25" s="270" t="e">
        <v>#N/A</v>
      </c>
      <c r="P25" s="270" t="e">
        <v>#N/A</v>
      </c>
      <c r="Q25" s="270" t="e">
        <v>#N/A</v>
      </c>
      <c r="R25" s="270" t="e">
        <v>#N/A</v>
      </c>
      <c r="S25" s="270">
        <v>185.45699999999999</v>
      </c>
      <c r="T25" s="270">
        <v>177.63024999999999</v>
      </c>
      <c r="U25" s="270">
        <v>186.77041666666665</v>
      </c>
      <c r="V25" s="270">
        <v>200.52166666666665</v>
      </c>
      <c r="W25" s="270">
        <v>191.12508333333335</v>
      </c>
      <c r="X25" s="270">
        <v>190.88883333333334</v>
      </c>
      <c r="Y25" s="270">
        <v>186.84141666666665</v>
      </c>
      <c r="Z25" s="270">
        <v>187.83708333333334</v>
      </c>
      <c r="AA25" s="270">
        <v>187.07841666666667</v>
      </c>
      <c r="AB25" s="270">
        <v>180.01233333333334</v>
      </c>
      <c r="AC25" s="270">
        <v>196.45500000000001</v>
      </c>
      <c r="AD25" s="270">
        <v>227.5515</v>
      </c>
      <c r="AE25" s="270">
        <v>191.84899999999999</v>
      </c>
      <c r="AF25" s="270">
        <v>180.72033333333334</v>
      </c>
      <c r="AG25" s="270">
        <v>177.62133333333335</v>
      </c>
      <c r="AH25" s="270">
        <v>174.21756018744995</v>
      </c>
      <c r="AI25" s="270">
        <v>170.43161036033064</v>
      </c>
      <c r="AJ25" s="270">
        <v>161.05653484217405</v>
      </c>
      <c r="AK25" s="270">
        <v>156.58993254131204</v>
      </c>
      <c r="AL25" s="270">
        <v>156.58993254131204</v>
      </c>
      <c r="AN25" s="270">
        <v>-2.6499367788395887</v>
      </c>
      <c r="AO25" s="270">
        <v>-6.1518514631040944</v>
      </c>
      <c r="AP25" s="270">
        <v>-7.6275157100805586</v>
      </c>
      <c r="AQ25" s="270">
        <v>-8.8101350324502619</v>
      </c>
      <c r="AR25" s="271"/>
      <c r="AS25" s="270"/>
      <c r="AT25" s="270"/>
      <c r="AU25" s="270"/>
      <c r="AV25" s="270"/>
    </row>
    <row r="26" spans="1:48" ht="12.2" customHeight="1">
      <c r="A26" s="272" t="s">
        <v>137</v>
      </c>
      <c r="B26" s="273">
        <v>6360.469643216391</v>
      </c>
      <c r="C26" s="273">
        <v>6391.6529082440147</v>
      </c>
      <c r="D26" s="273">
        <v>6409.4359856727206</v>
      </c>
      <c r="E26" s="273">
        <v>6405.4639917644763</v>
      </c>
      <c r="F26" s="273">
        <v>6402.2689646896924</v>
      </c>
      <c r="G26" s="273">
        <v>6403.8946465638437</v>
      </c>
      <c r="H26" s="273">
        <v>6409.6912626929316</v>
      </c>
      <c r="I26" s="273">
        <v>6426.1407725921681</v>
      </c>
      <c r="J26" s="273">
        <v>6456.6267596923253</v>
      </c>
      <c r="K26" s="273">
        <v>6493.7169648769159</v>
      </c>
      <c r="L26" s="273">
        <v>6536.9706088846469</v>
      </c>
      <c r="M26" s="273">
        <v>6584.147005070975</v>
      </c>
      <c r="N26" s="273">
        <v>6637.0788009310027</v>
      </c>
      <c r="O26" s="273">
        <v>6705.7208323334498</v>
      </c>
      <c r="P26" s="273">
        <v>6776.6718497871352</v>
      </c>
      <c r="Q26" s="273">
        <v>6852.7120000000004</v>
      </c>
      <c r="R26" s="273">
        <v>6926.3220000000001</v>
      </c>
      <c r="S26" s="273">
        <v>6994.5990000000002</v>
      </c>
      <c r="T26" s="273">
        <v>7046.7539999999999</v>
      </c>
      <c r="U26" s="273">
        <v>7089.1639999999998</v>
      </c>
      <c r="V26" s="273">
        <v>7128.1869999999999</v>
      </c>
      <c r="W26" s="273">
        <v>7177.152</v>
      </c>
      <c r="X26" s="273">
        <v>7227.835</v>
      </c>
      <c r="Y26" s="273">
        <v>7291.84</v>
      </c>
      <c r="Z26" s="273">
        <v>7370.9579999999996</v>
      </c>
      <c r="AA26" s="273">
        <v>7427.2730000000001</v>
      </c>
      <c r="AB26" s="273">
        <v>7474.9889999999996</v>
      </c>
      <c r="AC26" s="273">
        <v>7500.7129999999997</v>
      </c>
      <c r="AD26" s="273">
        <v>7517.5969999999998</v>
      </c>
      <c r="AE26" s="273">
        <v>7553.3540000000003</v>
      </c>
      <c r="AF26" s="273">
        <v>7588.6319999999996</v>
      </c>
      <c r="AG26" s="273">
        <v>7600.1049999999996</v>
      </c>
      <c r="AH26" s="273">
        <v>7628.7180597500001</v>
      </c>
      <c r="AI26" s="273">
        <v>7642.2685691265551</v>
      </c>
      <c r="AJ26" s="273">
        <v>7648.5753180691645</v>
      </c>
      <c r="AK26" s="273">
        <v>7669.633352357112</v>
      </c>
      <c r="AL26" s="273">
        <v>7696.8944862335002</v>
      </c>
      <c r="AN26" s="273">
        <v>1.2678293743747417</v>
      </c>
      <c r="AO26" s="273">
        <v>3.4766682472027242</v>
      </c>
      <c r="AP26" s="273">
        <v>3.4795373525730611</v>
      </c>
      <c r="AQ26" s="273">
        <v>3.2973583473722101</v>
      </c>
      <c r="AR26" s="271"/>
      <c r="AS26" s="273"/>
      <c r="AT26" s="273"/>
      <c r="AU26" s="273"/>
      <c r="AV26" s="273"/>
    </row>
    <row r="27" spans="1:48" ht="12.2" customHeight="1">
      <c r="A27" s="441" t="s">
        <v>616</v>
      </c>
    </row>
    <row r="28" spans="1:48" ht="12.2" customHeight="1">
      <c r="A28" s="441"/>
    </row>
    <row r="29" spans="1:48" ht="12.2" customHeight="1">
      <c r="Y29" s="271"/>
    </row>
    <row r="30" spans="1:48" ht="12.2" customHeight="1">
      <c r="Z30" s="275"/>
      <c r="AA30" s="275"/>
      <c r="AB30" s="275"/>
      <c r="AC30" s="275"/>
      <c r="AD30" s="275"/>
      <c r="AE30" s="275"/>
      <c r="AF30" s="275"/>
      <c r="AG30" s="275"/>
      <c r="AH30" s="275"/>
      <c r="AI30" s="275"/>
      <c r="AJ30" s="275"/>
      <c r="AK30" s="275"/>
      <c r="AL30" s="275"/>
    </row>
    <row r="31" spans="1:48" ht="12.2" customHeight="1">
      <c r="Z31" s="275"/>
      <c r="AA31" s="275"/>
      <c r="AB31" s="275"/>
      <c r="AC31" s="275"/>
      <c r="AD31" s="275"/>
      <c r="AE31" s="275"/>
      <c r="AF31" s="275"/>
      <c r="AG31" s="275"/>
      <c r="AH31" s="275"/>
      <c r="AI31" s="275"/>
      <c r="AJ31" s="275"/>
      <c r="AK31" s="275"/>
      <c r="AL31" s="275"/>
    </row>
    <row r="32" spans="1:48" ht="12.2" customHeight="1">
      <c r="Z32" s="275"/>
      <c r="AA32" s="275"/>
      <c r="AB32" s="275"/>
      <c r="AC32" s="275"/>
      <c r="AD32" s="275"/>
      <c r="AE32" s="275"/>
      <c r="AF32" s="275"/>
      <c r="AG32" s="275"/>
      <c r="AH32" s="275"/>
      <c r="AI32" s="275"/>
      <c r="AJ32" s="275"/>
      <c r="AK32" s="275"/>
      <c r="AL32" s="275"/>
    </row>
    <row r="33" spans="26:38" ht="12.2" customHeight="1">
      <c r="Z33" s="275"/>
      <c r="AA33" s="275"/>
      <c r="AB33" s="275"/>
      <c r="AC33" s="275"/>
      <c r="AD33" s="275"/>
      <c r="AE33" s="275"/>
      <c r="AF33" s="275"/>
      <c r="AG33" s="275"/>
      <c r="AH33" s="275"/>
      <c r="AI33" s="275"/>
      <c r="AJ33" s="275"/>
      <c r="AK33" s="275"/>
      <c r="AL33" s="275"/>
    </row>
    <row r="34" spans="26:38" ht="12.2" customHeight="1">
      <c r="Z34" s="275"/>
      <c r="AA34" s="275"/>
      <c r="AB34" s="275"/>
      <c r="AC34" s="275"/>
      <c r="AD34" s="275"/>
      <c r="AE34" s="275"/>
      <c r="AF34" s="275"/>
      <c r="AG34" s="275"/>
      <c r="AH34" s="275"/>
      <c r="AI34" s="275"/>
      <c r="AJ34" s="275"/>
      <c r="AK34" s="275"/>
      <c r="AL34" s="275"/>
    </row>
    <row r="35" spans="26:38" ht="12.2" customHeight="1">
      <c r="Z35" s="275"/>
      <c r="AA35" s="275"/>
      <c r="AB35" s="275"/>
      <c r="AC35" s="275"/>
      <c r="AD35" s="275"/>
      <c r="AE35" s="275"/>
      <c r="AF35" s="275"/>
      <c r="AG35" s="275"/>
      <c r="AH35" s="275"/>
      <c r="AI35" s="275"/>
      <c r="AJ35" s="275"/>
      <c r="AK35" s="275"/>
      <c r="AL35" s="275"/>
    </row>
    <row r="36" spans="26:38" ht="12.2" customHeight="1">
      <c r="Z36" s="275"/>
      <c r="AA36" s="275"/>
      <c r="AB36" s="275"/>
      <c r="AC36" s="275"/>
      <c r="AD36" s="275"/>
      <c r="AE36" s="275"/>
      <c r="AF36" s="275"/>
      <c r="AG36" s="275"/>
      <c r="AH36" s="275"/>
      <c r="AI36" s="275"/>
      <c r="AJ36" s="275"/>
      <c r="AK36" s="275"/>
      <c r="AL36" s="275"/>
    </row>
    <row r="37" spans="26:38" ht="12.2" customHeight="1">
      <c r="Z37" s="275"/>
      <c r="AA37" s="275"/>
      <c r="AB37" s="275"/>
      <c r="AC37" s="275"/>
      <c r="AD37" s="275"/>
      <c r="AE37" s="275"/>
      <c r="AF37" s="275"/>
      <c r="AG37" s="275"/>
      <c r="AH37" s="275"/>
      <c r="AI37" s="275"/>
      <c r="AJ37" s="275"/>
      <c r="AK37" s="275"/>
      <c r="AL37" s="275"/>
    </row>
    <row r="38" spans="26:38" ht="12.2" customHeight="1">
      <c r="Z38" s="275"/>
      <c r="AA38" s="275"/>
      <c r="AB38" s="275"/>
      <c r="AC38" s="275"/>
      <c r="AD38" s="275"/>
      <c r="AE38" s="275"/>
      <c r="AF38" s="275"/>
      <c r="AG38" s="275"/>
      <c r="AH38" s="275"/>
      <c r="AI38" s="275"/>
      <c r="AJ38" s="275"/>
      <c r="AK38" s="275"/>
      <c r="AL38" s="275"/>
    </row>
    <row r="41" spans="26:38" ht="12.2" customHeight="1">
      <c r="Z41" s="275"/>
    </row>
  </sheetData>
  <hyperlinks>
    <hyperlink ref="A1" location="Innehåll!A1" display="Tillbaka till Innehåll" xr:uid="{7D0F9F9C-7FA8-4A25-983C-5015A24BF5A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38"/>
  <sheetViews>
    <sheetView zoomScaleNormal="100" workbookViewId="0">
      <pane xSplit="1" ySplit="5" topLeftCell="N6" activePane="bottomRight" state="frozen"/>
      <selection activeCell="AV5" sqref="AV5"/>
      <selection pane="topRight" activeCell="AV5" sqref="AV5"/>
      <selection pane="bottomLeft" activeCell="AV5" sqref="AV5"/>
      <selection pane="bottomRight"/>
    </sheetView>
  </sheetViews>
  <sheetFormatPr defaultColWidth="7.7109375" defaultRowHeight="12.2" customHeight="1" outlineLevelCol="1"/>
  <cols>
    <col min="1" max="1" width="53.140625" style="274" customWidth="1"/>
    <col min="2" max="22" width="7.7109375" style="249" hidden="1" customWidth="1" outlineLevel="1"/>
    <col min="23" max="25" width="0" style="249" hidden="1" customWidth="1" outlineLevel="1"/>
    <col min="26" max="26" width="7.7109375" style="249" hidden="1" customWidth="1" outlineLevel="1"/>
    <col min="27" max="29" width="0" style="249" hidden="1" customWidth="1" outlineLevel="1"/>
    <col min="30" max="30" width="7.85546875" style="249" hidden="1" customWidth="1" outlineLevel="1"/>
    <col min="31" max="31" width="7.85546875" style="249" customWidth="1" collapsed="1"/>
    <col min="32" max="38" width="7.85546875" style="249" customWidth="1"/>
    <col min="39" max="39" width="3.140625" style="249" customWidth="1"/>
    <col min="40" max="43" width="7.5703125" style="249" customWidth="1"/>
    <col min="44" max="44" width="3.140625" style="249" customWidth="1"/>
    <col min="45" max="47" width="6.28515625" style="249" customWidth="1"/>
    <col min="48" max="48" width="6.7109375" style="249" customWidth="1"/>
    <col min="49" max="16384" width="7.7109375" style="249"/>
  </cols>
  <sheetData>
    <row r="1" spans="1:48" ht="12.2" customHeight="1">
      <c r="A1" s="11" t="s">
        <v>353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c r="AF1" s="248"/>
      <c r="AG1" s="248"/>
      <c r="AH1" s="248"/>
      <c r="AI1" s="248"/>
      <c r="AJ1" s="248"/>
      <c r="AK1" s="248"/>
      <c r="AL1" s="248"/>
      <c r="AN1" s="248"/>
      <c r="AO1" s="248"/>
      <c r="AP1" s="248"/>
      <c r="AQ1" s="248"/>
      <c r="AR1" s="250"/>
      <c r="AS1" s="248"/>
      <c r="AT1" s="248"/>
      <c r="AU1" s="248"/>
      <c r="AV1" s="248"/>
    </row>
    <row r="2" spans="1:48" ht="15.75" customHeight="1">
      <c r="A2" s="247" t="s">
        <v>152</v>
      </c>
      <c r="B2" s="248"/>
      <c r="C2" s="248"/>
      <c r="D2" s="248"/>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N2" s="248"/>
      <c r="AO2" s="248"/>
      <c r="AP2" s="248"/>
      <c r="AQ2" s="248"/>
      <c r="AR2" s="250"/>
      <c r="AS2" s="248"/>
      <c r="AT2" s="248"/>
      <c r="AU2" s="248"/>
      <c r="AV2" s="248"/>
    </row>
    <row r="3" spans="1:48" s="252" customFormat="1" ht="12.2" customHeight="1">
      <c r="A3" s="276"/>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9"/>
      <c r="AN3" s="248"/>
      <c r="AO3" s="248"/>
      <c r="AP3" s="248"/>
      <c r="AQ3" s="248"/>
      <c r="AR3" s="249"/>
      <c r="AS3" s="248"/>
      <c r="AT3" s="248"/>
      <c r="AU3" s="248"/>
      <c r="AV3" s="248"/>
    </row>
    <row r="4" spans="1:48" ht="12.2" customHeight="1">
      <c r="A4" s="253"/>
      <c r="B4" s="254" t="s">
        <v>1</v>
      </c>
      <c r="C4" s="254" t="s">
        <v>1</v>
      </c>
      <c r="D4" s="254" t="s">
        <v>1</v>
      </c>
      <c r="E4" s="254" t="s">
        <v>1</v>
      </c>
      <c r="F4" s="254" t="s">
        <v>1</v>
      </c>
      <c r="G4" s="254" t="s">
        <v>1</v>
      </c>
      <c r="H4" s="254" t="s">
        <v>1</v>
      </c>
      <c r="I4" s="254" t="s">
        <v>1</v>
      </c>
      <c r="J4" s="254" t="s">
        <v>1</v>
      </c>
      <c r="K4" s="254" t="s">
        <v>1</v>
      </c>
      <c r="L4" s="254" t="s">
        <v>1</v>
      </c>
      <c r="M4" s="254" t="s">
        <v>1</v>
      </c>
      <c r="N4" s="254" t="s">
        <v>1</v>
      </c>
      <c r="O4" s="254" t="s">
        <v>1</v>
      </c>
      <c r="P4" s="254" t="s">
        <v>1</v>
      </c>
      <c r="Q4" s="254" t="s">
        <v>1</v>
      </c>
      <c r="R4" s="254" t="s">
        <v>1</v>
      </c>
      <c r="S4" s="254" t="s">
        <v>1</v>
      </c>
      <c r="T4" s="254" t="s">
        <v>1</v>
      </c>
      <c r="U4" s="254" t="s">
        <v>1</v>
      </c>
      <c r="V4" s="254" t="s">
        <v>1</v>
      </c>
      <c r="W4" s="254" t="s">
        <v>1</v>
      </c>
      <c r="X4" s="254" t="s">
        <v>1</v>
      </c>
      <c r="Y4" s="254" t="s">
        <v>1</v>
      </c>
      <c r="Z4" s="254" t="s">
        <v>1</v>
      </c>
      <c r="AA4" s="254" t="s">
        <v>1</v>
      </c>
      <c r="AB4" s="254" t="s">
        <v>1</v>
      </c>
      <c r="AC4" s="254" t="s">
        <v>1</v>
      </c>
      <c r="AD4" s="254" t="s">
        <v>1</v>
      </c>
      <c r="AE4" s="254" t="s">
        <v>1</v>
      </c>
      <c r="AF4" s="254" t="s">
        <v>1</v>
      </c>
      <c r="AG4" s="254" t="s">
        <v>1</v>
      </c>
      <c r="AH4" s="254" t="s">
        <v>153</v>
      </c>
      <c r="AI4" s="254" t="s">
        <v>153</v>
      </c>
      <c r="AJ4" s="254" t="s">
        <v>153</v>
      </c>
      <c r="AK4" s="254" t="s">
        <v>153</v>
      </c>
      <c r="AL4" s="254" t="s">
        <v>153</v>
      </c>
      <c r="AN4" s="255" t="s">
        <v>625</v>
      </c>
      <c r="AO4" s="256"/>
      <c r="AP4" s="256"/>
      <c r="AQ4" s="256"/>
      <c r="AS4" s="175"/>
      <c r="AT4" s="175" t="s">
        <v>759</v>
      </c>
      <c r="AU4" s="256"/>
      <c r="AV4" s="256"/>
    </row>
    <row r="5" spans="1:48" ht="12.2" customHeight="1" thickBot="1">
      <c r="A5" s="258"/>
      <c r="B5" s="246">
        <v>1993</v>
      </c>
      <c r="C5" s="246">
        <v>1994</v>
      </c>
      <c r="D5" s="246">
        <v>1995</v>
      </c>
      <c r="E5" s="246">
        <v>1996</v>
      </c>
      <c r="F5" s="246">
        <v>1997</v>
      </c>
      <c r="G5" s="246">
        <v>1998</v>
      </c>
      <c r="H5" s="246">
        <v>1999</v>
      </c>
      <c r="I5" s="246">
        <v>2000</v>
      </c>
      <c r="J5" s="246">
        <v>2001</v>
      </c>
      <c r="K5" s="246">
        <v>2002</v>
      </c>
      <c r="L5" s="246">
        <v>2003</v>
      </c>
      <c r="M5" s="246">
        <v>2004</v>
      </c>
      <c r="N5" s="246">
        <v>2005</v>
      </c>
      <c r="O5" s="246">
        <v>2006</v>
      </c>
      <c r="P5" s="246">
        <v>2007</v>
      </c>
      <c r="Q5" s="246">
        <v>2008</v>
      </c>
      <c r="R5" s="246">
        <v>2009</v>
      </c>
      <c r="S5" s="246">
        <v>2010</v>
      </c>
      <c r="T5" s="246">
        <v>2011</v>
      </c>
      <c r="U5" s="246">
        <v>2012</v>
      </c>
      <c r="V5" s="246">
        <v>2013</v>
      </c>
      <c r="W5" s="246">
        <v>2014</v>
      </c>
      <c r="X5" s="246">
        <v>2015</v>
      </c>
      <c r="Y5" s="246">
        <v>2016</v>
      </c>
      <c r="Z5" s="246">
        <v>2017</v>
      </c>
      <c r="AA5" s="246">
        <v>2018</v>
      </c>
      <c r="AB5" s="246">
        <v>2019</v>
      </c>
      <c r="AC5" s="246">
        <v>2020</v>
      </c>
      <c r="AD5" s="246">
        <v>2021</v>
      </c>
      <c r="AE5" s="246">
        <v>2022</v>
      </c>
      <c r="AF5" s="246">
        <v>2023</v>
      </c>
      <c r="AG5" s="246">
        <v>2024</v>
      </c>
      <c r="AH5" s="246">
        <v>2025</v>
      </c>
      <c r="AI5" s="246">
        <v>2026</v>
      </c>
      <c r="AJ5" s="246">
        <v>2027</v>
      </c>
      <c r="AK5" s="246">
        <v>2028</v>
      </c>
      <c r="AL5" s="246">
        <v>2029</v>
      </c>
      <c r="AN5" s="246">
        <v>2025</v>
      </c>
      <c r="AO5" s="246">
        <v>2026</v>
      </c>
      <c r="AP5" s="246">
        <v>2027</v>
      </c>
      <c r="AQ5" s="246">
        <v>2028</v>
      </c>
      <c r="AS5" s="246">
        <f>+AN5</f>
        <v>2025</v>
      </c>
      <c r="AT5" s="246">
        <f>+AS5+1</f>
        <v>2026</v>
      </c>
      <c r="AU5" s="246">
        <v>2027</v>
      </c>
      <c r="AV5" s="246">
        <v>2028</v>
      </c>
    </row>
    <row r="6" spans="1:48" ht="12.2" customHeight="1">
      <c r="A6" s="259" t="s">
        <v>334</v>
      </c>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N6" s="299"/>
      <c r="AO6" s="299"/>
      <c r="AP6" s="299"/>
      <c r="AQ6" s="299"/>
      <c r="AS6" s="299"/>
      <c r="AT6" s="299"/>
      <c r="AU6" s="299"/>
      <c r="AV6" s="299"/>
    </row>
    <row r="7" spans="1:48" ht="12.2" customHeight="1">
      <c r="A7" s="260" t="s">
        <v>537</v>
      </c>
      <c r="B7" s="248"/>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8"/>
      <c r="AD7" s="248"/>
      <c r="AE7" s="248"/>
      <c r="AF7" s="248"/>
      <c r="AG7" s="248"/>
      <c r="AH7" s="248"/>
      <c r="AI7" s="248"/>
      <c r="AJ7" s="248"/>
      <c r="AK7" s="248"/>
      <c r="AL7" s="248"/>
      <c r="AN7" s="248"/>
      <c r="AO7" s="248"/>
      <c r="AP7" s="248"/>
      <c r="AQ7" s="248"/>
      <c r="AS7" s="248"/>
      <c r="AT7" s="248"/>
      <c r="AU7" s="248"/>
      <c r="AV7" s="248"/>
    </row>
    <row r="8" spans="1:48" ht="12.2" customHeight="1">
      <c r="A8" s="261" t="s">
        <v>138</v>
      </c>
      <c r="B8" s="262">
        <v>2.8781909286682383</v>
      </c>
      <c r="C8" s="262">
        <v>2.4486439100777417</v>
      </c>
      <c r="D8" s="262">
        <v>3.344653693168917</v>
      </c>
      <c r="E8" s="262">
        <v>5.9939451122721161</v>
      </c>
      <c r="F8" s="262">
        <v>4.5443475777194839</v>
      </c>
      <c r="G8" s="262">
        <v>3.7135491568727423</v>
      </c>
      <c r="H8" s="262">
        <v>3.4181114647937525</v>
      </c>
      <c r="I8" s="262">
        <v>3.746423361608993</v>
      </c>
      <c r="J8" s="262">
        <v>4.3914052219240505</v>
      </c>
      <c r="K8" s="262">
        <v>4.1110005995397803</v>
      </c>
      <c r="L8" s="262">
        <v>3.4572654044669657</v>
      </c>
      <c r="M8" s="262">
        <v>3.2995766208081632</v>
      </c>
      <c r="N8" s="262">
        <v>3.1126085311870497</v>
      </c>
      <c r="O8" s="262">
        <v>3.0574034831690424</v>
      </c>
      <c r="P8" s="262">
        <v>3.3059372900158577</v>
      </c>
      <c r="Q8" s="262">
        <v>4.2759791258943931</v>
      </c>
      <c r="R8" s="262">
        <v>3.4332406127743069</v>
      </c>
      <c r="S8" s="262">
        <v>2.565569245380463</v>
      </c>
      <c r="T8" s="262">
        <v>2.4180950488801836</v>
      </c>
      <c r="U8" s="262">
        <v>2.9997886793015835</v>
      </c>
      <c r="V8" s="262">
        <v>2.4654340086806106</v>
      </c>
      <c r="W8" s="262">
        <v>2.8007003629968921</v>
      </c>
      <c r="X8" s="262">
        <v>2.4188734202578561</v>
      </c>
      <c r="Y8" s="262">
        <v>2.4095633334872288</v>
      </c>
      <c r="Z8" s="262">
        <v>2.3327070681440132</v>
      </c>
      <c r="AA8" s="262">
        <v>2.5521415608187348</v>
      </c>
      <c r="AB8" s="262">
        <v>2.5638371813365266</v>
      </c>
      <c r="AC8" s="262">
        <v>2.119458282847817</v>
      </c>
      <c r="AD8" s="262">
        <v>2.6421457895976532</v>
      </c>
      <c r="AE8" s="262">
        <v>2.737735942001879</v>
      </c>
      <c r="AF8" s="262">
        <v>3.7394927874519452</v>
      </c>
      <c r="AG8" s="262">
        <v>4.0860643560220717</v>
      </c>
      <c r="AH8" s="262">
        <v>3.6955941352087072</v>
      </c>
      <c r="AI8" s="262">
        <v>3.3709318692347026</v>
      </c>
      <c r="AJ8" s="262">
        <v>3.2780709740664058</v>
      </c>
      <c r="AK8" s="262">
        <v>3.3000000000215515</v>
      </c>
      <c r="AL8" s="262">
        <v>3.3000000000215515</v>
      </c>
      <c r="AN8" s="262">
        <v>6.8678757978825722E-2</v>
      </c>
      <c r="AO8" s="262">
        <v>8.758776156147885E-2</v>
      </c>
      <c r="AP8" s="262">
        <v>0</v>
      </c>
      <c r="AQ8" s="262">
        <v>0</v>
      </c>
      <c r="AS8" s="263">
        <v>0.10870188718015106</v>
      </c>
      <c r="AT8" s="263">
        <v>-0.20828153106769243</v>
      </c>
      <c r="AU8" s="263">
        <v>-0.17545139655081909</v>
      </c>
      <c r="AV8" s="263">
        <v>-0.14999999997844915</v>
      </c>
    </row>
    <row r="9" spans="1:48" ht="12.2" customHeight="1">
      <c r="A9" s="261" t="s">
        <v>139</v>
      </c>
      <c r="B9" s="262" t="e">
        <v>#N/A</v>
      </c>
      <c r="C9" s="262">
        <v>3.0343241073595317</v>
      </c>
      <c r="D9" s="262">
        <v>2.4034027813247594</v>
      </c>
      <c r="E9" s="262">
        <v>5.7968143412562956</v>
      </c>
      <c r="F9" s="262">
        <v>4.5984188593352959</v>
      </c>
      <c r="G9" s="262">
        <v>4.1765848704476749</v>
      </c>
      <c r="H9" s="262">
        <v>3.5599279756064695</v>
      </c>
      <c r="I9" s="262">
        <v>5.2050038018760514</v>
      </c>
      <c r="J9" s="262">
        <v>4.3423509258866178</v>
      </c>
      <c r="K9" s="262">
        <v>4.5180754139894308</v>
      </c>
      <c r="L9" s="262">
        <v>3.4712973044456641</v>
      </c>
      <c r="M9" s="262">
        <v>3.1203406387776855</v>
      </c>
      <c r="N9" s="262">
        <v>4.016237500268427</v>
      </c>
      <c r="O9" s="262">
        <v>2.9927043189925007</v>
      </c>
      <c r="P9" s="262">
        <v>3.4165462359426968</v>
      </c>
      <c r="Q9" s="262">
        <v>4.3527536678322098</v>
      </c>
      <c r="R9" s="262">
        <v>2.9397765498823558</v>
      </c>
      <c r="S9" s="262">
        <v>1.3510287653038633</v>
      </c>
      <c r="T9" s="262">
        <v>2.8370068566070161</v>
      </c>
      <c r="U9" s="262">
        <v>2.8111719016938652</v>
      </c>
      <c r="V9" s="262">
        <v>2.0987068512497986</v>
      </c>
      <c r="W9" s="262">
        <v>1.9162360879876772</v>
      </c>
      <c r="X9" s="262">
        <v>2.9230945844144429</v>
      </c>
      <c r="Y9" s="262">
        <v>2.167565909176794</v>
      </c>
      <c r="Z9" s="262">
        <v>2.5826743120887619</v>
      </c>
      <c r="AA9" s="262">
        <v>2.7472189848907869</v>
      </c>
      <c r="AB9" s="262">
        <v>3.9991233431777573</v>
      </c>
      <c r="AC9" s="262">
        <v>4.7294823798305297</v>
      </c>
      <c r="AD9" s="262">
        <v>3.2403694697008545</v>
      </c>
      <c r="AE9" s="262">
        <v>3.2399435299158341</v>
      </c>
      <c r="AF9" s="262">
        <v>3.2774284616533755</v>
      </c>
      <c r="AG9" s="262">
        <v>3.9143992354112589</v>
      </c>
      <c r="AH9" s="262">
        <v>3.4289798556432771</v>
      </c>
      <c r="AI9" s="262">
        <v>3.3800768748316612</v>
      </c>
      <c r="AJ9" s="262">
        <v>3.2723418591150022</v>
      </c>
      <c r="AK9" s="262">
        <v>3.2996345872266186</v>
      </c>
      <c r="AL9" s="262">
        <v>3.2996141392885425</v>
      </c>
      <c r="AN9" s="262">
        <v>-0.24608024671552986</v>
      </c>
      <c r="AO9" s="262">
        <v>7.8716727416106025E-2</v>
      </c>
      <c r="AP9" s="262">
        <v>-5.2996679385630685E-3</v>
      </c>
      <c r="AQ9" s="262">
        <v>-8.5079588003633688E-4</v>
      </c>
      <c r="AS9" s="263">
        <v>-0.11980795702326574</v>
      </c>
      <c r="AT9" s="263">
        <v>-7.2745748991476233E-2</v>
      </c>
      <c r="AU9" s="263">
        <v>-0.18045682365195326</v>
      </c>
      <c r="AV9" s="263">
        <v>-0.15171053167810644</v>
      </c>
    </row>
    <row r="10" spans="1:48" ht="12.2" customHeight="1">
      <c r="A10" s="267"/>
      <c r="B10" s="268"/>
      <c r="C10" s="268"/>
      <c r="D10" s="268"/>
      <c r="E10" s="268"/>
      <c r="F10" s="268"/>
      <c r="G10" s="268"/>
      <c r="H10" s="268"/>
      <c r="I10" s="268"/>
      <c r="J10" s="268"/>
      <c r="K10" s="268"/>
      <c r="L10" s="268"/>
      <c r="M10" s="268"/>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N10" s="268"/>
      <c r="AO10" s="268"/>
      <c r="AP10" s="268"/>
      <c r="AQ10" s="268"/>
      <c r="AS10" s="268"/>
      <c r="AT10" s="268"/>
      <c r="AU10" s="268"/>
      <c r="AV10" s="268"/>
    </row>
    <row r="11" spans="1:48" ht="12.2" customHeight="1">
      <c r="A11" s="269" t="s">
        <v>140</v>
      </c>
      <c r="B11" s="299"/>
      <c r="C11" s="299"/>
      <c r="D11" s="299"/>
      <c r="E11" s="299"/>
      <c r="F11" s="299"/>
      <c r="G11" s="299"/>
      <c r="H11" s="299"/>
      <c r="I11" s="299"/>
      <c r="J11" s="299"/>
      <c r="K11" s="299"/>
      <c r="L11" s="299"/>
      <c r="M11" s="299"/>
      <c r="N11" s="299"/>
      <c r="O11" s="299"/>
      <c r="P11" s="299"/>
      <c r="Q11" s="299"/>
      <c r="R11" s="299"/>
      <c r="S11" s="299"/>
      <c r="T11" s="299"/>
      <c r="U11" s="299"/>
      <c r="V11" s="299"/>
      <c r="W11" s="299"/>
      <c r="X11" s="299"/>
      <c r="Y11" s="299"/>
      <c r="Z11" s="299"/>
      <c r="AA11" s="299"/>
      <c r="AB11" s="299"/>
      <c r="AC11" s="299"/>
      <c r="AD11" s="299"/>
      <c r="AE11" s="299"/>
      <c r="AF11" s="299"/>
      <c r="AG11" s="299"/>
      <c r="AH11" s="299"/>
      <c r="AI11" s="299"/>
      <c r="AJ11" s="299"/>
      <c r="AK11" s="299"/>
      <c r="AL11" s="299"/>
      <c r="AN11" s="262"/>
      <c r="AO11" s="262"/>
      <c r="AP11" s="262"/>
      <c r="AQ11" s="262"/>
      <c r="AS11" s="299"/>
      <c r="AT11" s="299"/>
      <c r="AU11" s="299"/>
      <c r="AV11" s="299"/>
    </row>
    <row r="12" spans="1:48" ht="12.2" customHeight="1">
      <c r="A12" s="264" t="s">
        <v>491</v>
      </c>
      <c r="B12" s="442">
        <v>649460</v>
      </c>
      <c r="C12" s="442">
        <v>675319</v>
      </c>
      <c r="D12" s="442">
        <v>708624</v>
      </c>
      <c r="E12" s="442">
        <v>751217</v>
      </c>
      <c r="F12" s="442">
        <v>781691</v>
      </c>
      <c r="G12" s="442">
        <v>825771</v>
      </c>
      <c r="H12" s="442">
        <v>873326</v>
      </c>
      <c r="I12" s="442">
        <v>937381</v>
      </c>
      <c r="J12" s="442">
        <v>992264</v>
      </c>
      <c r="K12" s="442">
        <v>1024287</v>
      </c>
      <c r="L12" s="442">
        <v>1049407</v>
      </c>
      <c r="M12" s="442">
        <v>1076305</v>
      </c>
      <c r="N12" s="442">
        <v>1116208</v>
      </c>
      <c r="O12" s="442">
        <v>1179294</v>
      </c>
      <c r="P12" s="442">
        <v>1262194</v>
      </c>
      <c r="Q12" s="442">
        <v>1336644</v>
      </c>
      <c r="R12" s="442">
        <v>1336489</v>
      </c>
      <c r="S12" s="442">
        <v>1379160</v>
      </c>
      <c r="T12" s="442">
        <v>1458076</v>
      </c>
      <c r="U12" s="442">
        <v>1513292</v>
      </c>
      <c r="V12" s="442">
        <v>1555728</v>
      </c>
      <c r="W12" s="442">
        <v>1615796</v>
      </c>
      <c r="X12" s="442">
        <v>1684065</v>
      </c>
      <c r="Y12" s="442">
        <v>1766917</v>
      </c>
      <c r="Z12" s="442">
        <v>1856262</v>
      </c>
      <c r="AA12" s="442">
        <v>1947118</v>
      </c>
      <c r="AB12" s="442">
        <v>2021641</v>
      </c>
      <c r="AC12" s="442">
        <v>2036881</v>
      </c>
      <c r="AD12" s="442">
        <v>2162705</v>
      </c>
      <c r="AE12" s="442">
        <v>2307468</v>
      </c>
      <c r="AF12" s="442">
        <v>2426288</v>
      </c>
      <c r="AG12" s="442">
        <v>2519162</v>
      </c>
      <c r="AH12" s="442">
        <v>2601825.5126516935</v>
      </c>
      <c r="AI12" s="442">
        <v>2722564.9296351718</v>
      </c>
      <c r="AJ12" s="442">
        <v>2843685.278742115</v>
      </c>
      <c r="AK12" s="442">
        <v>2947219.8617403395</v>
      </c>
      <c r="AL12" s="442">
        <v>3052643.3258773196</v>
      </c>
      <c r="AN12" s="270">
        <v>180.11243861773983</v>
      </c>
      <c r="AO12" s="270">
        <v>9488.3486382253468</v>
      </c>
      <c r="AP12" s="270">
        <v>11467.985940158367</v>
      </c>
      <c r="AQ12" s="270">
        <v>10106.68001901079</v>
      </c>
      <c r="AS12" s="277"/>
      <c r="AT12" s="277"/>
      <c r="AU12" s="277"/>
      <c r="AV12" s="277"/>
    </row>
    <row r="13" spans="1:48" ht="12.2" customHeight="1">
      <c r="A13" s="264" t="s">
        <v>492</v>
      </c>
      <c r="B13" s="262" t="e">
        <v>#N/A</v>
      </c>
      <c r="C13" s="262">
        <v>3.9816154959504857</v>
      </c>
      <c r="D13" s="262">
        <v>4.9317433686894674</v>
      </c>
      <c r="E13" s="262">
        <v>6.0106629185576521</v>
      </c>
      <c r="F13" s="262">
        <v>4.0566174620648932</v>
      </c>
      <c r="G13" s="262">
        <v>5.639056865180736</v>
      </c>
      <c r="H13" s="262">
        <v>5.7588605073319421</v>
      </c>
      <c r="I13" s="262">
        <v>7.3346035730071035</v>
      </c>
      <c r="J13" s="262">
        <v>5.8549298524292581</v>
      </c>
      <c r="K13" s="262">
        <v>3.2272661307877648</v>
      </c>
      <c r="L13" s="262">
        <v>2.4524376468704645</v>
      </c>
      <c r="M13" s="262">
        <v>2.563161861889629</v>
      </c>
      <c r="N13" s="262">
        <v>3.707406357863241</v>
      </c>
      <c r="O13" s="262">
        <v>5.6518139988245952</v>
      </c>
      <c r="P13" s="262">
        <v>7.029629591942288</v>
      </c>
      <c r="Q13" s="262">
        <v>5.8984593493551785</v>
      </c>
      <c r="R13" s="262">
        <v>-1.1596206618968985E-2</v>
      </c>
      <c r="S13" s="262">
        <v>3.1927685151168506</v>
      </c>
      <c r="T13" s="262">
        <v>5.722033701673479</v>
      </c>
      <c r="U13" s="262">
        <v>3.7869082270060028</v>
      </c>
      <c r="V13" s="262">
        <v>2.8042175601271868</v>
      </c>
      <c r="W13" s="262">
        <v>3.8610862567235449</v>
      </c>
      <c r="X13" s="262">
        <v>4.2251001982923642</v>
      </c>
      <c r="Y13" s="262">
        <v>4.9197625982370097</v>
      </c>
      <c r="Z13" s="262">
        <v>5.0565476476823745</v>
      </c>
      <c r="AA13" s="262">
        <v>4.8945676849496467</v>
      </c>
      <c r="AB13" s="262">
        <v>3.8273489331411836</v>
      </c>
      <c r="AC13" s="262">
        <v>0.75384304137084968</v>
      </c>
      <c r="AD13" s="262">
        <v>6.1772877256943248</v>
      </c>
      <c r="AE13" s="262">
        <v>6.6936082359822624</v>
      </c>
      <c r="AF13" s="262">
        <v>5.149367185157061</v>
      </c>
      <c r="AG13" s="262">
        <v>3.8278225833042079</v>
      </c>
      <c r="AH13" s="262">
        <v>3.2813893132594751</v>
      </c>
      <c r="AI13" s="262">
        <v>4.6405654951251707</v>
      </c>
      <c r="AJ13" s="262">
        <v>4.448758881323478</v>
      </c>
      <c r="AK13" s="262">
        <v>3.640859407761976</v>
      </c>
      <c r="AL13" s="262">
        <v>3.5770478309252285</v>
      </c>
      <c r="AN13" s="262">
        <v>7.14969655060127E-3</v>
      </c>
      <c r="AO13" s="262">
        <v>0.35746139589840631</v>
      </c>
      <c r="AP13" s="262">
        <v>5.7408020109273039E-2</v>
      </c>
      <c r="AQ13" s="262">
        <v>-6.2807298389544464E-2</v>
      </c>
      <c r="AS13" s="263">
        <v>-0.61315842977291979</v>
      </c>
      <c r="AT13" s="263">
        <v>-7.7958547225809305E-2</v>
      </c>
      <c r="AU13" s="263">
        <v>-5.7355447722740038E-2</v>
      </c>
      <c r="AV13" s="263">
        <v>-0.33107355067902855</v>
      </c>
    </row>
    <row r="14" spans="1:48" ht="12.2" customHeight="1">
      <c r="A14" s="264"/>
      <c r="B14" s="248"/>
      <c r="C14" s="248"/>
      <c r="D14" s="248"/>
      <c r="E14" s="248"/>
      <c r="F14" s="248"/>
      <c r="G14" s="248"/>
      <c r="H14" s="248"/>
      <c r="I14" s="248"/>
      <c r="J14" s="248"/>
      <c r="K14" s="248"/>
      <c r="L14" s="248"/>
      <c r="M14" s="248"/>
      <c r="N14" s="248"/>
      <c r="O14" s="248"/>
      <c r="P14" s="248"/>
      <c r="Q14" s="248"/>
      <c r="R14" s="248"/>
      <c r="S14" s="248"/>
      <c r="T14" s="248"/>
      <c r="U14" s="248"/>
      <c r="V14" s="248"/>
      <c r="W14" s="248"/>
      <c r="X14" s="248"/>
      <c r="Y14" s="248"/>
      <c r="Z14" s="248"/>
      <c r="AA14" s="248"/>
      <c r="AB14" s="248"/>
      <c r="AC14" s="248"/>
      <c r="AD14" s="248"/>
      <c r="AE14" s="248"/>
      <c r="AF14" s="248"/>
      <c r="AG14" s="248"/>
      <c r="AH14" s="248"/>
      <c r="AI14" s="248"/>
      <c r="AJ14" s="248"/>
      <c r="AK14" s="248"/>
      <c r="AL14" s="248"/>
      <c r="AN14" s="262"/>
      <c r="AO14" s="262"/>
      <c r="AP14" s="262"/>
      <c r="AQ14" s="262"/>
      <c r="AS14" s="277"/>
      <c r="AT14" s="277"/>
      <c r="AU14" s="277"/>
      <c r="AV14" s="277"/>
    </row>
    <row r="15" spans="1:48" ht="12.2" customHeight="1">
      <c r="A15" s="264" t="s">
        <v>538</v>
      </c>
      <c r="B15" s="442">
        <v>5992795.4039248526</v>
      </c>
      <c r="C15" s="442">
        <v>6047892.8049987918</v>
      </c>
      <c r="D15" s="442">
        <v>6197215.3121772148</v>
      </c>
      <c r="E15" s="442">
        <v>6209741.8299744762</v>
      </c>
      <c r="F15" s="442">
        <v>6177576.4603937641</v>
      </c>
      <c r="G15" s="442">
        <v>6264299.7157191653</v>
      </c>
      <c r="H15" s="442">
        <v>6397312.2882715343</v>
      </c>
      <c r="I15" s="442">
        <v>6526809.1210515928</v>
      </c>
      <c r="J15" s="442">
        <v>6621423.7607110087</v>
      </c>
      <c r="K15" s="442">
        <v>6539648.4771106951</v>
      </c>
      <c r="L15" s="442">
        <v>6475253.9620941617</v>
      </c>
      <c r="M15" s="442">
        <v>6440266.9356715353</v>
      </c>
      <c r="N15" s="442">
        <v>6421145.3538595345</v>
      </c>
      <c r="O15" s="442">
        <v>6586929.2302899752</v>
      </c>
      <c r="P15" s="442">
        <v>6817058.0175617011</v>
      </c>
      <c r="Q15" s="442">
        <v>6918034.4167332835</v>
      </c>
      <c r="R15" s="442">
        <v>6719688.3644063575</v>
      </c>
      <c r="S15" s="442">
        <v>6841797.8024441451</v>
      </c>
      <c r="T15" s="442">
        <v>7033740.0898746941</v>
      </c>
      <c r="U15" s="442">
        <v>7100494.2721444694</v>
      </c>
      <c r="V15" s="442">
        <v>7149559.288752554</v>
      </c>
      <c r="W15" s="442">
        <v>7285993.1105148979</v>
      </c>
      <c r="X15" s="442">
        <v>7378162.9385877009</v>
      </c>
      <c r="Y15" s="442">
        <v>7576916.3827969832</v>
      </c>
      <c r="Z15" s="442">
        <v>7759640.5273089278</v>
      </c>
      <c r="AA15" s="442">
        <v>7921811.8655102197</v>
      </c>
      <c r="AB15" s="442">
        <v>7908727.4806050844</v>
      </c>
      <c r="AC15" s="442">
        <v>7608504.0155924661</v>
      </c>
      <c r="AD15" s="442">
        <v>7824946.0378263285</v>
      </c>
      <c r="AE15" s="442">
        <v>8086712.3564981725</v>
      </c>
      <c r="AF15" s="442">
        <v>8233286.7845358085</v>
      </c>
      <c r="AG15" s="442">
        <v>8226427.192305211</v>
      </c>
      <c r="AH15" s="442">
        <v>8214688.2884420222</v>
      </c>
      <c r="AI15" s="442">
        <v>8314848.0234688818</v>
      </c>
      <c r="AJ15" s="442">
        <v>8409565.8208558131</v>
      </c>
      <c r="AK15" s="442">
        <v>8437344.7437868379</v>
      </c>
      <c r="AL15" s="442">
        <v>8460005.0772196781</v>
      </c>
      <c r="AN15" s="270">
        <v>20065.471645520069</v>
      </c>
      <c r="AO15" s="270">
        <v>42346.063781294972</v>
      </c>
      <c r="AP15" s="270">
        <v>47856.143862318248</v>
      </c>
      <c r="AQ15" s="270">
        <v>42999.352082185447</v>
      </c>
      <c r="AS15" s="277"/>
      <c r="AT15" s="277"/>
      <c r="AU15" s="277"/>
      <c r="AV15" s="277"/>
    </row>
    <row r="16" spans="1:48" ht="12.2" customHeight="1">
      <c r="A16" s="260" t="s">
        <v>141</v>
      </c>
      <c r="B16" s="262" t="e">
        <v>#N/A</v>
      </c>
      <c r="C16" s="262">
        <v>0.91939399496026031</v>
      </c>
      <c r="D16" s="262">
        <v>2.4690005592526987</v>
      </c>
      <c r="E16" s="262">
        <v>0.20213139557452298</v>
      </c>
      <c r="F16" s="262">
        <v>-0.51798239703703119</v>
      </c>
      <c r="G16" s="262">
        <v>1.4038394487127626</v>
      </c>
      <c r="H16" s="262">
        <v>2.1233430485230187</v>
      </c>
      <c r="I16" s="262">
        <v>2.0242381010142418</v>
      </c>
      <c r="J16" s="262">
        <v>1.4496308671605673</v>
      </c>
      <c r="K16" s="262">
        <v>-1.235010574093387</v>
      </c>
      <c r="L16" s="262">
        <v>-0.98467853802721717</v>
      </c>
      <c r="M16" s="262">
        <v>-0.54031898404972578</v>
      </c>
      <c r="N16" s="262">
        <v>-0.29690666556209111</v>
      </c>
      <c r="O16" s="262">
        <v>2.5818427600426963</v>
      </c>
      <c r="P16" s="262">
        <v>3.493718836593529</v>
      </c>
      <c r="Q16" s="262">
        <v>1.481231330457411</v>
      </c>
      <c r="R16" s="262">
        <v>-2.8670868107734337</v>
      </c>
      <c r="S16" s="262">
        <v>1.8171890036536631</v>
      </c>
      <c r="T16" s="262">
        <v>2.8054364214326943</v>
      </c>
      <c r="U16" s="262">
        <v>0.94905670975631296</v>
      </c>
      <c r="V16" s="262">
        <v>0.69100846684109207</v>
      </c>
      <c r="W16" s="262">
        <v>1.9082829619579078</v>
      </c>
      <c r="X16" s="262">
        <v>1.2650276588895837</v>
      </c>
      <c r="Y16" s="262">
        <v>2.6938066543611416</v>
      </c>
      <c r="Z16" s="262">
        <v>2.4115898246786838</v>
      </c>
      <c r="AA16" s="262">
        <v>2.0899336461599471</v>
      </c>
      <c r="AB16" s="262">
        <v>-0.1651690942333861</v>
      </c>
      <c r="AC16" s="262">
        <v>-3.79610330168626</v>
      </c>
      <c r="AD16" s="262">
        <v>2.8447382269930932</v>
      </c>
      <c r="AE16" s="262">
        <v>3.3452795381137213</v>
      </c>
      <c r="AF16" s="262">
        <v>1.8125342113826326</v>
      </c>
      <c r="AG16" s="262">
        <v>-8.3315356431901133E-2</v>
      </c>
      <c r="AH16" s="262">
        <v>-0.14269747472109851</v>
      </c>
      <c r="AI16" s="262">
        <v>1.219276149136217</v>
      </c>
      <c r="AJ16" s="262">
        <v>1.139140452352061</v>
      </c>
      <c r="AK16" s="262">
        <v>0.33032529291980861</v>
      </c>
      <c r="AL16" s="262">
        <v>0.26857185667952255</v>
      </c>
      <c r="AN16" s="262">
        <v>0.2439147782683726</v>
      </c>
      <c r="AO16" s="262">
        <v>0.26890729589923446</v>
      </c>
      <c r="AP16" s="262">
        <v>6.0776038047616332E-2</v>
      </c>
      <c r="AQ16" s="262">
        <v>-5.9974250736338774E-2</v>
      </c>
      <c r="AS16" s="277"/>
      <c r="AT16" s="277"/>
      <c r="AU16" s="277"/>
      <c r="AV16" s="277"/>
    </row>
    <row r="17" spans="1:48" ht="12.2" customHeight="1">
      <c r="A17" s="267"/>
      <c r="B17" s="268"/>
      <c r="C17" s="268"/>
      <c r="D17" s="268"/>
      <c r="E17" s="268"/>
      <c r="F17" s="268"/>
      <c r="G17" s="268"/>
      <c r="H17" s="268"/>
      <c r="I17" s="268"/>
      <c r="J17" s="268"/>
      <c r="K17" s="268"/>
      <c r="L17" s="268"/>
      <c r="M17" s="268"/>
      <c r="N17" s="268"/>
      <c r="O17" s="268"/>
      <c r="P17" s="268"/>
      <c r="Q17" s="268"/>
      <c r="R17" s="268"/>
      <c r="S17" s="268"/>
      <c r="T17" s="268"/>
      <c r="U17" s="268"/>
      <c r="V17" s="268"/>
      <c r="W17" s="268"/>
      <c r="X17" s="268"/>
      <c r="Y17" s="268"/>
      <c r="Z17" s="268"/>
      <c r="AA17" s="268"/>
      <c r="AB17" s="268"/>
      <c r="AC17" s="268"/>
      <c r="AD17" s="268"/>
      <c r="AE17" s="268"/>
      <c r="AF17" s="268"/>
      <c r="AG17" s="268"/>
      <c r="AH17" s="268"/>
      <c r="AI17" s="268"/>
      <c r="AJ17" s="268"/>
      <c r="AK17" s="268"/>
      <c r="AL17" s="268"/>
      <c r="AN17" s="268"/>
      <c r="AO17" s="268"/>
      <c r="AP17" s="268"/>
      <c r="AQ17" s="268"/>
      <c r="AS17" s="268"/>
      <c r="AT17" s="268"/>
      <c r="AU17" s="268"/>
      <c r="AV17" s="268"/>
    </row>
    <row r="18" spans="1:48" ht="12.2" customHeight="1">
      <c r="A18" s="269" t="s">
        <v>143</v>
      </c>
      <c r="B18" s="299"/>
      <c r="C18" s="299"/>
      <c r="D18" s="299"/>
      <c r="E18" s="299"/>
      <c r="F18" s="299"/>
      <c r="G18" s="299"/>
      <c r="H18" s="299"/>
      <c r="I18" s="299"/>
      <c r="J18" s="299"/>
      <c r="K18" s="299"/>
      <c r="L18" s="299"/>
      <c r="M18" s="299"/>
      <c r="N18" s="299"/>
      <c r="O18" s="299"/>
      <c r="P18" s="299"/>
      <c r="Q18" s="299"/>
      <c r="R18" s="299"/>
      <c r="S18" s="299"/>
      <c r="T18" s="299"/>
      <c r="U18" s="299"/>
      <c r="V18" s="299"/>
      <c r="W18" s="299"/>
      <c r="X18" s="299"/>
      <c r="Y18" s="299"/>
      <c r="Z18" s="299"/>
      <c r="AA18" s="299"/>
      <c r="AB18" s="299"/>
      <c r="AC18" s="299"/>
      <c r="AD18" s="299"/>
      <c r="AE18" s="299"/>
      <c r="AF18" s="299"/>
      <c r="AG18" s="299"/>
      <c r="AH18" s="299"/>
      <c r="AI18" s="299"/>
      <c r="AJ18" s="299"/>
      <c r="AK18" s="299"/>
      <c r="AL18" s="299"/>
      <c r="AN18" s="262"/>
      <c r="AO18" s="262"/>
      <c r="AP18" s="262"/>
      <c r="AQ18" s="262"/>
      <c r="AS18" s="299"/>
      <c r="AT18" s="299"/>
      <c r="AU18" s="299"/>
      <c r="AV18" s="299"/>
    </row>
    <row r="19" spans="1:48" ht="12.2" customHeight="1">
      <c r="A19" s="260" t="s">
        <v>539</v>
      </c>
      <c r="B19" s="248"/>
      <c r="C19" s="248"/>
      <c r="D19" s="248"/>
      <c r="E19" s="248"/>
      <c r="F19" s="248"/>
      <c r="G19" s="248"/>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248"/>
      <c r="AK19" s="248"/>
      <c r="AL19" s="248"/>
      <c r="AN19" s="262"/>
      <c r="AO19" s="262"/>
      <c r="AP19" s="262"/>
      <c r="AQ19" s="262"/>
      <c r="AS19" s="277"/>
      <c r="AT19" s="277"/>
      <c r="AU19" s="277"/>
      <c r="AV19" s="277"/>
    </row>
    <row r="20" spans="1:48" ht="12.2" customHeight="1">
      <c r="A20" s="261" t="s">
        <v>144</v>
      </c>
      <c r="B20" s="262" t="e">
        <v>#N/A</v>
      </c>
      <c r="C20" s="262">
        <v>2.1581380072462464</v>
      </c>
      <c r="D20" s="262">
        <v>2.4551485781839855</v>
      </c>
      <c r="E20" s="262">
        <v>0.53313197876625473</v>
      </c>
      <c r="F20" s="262">
        <v>0.65841025624351346</v>
      </c>
      <c r="G20" s="262">
        <v>-0.26713266835495242</v>
      </c>
      <c r="H20" s="262">
        <v>0.46217575633913377</v>
      </c>
      <c r="I20" s="262">
        <v>0.89914373404171855</v>
      </c>
      <c r="J20" s="262">
        <v>2.4059583414543617</v>
      </c>
      <c r="K20" s="262">
        <v>2.1584821358926698</v>
      </c>
      <c r="L20" s="262">
        <v>1.9256553489238382</v>
      </c>
      <c r="M20" s="262">
        <v>0.37365982872177295</v>
      </c>
      <c r="N20" s="262">
        <v>0.45317085257619016</v>
      </c>
      <c r="O20" s="262">
        <v>1.3602146862768949</v>
      </c>
      <c r="P20" s="262">
        <v>2.2121688343673229</v>
      </c>
      <c r="Q20" s="262">
        <v>3.4370491060287556</v>
      </c>
      <c r="R20" s="262">
        <v>-0.49446054437805032</v>
      </c>
      <c r="S20" s="262">
        <v>1.1579880271562981</v>
      </c>
      <c r="T20" s="262">
        <v>2.9611507382213853</v>
      </c>
      <c r="U20" s="262">
        <v>0.88837750692372097</v>
      </c>
      <c r="V20" s="262">
        <v>-4.4292970148651634E-2</v>
      </c>
      <c r="W20" s="262">
        <v>-0.17963849411465338</v>
      </c>
      <c r="X20" s="262">
        <v>-4.6784744983263682E-2</v>
      </c>
      <c r="Y20" s="262">
        <v>0.98426924457799547</v>
      </c>
      <c r="Z20" s="262">
        <v>1.7944990466559174</v>
      </c>
      <c r="AA20" s="262">
        <v>1.9535353012702705</v>
      </c>
      <c r="AB20" s="262">
        <v>1.7841509740383454</v>
      </c>
      <c r="AC20" s="262">
        <v>0.49736731885359209</v>
      </c>
      <c r="AD20" s="262">
        <v>2.1634454375637269</v>
      </c>
      <c r="AE20" s="262">
        <v>8.3690278465767154</v>
      </c>
      <c r="AF20" s="262">
        <v>8.548624897489109</v>
      </c>
      <c r="AG20" s="262">
        <v>2.8358165822403247</v>
      </c>
      <c r="AH20" s="262">
        <v>0.61875131040758369</v>
      </c>
      <c r="AI20" s="262">
        <v>0.26762357422482896</v>
      </c>
      <c r="AJ20" s="262">
        <v>2.4471672645861364</v>
      </c>
      <c r="AK20" s="262">
        <v>2.7355628638662033</v>
      </c>
      <c r="AL20" s="262">
        <v>1.75640352151063</v>
      </c>
      <c r="AN20" s="262">
        <v>0.14533474174778238</v>
      </c>
      <c r="AO20" s="262">
        <v>-0.58737386064739994</v>
      </c>
      <c r="AP20" s="262">
        <v>0.51765105060563865</v>
      </c>
      <c r="AQ20" s="262">
        <v>0.87793418918211685</v>
      </c>
      <c r="AS20" s="263">
        <v>-6.4065940532942456E-2</v>
      </c>
      <c r="AT20" s="263">
        <v>-0.36172553813749175</v>
      </c>
      <c r="AU20" s="263">
        <v>0.46200250779853125</v>
      </c>
      <c r="AV20" s="263">
        <v>-1.2881083262961113E-2</v>
      </c>
    </row>
    <row r="21" spans="1:48" ht="12.2" customHeight="1">
      <c r="A21" s="261" t="s">
        <v>335</v>
      </c>
      <c r="B21" s="262" t="e">
        <v>#N/A</v>
      </c>
      <c r="C21" s="262" t="e">
        <v>#N/A</v>
      </c>
      <c r="D21" s="262" t="e">
        <v>#N/A</v>
      </c>
      <c r="E21" s="262" t="e">
        <v>#N/A</v>
      </c>
      <c r="F21" s="262" t="e">
        <v>#N/A</v>
      </c>
      <c r="G21" s="262" t="e">
        <v>#N/A</v>
      </c>
      <c r="H21" s="262" t="e">
        <v>#N/A</v>
      </c>
      <c r="I21" s="262" t="e">
        <v>#N/A</v>
      </c>
      <c r="J21" s="262" t="e">
        <v>#N/A</v>
      </c>
      <c r="K21" s="262" t="e">
        <v>#N/A</v>
      </c>
      <c r="L21" s="262" t="e">
        <v>#N/A</v>
      </c>
      <c r="M21" s="262" t="e">
        <v>#N/A</v>
      </c>
      <c r="N21" s="262">
        <v>0.55214943888708401</v>
      </c>
      <c r="O21" s="262">
        <v>1.5082902478160243</v>
      </c>
      <c r="P21" s="262">
        <v>1.8512013488829471</v>
      </c>
      <c r="Q21" s="262">
        <v>4.1834799103293685</v>
      </c>
      <c r="R21" s="262">
        <v>-0.95007944915254106</v>
      </c>
      <c r="S21" s="262">
        <v>0.92577119748673553</v>
      </c>
      <c r="T21" s="262">
        <v>3.0796741506059933</v>
      </c>
      <c r="U21" s="262">
        <v>1.0183757388846137</v>
      </c>
      <c r="V21" s="262">
        <v>-0.14628716807122411</v>
      </c>
      <c r="W21" s="262">
        <v>0.22612185101436033</v>
      </c>
      <c r="X21" s="262">
        <v>-0.43533523991102774</v>
      </c>
      <c r="Y21" s="262">
        <v>1.0244789838189883</v>
      </c>
      <c r="Z21" s="262">
        <v>1.7154230113097801</v>
      </c>
      <c r="AA21" s="262">
        <v>2.0654098207907534</v>
      </c>
      <c r="AB21" s="262">
        <v>1.7801716268029955</v>
      </c>
      <c r="AC21" s="262">
        <v>0.70858372948245929</v>
      </c>
      <c r="AD21" s="262">
        <v>1.3300083125519668</v>
      </c>
      <c r="AE21" s="262">
        <v>8.6810031641860963</v>
      </c>
      <c r="AF21" s="262">
        <v>9.3112279282922206</v>
      </c>
      <c r="AG21" s="262">
        <v>2.5573996892648498</v>
      </c>
      <c r="AH21" s="262">
        <v>0.74063386716682889</v>
      </c>
      <c r="AI21" s="262">
        <v>0.16567086240364404</v>
      </c>
      <c r="AJ21" s="262">
        <v>2.6360039776569755</v>
      </c>
      <c r="AK21" s="262">
        <v>2.856436552896735</v>
      </c>
      <c r="AL21" s="262">
        <v>1.6760716634940831</v>
      </c>
      <c r="AN21" s="262">
        <v>0</v>
      </c>
      <c r="AO21" s="262">
        <v>-0.60346828566852917</v>
      </c>
      <c r="AP21" s="262">
        <v>0.63260615782700924</v>
      </c>
      <c r="AQ21" s="262">
        <v>1.005061421121467</v>
      </c>
      <c r="AS21" s="263"/>
      <c r="AT21" s="263"/>
      <c r="AU21" s="263"/>
      <c r="AV21" s="263"/>
    </row>
    <row r="22" spans="1:48" ht="12.2" customHeight="1">
      <c r="A22" s="261" t="s">
        <v>145</v>
      </c>
      <c r="B22" s="262" t="e">
        <v>#N/A</v>
      </c>
      <c r="C22" s="262">
        <v>2.3588495779325536</v>
      </c>
      <c r="D22" s="262">
        <v>2.648670876449799</v>
      </c>
      <c r="E22" s="262">
        <v>1.2742488681575015</v>
      </c>
      <c r="F22" s="262">
        <v>1.7681132719578274</v>
      </c>
      <c r="G22" s="262">
        <v>0.92114370906766219</v>
      </c>
      <c r="H22" s="262">
        <v>1.363828215680063</v>
      </c>
      <c r="I22" s="262">
        <v>1.0389069616135505</v>
      </c>
      <c r="J22" s="262">
        <v>2.4577454268214005</v>
      </c>
      <c r="K22" s="262">
        <v>2.2016974036160208</v>
      </c>
      <c r="L22" s="262">
        <v>2.4828922964909017</v>
      </c>
      <c r="M22" s="262">
        <v>1.101681083727768</v>
      </c>
      <c r="N22" s="262">
        <v>1.109618114741262</v>
      </c>
      <c r="O22" s="262">
        <v>1.4078422164827353</v>
      </c>
      <c r="P22" s="262">
        <v>1.4864689647507534</v>
      </c>
      <c r="Q22" s="262">
        <v>2.6994223345714108</v>
      </c>
      <c r="R22" s="262">
        <v>1.7252103752543713</v>
      </c>
      <c r="S22" s="262">
        <v>1.9728595325759768</v>
      </c>
      <c r="T22" s="262">
        <v>1.3903047020225046</v>
      </c>
      <c r="U22" s="262">
        <v>0.95471443055086258</v>
      </c>
      <c r="V22" s="262">
        <v>0.85572014394508233</v>
      </c>
      <c r="W22" s="262">
        <v>0.47546934965252419</v>
      </c>
      <c r="X22" s="262">
        <v>0.85765843143894571</v>
      </c>
      <c r="Y22" s="262">
        <v>1.432150928564413</v>
      </c>
      <c r="Z22" s="262">
        <v>1.9584574523907605</v>
      </c>
      <c r="AA22" s="262">
        <v>2.1080927006547956</v>
      </c>
      <c r="AB22" s="262">
        <v>1.7140774572256046</v>
      </c>
      <c r="AC22" s="262">
        <v>0.46923123837403491</v>
      </c>
      <c r="AD22" s="262">
        <v>2.4103196433652663</v>
      </c>
      <c r="AE22" s="262">
        <v>7.7146498325479262</v>
      </c>
      <c r="AF22" s="262">
        <v>5.9813861985472006</v>
      </c>
      <c r="AG22" s="262">
        <v>1.8936013474263547</v>
      </c>
      <c r="AH22" s="262">
        <v>2.6162473872283654</v>
      </c>
      <c r="AI22" s="262">
        <v>1.3565399751265916</v>
      </c>
      <c r="AJ22" s="262">
        <v>2.140816508614618</v>
      </c>
      <c r="AK22" s="262">
        <v>2.7874905105521375</v>
      </c>
      <c r="AL22" s="262">
        <v>2.0029866171130228</v>
      </c>
      <c r="AN22" s="262">
        <v>0.11785950462364081</v>
      </c>
      <c r="AO22" s="262">
        <v>-0.4684070177605415</v>
      </c>
      <c r="AP22" s="262">
        <v>0.23236363234255819</v>
      </c>
      <c r="AQ22" s="262">
        <v>0.80824232825598141</v>
      </c>
      <c r="AS22" s="263">
        <v>-3.4238973250211302E-2</v>
      </c>
      <c r="AT22" s="263">
        <v>4.9272527150656664E-2</v>
      </c>
      <c r="AU22" s="263">
        <v>0.24884335873789354</v>
      </c>
      <c r="AV22" s="263">
        <v>0.16343191290129067</v>
      </c>
    </row>
    <row r="23" spans="1:48" ht="12.2" customHeight="1">
      <c r="A23" s="261"/>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N23" s="262"/>
      <c r="AO23" s="262"/>
      <c r="AP23" s="262"/>
      <c r="AQ23" s="262"/>
      <c r="AS23" s="277"/>
      <c r="AT23" s="277"/>
      <c r="AU23" s="277"/>
      <c r="AV23" s="277"/>
    </row>
    <row r="24" spans="1:48" ht="12.2" customHeight="1">
      <c r="A24" s="261" t="s">
        <v>540</v>
      </c>
      <c r="B24" s="278">
        <v>34.4</v>
      </c>
      <c r="C24" s="278">
        <v>35.200000000000003</v>
      </c>
      <c r="D24" s="278">
        <v>35.700000000000003</v>
      </c>
      <c r="E24" s="278">
        <v>36.200000000000003</v>
      </c>
      <c r="F24" s="278">
        <v>36.299999999999997</v>
      </c>
      <c r="G24" s="278">
        <v>36.4</v>
      </c>
      <c r="H24" s="278">
        <v>36.4</v>
      </c>
      <c r="I24" s="278">
        <v>36.6</v>
      </c>
      <c r="J24" s="278">
        <v>36.9</v>
      </c>
      <c r="K24" s="278">
        <v>37.9</v>
      </c>
      <c r="L24" s="278">
        <v>38.6</v>
      </c>
      <c r="M24" s="278">
        <v>39.299999999999997</v>
      </c>
      <c r="N24" s="278">
        <v>39.4</v>
      </c>
      <c r="O24" s="278">
        <v>39.700000000000003</v>
      </c>
      <c r="P24" s="278">
        <v>40.299999999999997</v>
      </c>
      <c r="Q24" s="278">
        <v>41</v>
      </c>
      <c r="R24" s="278">
        <v>42.8</v>
      </c>
      <c r="S24" s="279">
        <v>42.4</v>
      </c>
      <c r="T24" s="279">
        <v>42.8</v>
      </c>
      <c r="U24" s="279">
        <v>44</v>
      </c>
      <c r="V24" s="279">
        <v>44.5</v>
      </c>
      <c r="W24" s="279">
        <v>44.4</v>
      </c>
      <c r="X24" s="279">
        <v>44.5</v>
      </c>
      <c r="Y24" s="279">
        <v>44.3</v>
      </c>
      <c r="Z24" s="279">
        <v>44.8</v>
      </c>
      <c r="AA24" s="279">
        <v>45.5</v>
      </c>
      <c r="AB24" s="279">
        <v>46.5</v>
      </c>
      <c r="AC24" s="279">
        <v>47.3</v>
      </c>
      <c r="AD24" s="279">
        <v>47.6</v>
      </c>
      <c r="AE24" s="279">
        <v>48.3</v>
      </c>
      <c r="AF24" s="279">
        <v>52.5</v>
      </c>
      <c r="AG24" s="279">
        <v>57.3</v>
      </c>
      <c r="AH24" s="279">
        <v>58.8</v>
      </c>
      <c r="AI24" s="279">
        <v>59.2</v>
      </c>
      <c r="AJ24" s="279">
        <v>59.3</v>
      </c>
      <c r="AK24" s="279">
        <v>60.9</v>
      </c>
      <c r="AL24" s="279">
        <v>62.6</v>
      </c>
      <c r="AN24" s="262">
        <v>0</v>
      </c>
      <c r="AO24" s="262">
        <v>0</v>
      </c>
      <c r="AP24" s="262">
        <v>-0.40000000000000568</v>
      </c>
      <c r="AQ24" s="262">
        <v>0</v>
      </c>
      <c r="AS24" s="263">
        <v>0</v>
      </c>
      <c r="AT24" s="263">
        <v>0</v>
      </c>
      <c r="AU24" s="263">
        <v>0</v>
      </c>
      <c r="AV24" s="263">
        <v>0.29999999999999716</v>
      </c>
    </row>
    <row r="25" spans="1:48" ht="12.2" customHeight="1">
      <c r="A25" s="261" t="s">
        <v>541</v>
      </c>
      <c r="B25" s="278" t="e">
        <v>#N/A</v>
      </c>
      <c r="C25" s="278" t="e">
        <v>#N/A</v>
      </c>
      <c r="D25" s="278" t="e">
        <v>#N/A</v>
      </c>
      <c r="E25" s="278">
        <v>36.799999999999997</v>
      </c>
      <c r="F25" s="278">
        <v>37</v>
      </c>
      <c r="G25" s="278">
        <v>37.1</v>
      </c>
      <c r="H25" s="278">
        <v>37.200000000000003</v>
      </c>
      <c r="I25" s="278">
        <v>37.299999999999997</v>
      </c>
      <c r="J25" s="278">
        <v>37.700000000000003</v>
      </c>
      <c r="K25" s="278">
        <v>38.700000000000003</v>
      </c>
      <c r="L25" s="278">
        <v>39.4</v>
      </c>
      <c r="M25" s="278">
        <v>40.1</v>
      </c>
      <c r="N25" s="278">
        <v>40.299999999999997</v>
      </c>
      <c r="O25" s="278">
        <v>40.5</v>
      </c>
      <c r="P25" s="278">
        <v>41.1</v>
      </c>
      <c r="Q25" s="278">
        <v>41.8</v>
      </c>
      <c r="R25" s="278">
        <v>43.6</v>
      </c>
      <c r="S25" s="279">
        <v>43.3</v>
      </c>
      <c r="T25" s="279">
        <v>43.7</v>
      </c>
      <c r="U25" s="279">
        <v>44.9</v>
      </c>
      <c r="V25" s="279">
        <v>45.4</v>
      </c>
      <c r="W25" s="279">
        <v>45.3</v>
      </c>
      <c r="X25" s="279">
        <v>45.4</v>
      </c>
      <c r="Y25" s="279">
        <v>45.2</v>
      </c>
      <c r="Z25" s="279">
        <v>45.7</v>
      </c>
      <c r="AA25" s="279">
        <v>46.5</v>
      </c>
      <c r="AB25" s="279">
        <v>47.4</v>
      </c>
      <c r="AC25" s="279">
        <v>48.3</v>
      </c>
      <c r="AD25" s="279">
        <v>48.6</v>
      </c>
      <c r="AE25" s="279">
        <v>49.3</v>
      </c>
      <c r="AF25" s="279">
        <v>53.5</v>
      </c>
      <c r="AG25" s="279">
        <v>58.5</v>
      </c>
      <c r="AH25" s="279">
        <v>60.015167612091069</v>
      </c>
      <c r="AI25" s="279">
        <v>60.459660268863153</v>
      </c>
      <c r="AJ25" s="279">
        <v>60.559824309436905</v>
      </c>
      <c r="AK25" s="279">
        <v>62.156183687095726</v>
      </c>
      <c r="AL25" s="279">
        <v>63.931635637819568</v>
      </c>
      <c r="AN25" s="262">
        <v>0</v>
      </c>
      <c r="AO25" s="262">
        <v>0</v>
      </c>
      <c r="AP25" s="262">
        <v>-0.36485487534552163</v>
      </c>
      <c r="AQ25" s="262">
        <v>1.0940807786973039E-2</v>
      </c>
      <c r="AS25" s="248"/>
      <c r="AT25" s="248"/>
      <c r="AU25" s="248"/>
      <c r="AV25" s="248"/>
    </row>
    <row r="26" spans="1:48" ht="12.2" customHeight="1">
      <c r="A26" s="261"/>
      <c r="B26" s="278"/>
      <c r="C26" s="278"/>
      <c r="D26" s="278"/>
      <c r="E26" s="278"/>
      <c r="F26" s="278"/>
      <c r="G26" s="278"/>
      <c r="H26" s="278"/>
      <c r="I26" s="278"/>
      <c r="J26" s="278"/>
      <c r="K26" s="278"/>
      <c r="L26" s="278"/>
      <c r="M26" s="278"/>
      <c r="N26" s="278"/>
      <c r="O26" s="278"/>
      <c r="P26" s="278"/>
      <c r="Q26" s="278"/>
      <c r="R26" s="278"/>
      <c r="S26" s="279"/>
      <c r="T26" s="279"/>
      <c r="U26" s="279"/>
      <c r="V26" s="279"/>
      <c r="W26" s="279"/>
      <c r="X26" s="279"/>
      <c r="Y26" s="279"/>
      <c r="Z26" s="279"/>
      <c r="AA26" s="279"/>
      <c r="AB26" s="279"/>
      <c r="AC26" s="279"/>
      <c r="AD26" s="279"/>
      <c r="AE26" s="279"/>
      <c r="AF26" s="279"/>
      <c r="AG26" s="279"/>
      <c r="AH26" s="279"/>
      <c r="AI26" s="279"/>
      <c r="AJ26" s="279"/>
      <c r="AK26" s="279"/>
      <c r="AL26" s="279"/>
      <c r="AN26" s="262"/>
      <c r="AO26" s="262"/>
      <c r="AP26" s="262"/>
      <c r="AQ26" s="262"/>
      <c r="AS26" s="248"/>
      <c r="AT26" s="248"/>
      <c r="AU26" s="248"/>
      <c r="AV26" s="248"/>
    </row>
    <row r="27" spans="1:48" ht="12.2" customHeight="1">
      <c r="A27" s="261" t="s">
        <v>336</v>
      </c>
      <c r="B27" s="278" t="e">
        <v>#N/A</v>
      </c>
      <c r="C27" s="278" t="e">
        <v>#N/A</v>
      </c>
      <c r="D27" s="278" t="e">
        <v>#N/A</v>
      </c>
      <c r="E27" s="278" t="e">
        <v>#N/A</v>
      </c>
      <c r="F27" s="278" t="e">
        <v>#N/A</v>
      </c>
      <c r="G27" s="278" t="e">
        <v>#N/A</v>
      </c>
      <c r="H27" s="278">
        <v>100</v>
      </c>
      <c r="I27" s="278">
        <v>101.73</v>
      </c>
      <c r="J27" s="278">
        <v>103.2</v>
      </c>
      <c r="K27" s="278">
        <v>106.16</v>
      </c>
      <c r="L27" s="278">
        <v>111.79</v>
      </c>
      <c r="M27" s="278">
        <v>115.64</v>
      </c>
      <c r="N27" s="278">
        <v>118.41</v>
      </c>
      <c r="O27" s="278">
        <v>121.65</v>
      </c>
      <c r="P27" s="278">
        <v>125.57</v>
      </c>
      <c r="Q27" s="278">
        <v>131.18</v>
      </c>
      <c r="R27" s="278">
        <v>139.26</v>
      </c>
      <c r="S27" s="278">
        <v>139.74</v>
      </c>
      <c r="T27" s="278">
        <v>142.34</v>
      </c>
      <c r="U27" s="278">
        <v>149.32</v>
      </c>
      <c r="V27" s="278">
        <v>154.8399999999998</v>
      </c>
      <c r="W27" s="278">
        <v>155.60999999999984</v>
      </c>
      <c r="X27" s="278">
        <v>158.9099999999998</v>
      </c>
      <c r="Y27" s="278">
        <v>162.13999999999979</v>
      </c>
      <c r="Z27" s="278">
        <v>168.16</v>
      </c>
      <c r="AA27" s="278">
        <v>170.73</v>
      </c>
      <c r="AB27" s="278">
        <v>175.96</v>
      </c>
      <c r="AC27" s="278">
        <v>182.58</v>
      </c>
      <c r="AD27" s="278">
        <v>186.52</v>
      </c>
      <c r="AE27" s="278">
        <v>194.19</v>
      </c>
      <c r="AF27" s="278">
        <v>203.13</v>
      </c>
      <c r="AG27" s="278">
        <v>208.41</v>
      </c>
      <c r="AH27" s="278">
        <v>220.23</v>
      </c>
      <c r="AI27" s="278">
        <v>228.08</v>
      </c>
      <c r="AJ27" s="278">
        <v>236.39360069641276</v>
      </c>
      <c r="AK27" s="278">
        <v>244.724478674539</v>
      </c>
      <c r="AL27" s="278">
        <v>252.64851952470897</v>
      </c>
      <c r="AN27" s="262">
        <v>0</v>
      </c>
      <c r="AO27" s="262">
        <v>1.1467498180170423</v>
      </c>
      <c r="AP27" s="262">
        <v>1.4313303379123568</v>
      </c>
      <c r="AQ27" s="262">
        <v>1.2197187463099226</v>
      </c>
      <c r="AS27" s="278"/>
      <c r="AT27" s="278"/>
      <c r="AU27" s="278"/>
      <c r="AV27" s="278"/>
    </row>
    <row r="28" spans="1:48" ht="12.2" customHeight="1">
      <c r="A28" s="272" t="s">
        <v>158</v>
      </c>
      <c r="B28" s="280" t="e">
        <v>#N/A</v>
      </c>
      <c r="C28" s="280" t="e">
        <v>#N/A</v>
      </c>
      <c r="D28" s="280" t="e">
        <v>#N/A</v>
      </c>
      <c r="E28" s="280" t="e">
        <v>#N/A</v>
      </c>
      <c r="F28" s="280" t="e">
        <v>#N/A</v>
      </c>
      <c r="G28" s="280" t="e">
        <v>#N/A</v>
      </c>
      <c r="H28" s="280" t="e">
        <v>#N/A</v>
      </c>
      <c r="I28" s="280" t="e">
        <v>#N/A</v>
      </c>
      <c r="J28" s="280" t="e">
        <v>#N/A</v>
      </c>
      <c r="K28" s="280" t="e">
        <v>#N/A</v>
      </c>
      <c r="L28" s="280" t="e">
        <v>#N/A</v>
      </c>
      <c r="M28" s="280" t="e">
        <v>#N/A</v>
      </c>
      <c r="N28" s="280" t="e">
        <v>#N/A</v>
      </c>
      <c r="O28" s="280" t="e">
        <v>#N/A</v>
      </c>
      <c r="P28" s="280" t="e">
        <v>#N/A</v>
      </c>
      <c r="Q28" s="280" t="e">
        <v>#N/A</v>
      </c>
      <c r="R28" s="280">
        <v>139.26</v>
      </c>
      <c r="S28" s="280">
        <v>137.31</v>
      </c>
      <c r="T28" s="280">
        <v>133.56688554787462</v>
      </c>
      <c r="U28" s="280">
        <v>140.45295382639213</v>
      </c>
      <c r="V28" s="280">
        <v>148.52893470944284</v>
      </c>
      <c r="W28" s="280">
        <v>146.83948949493143</v>
      </c>
      <c r="X28" s="280">
        <v>150.55330845538273</v>
      </c>
      <c r="Y28" s="280">
        <v>159.37395498515889</v>
      </c>
      <c r="Z28" s="280">
        <v>166.39</v>
      </c>
      <c r="AA28" s="280">
        <v>170.73</v>
      </c>
      <c r="AB28" s="280">
        <v>175.96</v>
      </c>
      <c r="AC28" s="280">
        <v>182.58</v>
      </c>
      <c r="AD28" s="280">
        <v>186.52</v>
      </c>
      <c r="AE28" s="280">
        <v>194.19</v>
      </c>
      <c r="AF28" s="280">
        <v>203.13</v>
      </c>
      <c r="AG28" s="280">
        <v>208.41</v>
      </c>
      <c r="AH28" s="280">
        <v>220.23</v>
      </c>
      <c r="AI28" s="280">
        <v>228.08</v>
      </c>
      <c r="AJ28" s="280">
        <v>236.39360069641276</v>
      </c>
      <c r="AK28" s="280">
        <v>244.724478674539</v>
      </c>
      <c r="AL28" s="280">
        <v>252.64851952470897</v>
      </c>
      <c r="AN28" s="281">
        <v>0</v>
      </c>
      <c r="AO28" s="281">
        <v>1.1467498180170423</v>
      </c>
      <c r="AP28" s="281">
        <v>1.4313303379123568</v>
      </c>
      <c r="AQ28" s="281">
        <v>1.2197187463099226</v>
      </c>
      <c r="AS28" s="280"/>
      <c r="AT28" s="280"/>
      <c r="AU28" s="280"/>
      <c r="AV28" s="280"/>
    </row>
    <row r="29" spans="1:48" ht="12.2" customHeight="1">
      <c r="A29" s="441"/>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c r="AL29" s="283"/>
    </row>
    <row r="30" spans="1:48" ht="12.2" customHeight="1">
      <c r="B30" s="282"/>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S30" s="282"/>
      <c r="AT30" s="282"/>
      <c r="AU30" s="282"/>
    </row>
    <row r="32" spans="1:48" ht="12.2" customHeight="1">
      <c r="B32" s="283"/>
      <c r="C32" s="283"/>
      <c r="D32" s="283"/>
      <c r="E32" s="283"/>
      <c r="F32" s="283"/>
      <c r="G32" s="283"/>
      <c r="H32" s="283"/>
      <c r="I32" s="283"/>
      <c r="J32" s="283"/>
      <c r="K32" s="283"/>
      <c r="L32" s="283"/>
      <c r="M32" s="283"/>
      <c r="N32" s="283"/>
      <c r="O32" s="283"/>
      <c r="P32" s="283"/>
      <c r="Q32" s="283"/>
      <c r="R32" s="283"/>
      <c r="S32" s="283"/>
      <c r="T32" s="283"/>
      <c r="U32" s="283"/>
      <c r="V32" s="283"/>
      <c r="AC32" s="283"/>
      <c r="AD32" s="283"/>
      <c r="AE32" s="283"/>
      <c r="AF32" s="283"/>
      <c r="AG32" s="283"/>
      <c r="AH32" s="283"/>
      <c r="AI32" s="283"/>
      <c r="AJ32" s="283"/>
      <c r="AK32" s="283"/>
      <c r="AL32" s="283"/>
    </row>
    <row r="33" spans="2:38" ht="12.2" customHeight="1">
      <c r="B33" s="283"/>
      <c r="C33" s="283"/>
      <c r="D33" s="283"/>
      <c r="E33" s="283"/>
      <c r="F33" s="283"/>
      <c r="G33" s="283"/>
      <c r="H33" s="283"/>
      <c r="I33" s="283"/>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row>
    <row r="36" spans="2:38" ht="12.2" customHeight="1">
      <c r="U36" s="283"/>
      <c r="V36" s="283"/>
      <c r="W36" s="283"/>
    </row>
    <row r="37" spans="2:38" ht="12.2" customHeight="1">
      <c r="Q37" s="275"/>
      <c r="R37" s="275"/>
      <c r="S37" s="275"/>
      <c r="T37" s="275"/>
      <c r="U37" s="275"/>
      <c r="V37" s="275"/>
      <c r="W37" s="275"/>
      <c r="X37" s="275"/>
      <c r="Y37" s="275"/>
      <c r="Z37" s="275"/>
      <c r="AA37" s="275"/>
      <c r="AB37" s="275"/>
      <c r="AC37" s="275"/>
      <c r="AD37" s="275"/>
      <c r="AE37" s="275"/>
      <c r="AF37" s="275"/>
      <c r="AG37" s="275"/>
      <c r="AH37" s="275"/>
      <c r="AI37" s="275"/>
      <c r="AJ37" s="275"/>
      <c r="AK37" s="275"/>
      <c r="AL37" s="275"/>
    </row>
    <row r="38" spans="2:38" ht="12.2" customHeight="1">
      <c r="Q38" s="275"/>
      <c r="R38" s="275"/>
      <c r="S38" s="275"/>
      <c r="T38" s="275"/>
      <c r="U38" s="275"/>
      <c r="V38" s="275"/>
      <c r="W38" s="275"/>
      <c r="X38" s="275"/>
      <c r="Y38" s="275"/>
      <c r="Z38" s="275"/>
      <c r="AA38" s="275"/>
      <c r="AB38" s="275"/>
      <c r="AC38" s="275"/>
      <c r="AD38" s="275"/>
      <c r="AE38" s="275"/>
      <c r="AF38" s="275"/>
      <c r="AG38" s="275"/>
      <c r="AH38" s="275"/>
      <c r="AI38" s="275"/>
      <c r="AJ38" s="275"/>
      <c r="AK38" s="275"/>
      <c r="AL38" s="275"/>
    </row>
  </sheetData>
  <hyperlinks>
    <hyperlink ref="A1" location="Innehåll!A1" display="Tillbaka till Innehåll" xr:uid="{7F0257B8-4880-4C1C-BE67-AC562C44E0E9}"/>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2"/>
  <dimension ref="A1:AR178"/>
  <sheetViews>
    <sheetView workbookViewId="0"/>
  </sheetViews>
  <sheetFormatPr defaultColWidth="9.140625" defaultRowHeight="12.75" outlineLevelCol="1"/>
  <cols>
    <col min="1" max="1" width="44.28515625" style="249" customWidth="1"/>
    <col min="2" max="2" width="9.140625" style="249" customWidth="1"/>
    <col min="3" max="31" width="9.140625" style="249" hidden="1" customWidth="1" outlineLevel="1"/>
    <col min="32" max="32" width="9.140625" style="249" customWidth="1" collapsed="1"/>
    <col min="33" max="39" width="9.140625" style="249" customWidth="1"/>
    <col min="40" max="40" width="4.140625" style="305" customWidth="1"/>
    <col min="41" max="44" width="7.5703125" style="249" customWidth="1"/>
    <col min="45" max="16384" width="9.140625" style="249"/>
  </cols>
  <sheetData>
    <row r="1" spans="1:44" s="286" customFormat="1">
      <c r="A1" s="11" t="s">
        <v>353</v>
      </c>
      <c r="B1" s="248"/>
      <c r="C1" s="248"/>
      <c r="D1" s="248"/>
      <c r="E1" s="248"/>
      <c r="F1" s="248"/>
      <c r="G1" s="248"/>
      <c r="H1" s="248"/>
      <c r="I1" s="248"/>
      <c r="J1" s="248"/>
      <c r="K1" s="248"/>
      <c r="L1" s="248"/>
      <c r="M1" s="248"/>
      <c r="N1" s="248"/>
      <c r="O1" s="248"/>
      <c r="P1" s="248"/>
      <c r="Q1" s="248"/>
      <c r="R1" s="248"/>
      <c r="S1" s="248"/>
      <c r="T1" s="248"/>
      <c r="U1" s="248"/>
      <c r="V1" s="248"/>
      <c r="W1" s="248"/>
      <c r="X1" s="248"/>
      <c r="Y1" s="248"/>
      <c r="Z1" s="248"/>
      <c r="AA1" s="248"/>
      <c r="AB1" s="248"/>
      <c r="AC1" s="248"/>
      <c r="AD1" s="248"/>
      <c r="AE1" s="248" t="s">
        <v>758</v>
      </c>
      <c r="AF1" s="248"/>
      <c r="AG1" s="248"/>
      <c r="AH1" s="248"/>
      <c r="AI1" s="248"/>
      <c r="AJ1" s="248"/>
      <c r="AK1" s="248"/>
      <c r="AL1" s="248"/>
      <c r="AM1" s="248"/>
      <c r="AN1" s="284"/>
      <c r="AO1" s="248"/>
      <c r="AP1" s="248"/>
      <c r="AQ1" s="248"/>
      <c r="AR1" s="248"/>
    </row>
    <row r="2" spans="1:44" s="286" customFormat="1" ht="15.75">
      <c r="A2" s="287" t="s">
        <v>54</v>
      </c>
      <c r="B2" s="248"/>
      <c r="C2" s="248"/>
      <c r="D2" s="549"/>
      <c r="E2" s="248"/>
      <c r="F2" s="248"/>
      <c r="G2" s="248"/>
      <c r="H2" s="248"/>
      <c r="I2" s="248"/>
      <c r="J2" s="248"/>
      <c r="K2" s="248"/>
      <c r="L2" s="248"/>
      <c r="M2" s="248"/>
      <c r="N2" s="248"/>
      <c r="O2" s="248"/>
      <c r="P2" s="248"/>
      <c r="Q2" s="248"/>
      <c r="R2" s="248"/>
      <c r="S2" s="248"/>
      <c r="T2" s="248"/>
      <c r="U2" s="248"/>
      <c r="V2" s="248"/>
      <c r="W2" s="248"/>
      <c r="X2" s="248"/>
      <c r="Y2" s="248"/>
      <c r="Z2" s="248"/>
      <c r="AA2" s="248"/>
      <c r="AB2" s="248"/>
      <c r="AC2" s="248"/>
      <c r="AD2" s="248"/>
      <c r="AE2" s="248"/>
      <c r="AF2" s="248"/>
      <c r="AG2" s="549"/>
      <c r="AH2" s="248"/>
      <c r="AI2" s="248"/>
      <c r="AJ2" s="248"/>
      <c r="AK2" s="248"/>
      <c r="AL2" s="248"/>
      <c r="AM2" s="248"/>
      <c r="AN2" s="284"/>
      <c r="AO2" s="248"/>
      <c r="AP2" s="248"/>
      <c r="AQ2" s="248"/>
      <c r="AR2" s="248"/>
    </row>
    <row r="3" spans="1:44" s="286" customFormat="1">
      <c r="A3" s="277" t="s">
        <v>597</v>
      </c>
      <c r="B3" s="248"/>
      <c r="C3" s="248"/>
      <c r="D3" s="248"/>
      <c r="E3" s="248"/>
      <c r="F3" s="248"/>
      <c r="G3" s="248"/>
      <c r="H3" s="248"/>
      <c r="I3" s="248"/>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84"/>
      <c r="AO3" s="248"/>
      <c r="AP3" s="248"/>
      <c r="AQ3" s="248"/>
      <c r="AR3" s="248"/>
    </row>
    <row r="4" spans="1:44" s="286" customFormat="1">
      <c r="A4" s="288"/>
      <c r="B4" s="289" t="s">
        <v>742</v>
      </c>
      <c r="C4" s="289" t="s">
        <v>1</v>
      </c>
      <c r="D4" s="289" t="s">
        <v>1</v>
      </c>
      <c r="E4" s="289" t="s">
        <v>1</v>
      </c>
      <c r="F4" s="289" t="s">
        <v>1</v>
      </c>
      <c r="G4" s="289" t="s">
        <v>1</v>
      </c>
      <c r="H4" s="289" t="s">
        <v>1</v>
      </c>
      <c r="I4" s="289" t="s">
        <v>1</v>
      </c>
      <c r="J4" s="289" t="s">
        <v>1</v>
      </c>
      <c r="K4" s="289" t="s">
        <v>1</v>
      </c>
      <c r="L4" s="289" t="s">
        <v>1</v>
      </c>
      <c r="M4" s="289" t="s">
        <v>1</v>
      </c>
      <c r="N4" s="289" t="s">
        <v>1</v>
      </c>
      <c r="O4" s="289" t="s">
        <v>1</v>
      </c>
      <c r="P4" s="289" t="s">
        <v>1</v>
      </c>
      <c r="Q4" s="289" t="s">
        <v>1</v>
      </c>
      <c r="R4" s="289" t="s">
        <v>1</v>
      </c>
      <c r="S4" s="289" t="s">
        <v>1</v>
      </c>
      <c r="T4" s="289" t="s">
        <v>1</v>
      </c>
      <c r="U4" s="289" t="s">
        <v>1</v>
      </c>
      <c r="V4" s="289" t="s">
        <v>1</v>
      </c>
      <c r="W4" s="289" t="s">
        <v>1</v>
      </c>
      <c r="X4" s="289" t="s">
        <v>1</v>
      </c>
      <c r="Y4" s="289" t="s">
        <v>1</v>
      </c>
      <c r="Z4" s="289" t="s">
        <v>1</v>
      </c>
      <c r="AA4" s="289" t="s">
        <v>1</v>
      </c>
      <c r="AB4" s="289" t="s">
        <v>1</v>
      </c>
      <c r="AC4" s="289" t="s">
        <v>1</v>
      </c>
      <c r="AD4" s="289" t="s">
        <v>1</v>
      </c>
      <c r="AE4" s="289" t="s">
        <v>1</v>
      </c>
      <c r="AF4" s="289" t="s">
        <v>1</v>
      </c>
      <c r="AG4" s="289" t="s">
        <v>1</v>
      </c>
      <c r="AH4" s="289" t="s">
        <v>1</v>
      </c>
      <c r="AI4" s="289" t="s">
        <v>153</v>
      </c>
      <c r="AJ4" s="289" t="s">
        <v>153</v>
      </c>
      <c r="AK4" s="289" t="s">
        <v>153</v>
      </c>
      <c r="AL4" s="289" t="s">
        <v>153</v>
      </c>
      <c r="AM4" s="289" t="s">
        <v>153</v>
      </c>
      <c r="AN4" s="290"/>
      <c r="AO4" s="291" t="s">
        <v>161</v>
      </c>
      <c r="AP4" s="289"/>
      <c r="AQ4" s="289"/>
      <c r="AR4" s="289"/>
    </row>
    <row r="5" spans="1:44" s="286" customFormat="1" ht="13.5" thickBot="1">
      <c r="A5" s="292"/>
      <c r="B5" s="293">
        <v>2024</v>
      </c>
      <c r="C5" s="293">
        <v>1993</v>
      </c>
      <c r="D5" s="293">
        <v>1994</v>
      </c>
      <c r="E5" s="293">
        <v>1995</v>
      </c>
      <c r="F5" s="293">
        <v>1996</v>
      </c>
      <c r="G5" s="293">
        <v>1997</v>
      </c>
      <c r="H5" s="293">
        <v>1998</v>
      </c>
      <c r="I5" s="293">
        <v>1999</v>
      </c>
      <c r="J5" s="293">
        <v>2000</v>
      </c>
      <c r="K5" s="293">
        <v>2001</v>
      </c>
      <c r="L5" s="293">
        <v>2002</v>
      </c>
      <c r="M5" s="293">
        <v>2003</v>
      </c>
      <c r="N5" s="293">
        <v>2004</v>
      </c>
      <c r="O5" s="293">
        <v>2005</v>
      </c>
      <c r="P5" s="293">
        <v>2006</v>
      </c>
      <c r="Q5" s="293">
        <v>2007</v>
      </c>
      <c r="R5" s="293">
        <v>2008</v>
      </c>
      <c r="S5" s="293">
        <v>2009</v>
      </c>
      <c r="T5" s="293">
        <v>2010</v>
      </c>
      <c r="U5" s="293">
        <v>2011</v>
      </c>
      <c r="V5" s="293">
        <v>2012</v>
      </c>
      <c r="W5" s="293">
        <v>2013</v>
      </c>
      <c r="X5" s="293">
        <v>2014</v>
      </c>
      <c r="Y5" s="293">
        <v>2015</v>
      </c>
      <c r="Z5" s="293">
        <v>2016</v>
      </c>
      <c r="AA5" s="293">
        <v>2017</v>
      </c>
      <c r="AB5" s="293">
        <v>2018</v>
      </c>
      <c r="AC5" s="293">
        <v>2019</v>
      </c>
      <c r="AD5" s="293">
        <v>2020</v>
      </c>
      <c r="AE5" s="293">
        <v>2021</v>
      </c>
      <c r="AF5" s="293">
        <v>2022</v>
      </c>
      <c r="AG5" s="293">
        <v>2023</v>
      </c>
      <c r="AH5" s="293">
        <v>2024</v>
      </c>
      <c r="AI5" s="293">
        <v>2025</v>
      </c>
      <c r="AJ5" s="293">
        <v>2026</v>
      </c>
      <c r="AK5" s="293">
        <v>2027</v>
      </c>
      <c r="AL5" s="293">
        <v>2028</v>
      </c>
      <c r="AM5" s="293">
        <v>2029</v>
      </c>
      <c r="AN5" s="294"/>
      <c r="AO5" s="293">
        <v>2025</v>
      </c>
      <c r="AP5" s="293">
        <v>2026</v>
      </c>
      <c r="AQ5" s="293">
        <v>2027</v>
      </c>
      <c r="AR5" s="293">
        <v>2028</v>
      </c>
    </row>
    <row r="6" spans="1:44">
      <c r="A6" s="295"/>
      <c r="B6" s="550"/>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1"/>
      <c r="AO6" s="550"/>
      <c r="AP6" s="550"/>
      <c r="AQ6" s="550"/>
      <c r="AR6" s="550"/>
    </row>
    <row r="7" spans="1:44">
      <c r="A7" s="297" t="s">
        <v>598</v>
      </c>
      <c r="B7" s="552"/>
      <c r="C7" s="549"/>
      <c r="D7" s="549">
        <v>-8.3206872432569412E-2</v>
      </c>
      <c r="E7" s="549">
        <v>0.62052297135835488</v>
      </c>
      <c r="F7" s="549">
        <v>-0.79962769808979317</v>
      </c>
      <c r="G7" s="549">
        <v>-0.72054580981040317</v>
      </c>
      <c r="H7" s="549">
        <v>2.2221833083310116</v>
      </c>
      <c r="I7" s="549">
        <v>2.4644502249729214</v>
      </c>
      <c r="J7" s="549">
        <v>6.0101795313122039</v>
      </c>
      <c r="K7" s="549">
        <v>5.3779144244422241</v>
      </c>
      <c r="L7" s="549">
        <v>4.3642359713925742</v>
      </c>
      <c r="M7" s="549">
        <v>0.47145327707676188</v>
      </c>
      <c r="N7" s="549">
        <v>1.6046872899975</v>
      </c>
      <c r="O7" s="549">
        <v>3.2265448782847983</v>
      </c>
      <c r="P7" s="549">
        <v>5.233059243217312</v>
      </c>
      <c r="Q7" s="549">
        <v>6.0631037485773049</v>
      </c>
      <c r="R7" s="549">
        <v>3.3768803047902196</v>
      </c>
      <c r="S7" s="549">
        <v>1.8180275089872708</v>
      </c>
      <c r="T7" s="549">
        <v>3.0577158225212315</v>
      </c>
      <c r="U7" s="549">
        <v>3.5370003968796482</v>
      </c>
      <c r="V7" s="549">
        <v>4.2234695432154865</v>
      </c>
      <c r="W7" s="549">
        <v>1.8657803367112109</v>
      </c>
      <c r="X7" s="549">
        <v>2.3237935797031639</v>
      </c>
      <c r="Y7" s="549">
        <v>2.3787842105722206</v>
      </c>
      <c r="Z7" s="549">
        <v>3.304533444061633</v>
      </c>
      <c r="AA7" s="549">
        <v>2.2559360497243546</v>
      </c>
      <c r="AB7" s="549">
        <v>1.7086806475037548</v>
      </c>
      <c r="AC7" s="549">
        <v>2.345220705888778</v>
      </c>
      <c r="AD7" s="549">
        <v>-0.55062547227969105</v>
      </c>
      <c r="AE7" s="549">
        <v>4.3518494929997757</v>
      </c>
      <c r="AF7" s="549">
        <v>1.3030507004712746</v>
      </c>
      <c r="AG7" s="549">
        <v>-1.0088374280162213</v>
      </c>
      <c r="AH7" s="549">
        <v>0.79796487662613913</v>
      </c>
      <c r="AI7" s="549">
        <v>2.7864149336743793</v>
      </c>
      <c r="AJ7" s="549">
        <v>3.645697708821217</v>
      </c>
      <c r="AK7" s="549">
        <v>1.5747038432223519</v>
      </c>
      <c r="AL7" s="549">
        <v>0.93908016377790204</v>
      </c>
      <c r="AM7" s="549">
        <v>1.3072842120200505</v>
      </c>
      <c r="AN7" s="553"/>
      <c r="AO7" s="549">
        <v>0.11247066227586799</v>
      </c>
      <c r="AP7" s="549">
        <v>1.4120705206230184</v>
      </c>
      <c r="AQ7" s="549">
        <v>2.0594365659221125E-2</v>
      </c>
      <c r="AR7" s="549">
        <v>-0.51739526298551652</v>
      </c>
    </row>
    <row r="8" spans="1:44">
      <c r="A8" s="277" t="s">
        <v>599</v>
      </c>
      <c r="B8" s="550"/>
      <c r="C8" s="554"/>
      <c r="D8" s="554">
        <v>2.6621067705734305</v>
      </c>
      <c r="E8" s="554">
        <v>2.9252517902344124</v>
      </c>
      <c r="F8" s="554">
        <v>0.94699745686781966</v>
      </c>
      <c r="G8" s="554">
        <v>1.2949274702946099</v>
      </c>
      <c r="H8" s="554">
        <v>0.38651614370759546</v>
      </c>
      <c r="I8" s="554">
        <v>1.4403949421601965</v>
      </c>
      <c r="J8" s="554">
        <v>0.89637229460434753</v>
      </c>
      <c r="K8" s="554">
        <v>2.1224912320146245</v>
      </c>
      <c r="L8" s="554">
        <v>1.7027587468480903</v>
      </c>
      <c r="M8" s="554">
        <v>1.9624474821790443</v>
      </c>
      <c r="N8" s="554">
        <v>0.45948598769773241</v>
      </c>
      <c r="O8" s="554">
        <v>0.87603638831841124</v>
      </c>
      <c r="P8" s="554">
        <v>0.80175087966385661</v>
      </c>
      <c r="Q8" s="554">
        <v>1.2585933326318468</v>
      </c>
      <c r="R8" s="554">
        <v>2.9092697148964675</v>
      </c>
      <c r="S8" s="554">
        <v>2.0538077269531385</v>
      </c>
      <c r="T8" s="554">
        <v>1.2182783830773474</v>
      </c>
      <c r="U8" s="554">
        <v>1.3886225585609822</v>
      </c>
      <c r="V8" s="554">
        <v>0.49069725476375936</v>
      </c>
      <c r="W8" s="554">
        <v>0.57297294644757812</v>
      </c>
      <c r="X8" s="554">
        <v>0.8339572886438873</v>
      </c>
      <c r="Y8" s="554">
        <v>1.0214686536414348</v>
      </c>
      <c r="Z8" s="554">
        <v>0.89762126004792719</v>
      </c>
      <c r="AA8" s="554">
        <v>1.7378768482706448</v>
      </c>
      <c r="AB8" s="554">
        <v>2.5301779729924618</v>
      </c>
      <c r="AC8" s="554">
        <v>2.0718147089046965</v>
      </c>
      <c r="AD8" s="554">
        <v>0.81372313116243333</v>
      </c>
      <c r="AE8" s="554">
        <v>2.2237949508454875</v>
      </c>
      <c r="AF8" s="554">
        <v>6.7414893236155393</v>
      </c>
      <c r="AG8" s="554">
        <v>6.6969766988072479</v>
      </c>
      <c r="AH8" s="554">
        <v>2.7448792619803868</v>
      </c>
      <c r="AI8" s="554">
        <v>2.5983375445000121</v>
      </c>
      <c r="AJ8" s="554">
        <v>1.3273024611371937</v>
      </c>
      <c r="AK8" s="554">
        <v>2.1179713540360012</v>
      </c>
      <c r="AL8" s="554">
        <v>2.7763320108355742</v>
      </c>
      <c r="AM8" s="554">
        <v>2.0141998864688446</v>
      </c>
      <c r="AN8" s="555"/>
      <c r="AO8" s="554">
        <v>-1.538273659917877E-4</v>
      </c>
      <c r="AP8" s="554">
        <v>-0.61092103506257445</v>
      </c>
      <c r="AQ8" s="554">
        <v>0.1019258488937993</v>
      </c>
      <c r="AR8" s="554">
        <v>0.79318020368903319</v>
      </c>
    </row>
    <row r="9" spans="1:44">
      <c r="A9" s="277"/>
      <c r="B9" s="550"/>
      <c r="C9" s="554"/>
      <c r="D9" s="554"/>
      <c r="E9" s="554"/>
      <c r="F9" s="554"/>
      <c r="G9" s="554"/>
      <c r="H9" s="554"/>
      <c r="I9" s="554"/>
      <c r="J9" s="554"/>
      <c r="K9" s="554"/>
      <c r="L9" s="554"/>
      <c r="M9" s="554"/>
      <c r="N9" s="554"/>
      <c r="O9" s="554"/>
      <c r="P9" s="554"/>
      <c r="Q9" s="554"/>
      <c r="R9" s="554"/>
      <c r="S9" s="554"/>
      <c r="T9" s="554"/>
      <c r="U9" s="554"/>
      <c r="V9" s="554"/>
      <c r="W9" s="554"/>
      <c r="X9" s="554"/>
      <c r="Y9" s="554"/>
      <c r="Z9" s="554"/>
      <c r="AA9" s="554"/>
      <c r="AB9" s="554"/>
      <c r="AC9" s="554"/>
      <c r="AD9" s="554"/>
      <c r="AE9" s="554"/>
      <c r="AF9" s="554"/>
      <c r="AG9" s="554"/>
      <c r="AH9" s="554"/>
      <c r="AI9" s="554"/>
      <c r="AJ9" s="554"/>
      <c r="AK9" s="554"/>
      <c r="AL9" s="554"/>
      <c r="AM9" s="554"/>
      <c r="AN9" s="555"/>
      <c r="AO9" s="554"/>
      <c r="AP9" s="554"/>
      <c r="AQ9" s="554"/>
      <c r="AR9" s="554"/>
    </row>
    <row r="10" spans="1:44">
      <c r="A10" s="297" t="s">
        <v>600</v>
      </c>
      <c r="B10" s="556">
        <v>3091.8519999999999</v>
      </c>
      <c r="C10" s="549"/>
      <c r="D10" s="549">
        <v>2.576684842355732</v>
      </c>
      <c r="E10" s="549">
        <v>3.5639266209214497</v>
      </c>
      <c r="F10" s="549">
        <v>0.13979730481264596</v>
      </c>
      <c r="G10" s="549">
        <v>0.56505111485707005</v>
      </c>
      <c r="H10" s="549">
        <v>2.6172885492678546</v>
      </c>
      <c r="I10" s="549">
        <v>3.9403429835261505</v>
      </c>
      <c r="J10" s="549">
        <v>6.9604254100906928</v>
      </c>
      <c r="K10" s="549">
        <v>7.6145514185810725</v>
      </c>
      <c r="L10" s="549">
        <v>6.1413071279768872</v>
      </c>
      <c r="M10" s="549">
        <v>2.4431527822210484</v>
      </c>
      <c r="N10" s="549">
        <v>2.071546590939505</v>
      </c>
      <c r="O10" s="549">
        <v>4.1308469738220168</v>
      </c>
      <c r="P10" s="549">
        <v>6.0767662213973495</v>
      </c>
      <c r="Q10" s="549">
        <v>7.3980069007392899</v>
      </c>
      <c r="R10" s="549">
        <v>6.384392575701952</v>
      </c>
      <c r="S10" s="549">
        <v>3.9091740253983147</v>
      </c>
      <c r="T10" s="549">
        <v>4.3132456964802799</v>
      </c>
      <c r="U10" s="549">
        <v>4.9747385408479374</v>
      </c>
      <c r="V10" s="549">
        <v>4.734891247083624</v>
      </c>
      <c r="W10" s="549">
        <v>2.4494436997283771</v>
      </c>
      <c r="X10" s="549">
        <v>3.1771303142781733</v>
      </c>
      <c r="Y10" s="549">
        <v>3.4245513992624126</v>
      </c>
      <c r="Z10" s="549">
        <v>4.2318168988489475</v>
      </c>
      <c r="AA10" s="549">
        <v>4.0330182883146364</v>
      </c>
      <c r="AB10" s="549">
        <v>4.282091281868432</v>
      </c>
      <c r="AC10" s="549">
        <v>4.4656240423341274</v>
      </c>
      <c r="AD10" s="549">
        <v>0.25861709204902184</v>
      </c>
      <c r="AE10" s="549">
        <v>6.6724206531386727</v>
      </c>
      <c r="AF10" s="549">
        <v>8.1323850479402893</v>
      </c>
      <c r="AG10" s="549">
        <v>5.6205776633080546</v>
      </c>
      <c r="AH10" s="549">
        <v>3.5647473110229697</v>
      </c>
      <c r="AI10" s="549">
        <v>5.4571529435419421</v>
      </c>
      <c r="AJ10" s="549">
        <v>5.0213896053723062</v>
      </c>
      <c r="AK10" s="549">
        <v>3.7260269735691338</v>
      </c>
      <c r="AL10" s="549">
        <v>3.7414841578085429</v>
      </c>
      <c r="AM10" s="549">
        <v>3.347815415602426</v>
      </c>
      <c r="AN10" s="553"/>
      <c r="AO10" s="549">
        <v>0.1152350890970979</v>
      </c>
      <c r="AP10" s="549">
        <v>0.80624623399536688</v>
      </c>
      <c r="AQ10" s="549">
        <v>0.1245404365953533</v>
      </c>
      <c r="AR10" s="549">
        <v>0.27297280515283262</v>
      </c>
    </row>
    <row r="11" spans="1:44">
      <c r="A11" s="298" t="s">
        <v>601</v>
      </c>
      <c r="B11" s="552">
        <v>2527.7469999999998</v>
      </c>
      <c r="C11" s="554"/>
      <c r="D11" s="554">
        <v>4.0378304277386263</v>
      </c>
      <c r="E11" s="554">
        <v>4.9058188663954496</v>
      </c>
      <c r="F11" s="554">
        <v>5.9644473265009879</v>
      </c>
      <c r="G11" s="554">
        <v>4.1673318433375925</v>
      </c>
      <c r="H11" s="554">
        <v>5.6437698354416597</v>
      </c>
      <c r="I11" s="554">
        <v>5.8300572053056214</v>
      </c>
      <c r="J11" s="554">
        <v>7.3770136002979143</v>
      </c>
      <c r="K11" s="554">
        <v>5.9777532388228991</v>
      </c>
      <c r="L11" s="554">
        <v>3.3068893276704472</v>
      </c>
      <c r="M11" s="554">
        <v>2.3996828407518507</v>
      </c>
      <c r="N11" s="554">
        <v>2.6116117179967944</v>
      </c>
      <c r="O11" s="554">
        <v>3.8064315663510797</v>
      </c>
      <c r="P11" s="554">
        <v>5.7633082854126769</v>
      </c>
      <c r="Q11" s="554">
        <v>7.367026361828465</v>
      </c>
      <c r="R11" s="554">
        <v>6.1663754804180684</v>
      </c>
      <c r="S11" s="554">
        <v>0.22116765882987011</v>
      </c>
      <c r="T11" s="554">
        <v>3.0622334130866733</v>
      </c>
      <c r="U11" s="554">
        <v>5.5506629360343425</v>
      </c>
      <c r="V11" s="554">
        <v>3.7629525601470419</v>
      </c>
      <c r="W11" s="554">
        <v>2.7491635650093826</v>
      </c>
      <c r="X11" s="554">
        <v>3.878857385525265</v>
      </c>
      <c r="Y11" s="554">
        <v>3.7468107463694906</v>
      </c>
      <c r="Z11" s="554">
        <v>4.4723830332946761</v>
      </c>
      <c r="AA11" s="554">
        <v>4.8183471547557133</v>
      </c>
      <c r="AB11" s="554">
        <v>4.9118229153760637</v>
      </c>
      <c r="AC11" s="554">
        <v>4.0063464026782327</v>
      </c>
      <c r="AD11" s="554">
        <v>0.79586845485701474</v>
      </c>
      <c r="AE11" s="554">
        <v>5.9096628458441955</v>
      </c>
      <c r="AF11" s="554">
        <v>6.7993608849569824</v>
      </c>
      <c r="AG11" s="554">
        <v>5.1900673424000843</v>
      </c>
      <c r="AH11" s="554">
        <v>4.0545830793112856</v>
      </c>
      <c r="AI11" s="554">
        <v>3.2813893132595808</v>
      </c>
      <c r="AJ11" s="554">
        <v>4.6405654951251023</v>
      </c>
      <c r="AK11" s="554">
        <v>4.4487588813234709</v>
      </c>
      <c r="AL11" s="554">
        <v>3.6408594077621075</v>
      </c>
      <c r="AM11" s="554">
        <v>3.5770478309248972</v>
      </c>
      <c r="AN11" s="555"/>
      <c r="AO11" s="554">
        <v>7.1496965507122923E-3</v>
      </c>
      <c r="AP11" s="554">
        <v>0.35746139589842585</v>
      </c>
      <c r="AQ11" s="554">
        <v>5.7408020109264157E-2</v>
      </c>
      <c r="AR11" s="554">
        <v>-6.2807298389571997E-2</v>
      </c>
    </row>
    <row r="12" spans="1:44">
      <c r="A12" s="298" t="s">
        <v>602</v>
      </c>
      <c r="B12" s="552">
        <v>258.08300000000003</v>
      </c>
      <c r="C12" s="554"/>
      <c r="D12" s="554">
        <v>6.4847486865835577</v>
      </c>
      <c r="E12" s="554">
        <v>12.578240058910168</v>
      </c>
      <c r="F12" s="554">
        <v>-0.85115081149584171</v>
      </c>
      <c r="G12" s="554">
        <v>-0.66549017020714984</v>
      </c>
      <c r="H12" s="554">
        <v>0.92730185875457494</v>
      </c>
      <c r="I12" s="554">
        <v>3.9482126112488913E-2</v>
      </c>
      <c r="J12" s="554">
        <v>8.4326848760914999</v>
      </c>
      <c r="K12" s="554">
        <v>3.0391725685861246</v>
      </c>
      <c r="L12" s="554">
        <v>5.5384660671445261</v>
      </c>
      <c r="M12" s="554">
        <v>1.7627534655398449</v>
      </c>
      <c r="N12" s="554">
        <v>-1.8946142250239859</v>
      </c>
      <c r="O12" s="554">
        <v>3.8456434433385738</v>
      </c>
      <c r="P12" s="554">
        <v>7.5719157121622658</v>
      </c>
      <c r="Q12" s="554">
        <v>11.675701361143936</v>
      </c>
      <c r="R12" s="554">
        <v>-6.5202420876419893</v>
      </c>
      <c r="S12" s="554">
        <v>-7.2774859702815462</v>
      </c>
      <c r="T12" s="554">
        <v>10.69786068623398</v>
      </c>
      <c r="U12" s="554">
        <v>3.5465462311381941</v>
      </c>
      <c r="V12" s="554">
        <v>-0.97038139031647574</v>
      </c>
      <c r="W12" s="554">
        <v>-1.0760581333151293</v>
      </c>
      <c r="X12" s="554">
        <v>1.1055952784984129</v>
      </c>
      <c r="Y12" s="554">
        <v>-5.1620060876738876</v>
      </c>
      <c r="Z12" s="554">
        <v>4.4363256784968712</v>
      </c>
      <c r="AA12" s="554">
        <v>8.9386341312102502</v>
      </c>
      <c r="AB12" s="554">
        <v>3.3899645659326723</v>
      </c>
      <c r="AC12" s="554">
        <v>3.567986046298131</v>
      </c>
      <c r="AD12" s="554">
        <v>-7.048696774066471</v>
      </c>
      <c r="AE12" s="554">
        <v>-3.2168002585307107</v>
      </c>
      <c r="AF12" s="554">
        <v>0.79534942278323228</v>
      </c>
      <c r="AG12" s="554">
        <v>29.187031606386455</v>
      </c>
      <c r="AH12" s="554">
        <v>8.4906572503520579</v>
      </c>
      <c r="AI12" s="554">
        <v>5.8528531069989214</v>
      </c>
      <c r="AJ12" s="554">
        <v>6.5880768980715771</v>
      </c>
      <c r="AK12" s="554">
        <v>6.5298037942939118</v>
      </c>
      <c r="AL12" s="554">
        <v>6.1840333569164159</v>
      </c>
      <c r="AM12" s="554">
        <v>6.2096122445972668</v>
      </c>
      <c r="AN12" s="555"/>
      <c r="AO12" s="554">
        <v>2.035274605727011E-2</v>
      </c>
      <c r="AP12" s="554">
        <v>0.19393029265806661</v>
      </c>
      <c r="AQ12" s="554">
        <v>4.2379707277945045E-2</v>
      </c>
      <c r="AR12" s="554">
        <v>-1.5754422161421644E-2</v>
      </c>
    </row>
    <row r="13" spans="1:44">
      <c r="A13" s="298" t="s">
        <v>715</v>
      </c>
      <c r="B13" s="552">
        <v>212.79499999999999</v>
      </c>
      <c r="C13" s="554"/>
      <c r="D13" s="554">
        <v>0.260761479123443</v>
      </c>
      <c r="E13" s="554">
        <v>1.4518613549200301</v>
      </c>
      <c r="F13" s="554">
        <v>0.74238693538572098</v>
      </c>
      <c r="G13" s="554">
        <v>-0.44907897430536797</v>
      </c>
      <c r="H13" s="554">
        <v>-0.121600887047611</v>
      </c>
      <c r="I13" s="554">
        <v>0.33133407338310999</v>
      </c>
      <c r="J13" s="554">
        <v>-0.38486293762804202</v>
      </c>
      <c r="K13" s="554">
        <v>-0.42473908207003103</v>
      </c>
      <c r="L13" s="554">
        <v>-0.371489503569368</v>
      </c>
      <c r="M13" s="554">
        <v>-0.11059915492606701</v>
      </c>
      <c r="N13" s="554">
        <v>0.45407094310972801</v>
      </c>
      <c r="O13" s="554">
        <v>1.0704187745254601</v>
      </c>
      <c r="P13" s="554">
        <v>1.60321375369362</v>
      </c>
      <c r="Q13" s="554">
        <v>0.40791484292041202</v>
      </c>
      <c r="R13" s="554">
        <v>0.58124579656866004</v>
      </c>
      <c r="S13" s="554">
        <v>0.37975337124780101</v>
      </c>
      <c r="T13" s="554">
        <v>0.85546221440911696</v>
      </c>
      <c r="U13" s="554">
        <v>-0.21598736375165101</v>
      </c>
      <c r="V13" s="554">
        <v>0.86567365713501598</v>
      </c>
      <c r="W13" s="554">
        <v>-0.18899995931507799</v>
      </c>
      <c r="X13" s="554">
        <v>0.86490066020234302</v>
      </c>
      <c r="Y13" s="554">
        <v>1.8031505273039401</v>
      </c>
      <c r="Z13" s="554">
        <v>1.7162833049146899</v>
      </c>
      <c r="AA13" s="554">
        <v>0.19460981358355101</v>
      </c>
      <c r="AB13" s="554">
        <v>-0.75909252986272202</v>
      </c>
      <c r="AC13" s="554">
        <v>0.251744581400906</v>
      </c>
      <c r="AD13" s="554">
        <v>-1.4413985370806901</v>
      </c>
      <c r="AE13" s="554">
        <v>2.9271875860802501</v>
      </c>
      <c r="AF13" s="554">
        <v>1.4151594827965499</v>
      </c>
      <c r="AG13" s="554">
        <v>-1.12525472659346</v>
      </c>
      <c r="AH13" s="554">
        <v>-0.35036840601468</v>
      </c>
      <c r="AI13" s="554">
        <v>1.10541721022694</v>
      </c>
      <c r="AJ13" s="554">
        <v>1.3302208150043</v>
      </c>
      <c r="AK13" s="554">
        <v>0.42520239550099198</v>
      </c>
      <c r="AL13" s="554">
        <v>0.28980933914376</v>
      </c>
      <c r="AM13" s="554">
        <v>0.29945674669408601</v>
      </c>
      <c r="AN13" s="555"/>
      <c r="AO13" s="554">
        <v>0.18940843950337194</v>
      </c>
      <c r="AP13" s="554">
        <v>-9.9824878115700066E-2</v>
      </c>
      <c r="AQ13" s="554">
        <v>0.21078467329941197</v>
      </c>
      <c r="AR13" s="554">
        <v>0.27841980007359468</v>
      </c>
    </row>
    <row r="14" spans="1:44">
      <c r="A14" s="298" t="s">
        <v>603</v>
      </c>
      <c r="B14" s="552">
        <v>805.24199999999996</v>
      </c>
      <c r="C14" s="554"/>
      <c r="D14" s="554">
        <v>5.1182480383861702</v>
      </c>
      <c r="E14" s="554">
        <v>0.26638001101177622</v>
      </c>
      <c r="F14" s="554">
        <v>-3.2714825874809748</v>
      </c>
      <c r="G14" s="554">
        <v>0.41604152305258424</v>
      </c>
      <c r="H14" s="554">
        <v>2.6277816364879527</v>
      </c>
      <c r="I14" s="554">
        <v>3.467859344464415</v>
      </c>
      <c r="J14" s="554">
        <v>2.7573617959866681</v>
      </c>
      <c r="K14" s="554">
        <v>2.2575257024852533</v>
      </c>
      <c r="L14" s="554">
        <v>3.8387206516415233</v>
      </c>
      <c r="M14" s="554">
        <v>7.6471230635893193</v>
      </c>
      <c r="N14" s="554">
        <v>3.6116231582491878</v>
      </c>
      <c r="O14" s="554">
        <v>1.7774481577620662</v>
      </c>
      <c r="P14" s="554">
        <v>2.0288775263741741</v>
      </c>
      <c r="Q14" s="554">
        <v>-1.2498545514366413</v>
      </c>
      <c r="R14" s="554">
        <v>1.8007915031245716</v>
      </c>
      <c r="S14" s="554">
        <v>6.9196874027124693</v>
      </c>
      <c r="T14" s="554">
        <v>0.34343351388478993</v>
      </c>
      <c r="U14" s="554">
        <v>-0.91907456389995446</v>
      </c>
      <c r="V14" s="554">
        <v>4.5366224550139407</v>
      </c>
      <c r="W14" s="554">
        <v>4.3183736508449471</v>
      </c>
      <c r="X14" s="554">
        <v>0.83115845722667814</v>
      </c>
      <c r="Y14" s="554">
        <v>2.6455342630407301</v>
      </c>
      <c r="Z14" s="554">
        <v>3.1625135770352273</v>
      </c>
      <c r="AA14" s="554">
        <v>2.3990184001599459</v>
      </c>
      <c r="AB14" s="554">
        <v>2.8140849106663524</v>
      </c>
      <c r="AC14" s="554">
        <v>2.4220361643768342</v>
      </c>
      <c r="AD14" s="554">
        <v>5.5247032647605181</v>
      </c>
      <c r="AE14" s="554">
        <v>2.0512210121208483</v>
      </c>
      <c r="AF14" s="554">
        <v>4.8882119183229094</v>
      </c>
      <c r="AG14" s="554">
        <v>2.2435587703052846</v>
      </c>
      <c r="AH14" s="554">
        <v>4.2580160677408827</v>
      </c>
      <c r="AI14" s="554">
        <v>2.0809952451244556</v>
      </c>
      <c r="AJ14" s="554">
        <v>1.2685216948242584</v>
      </c>
      <c r="AK14" s="554">
        <v>1.2401181876802667</v>
      </c>
      <c r="AL14" s="554">
        <v>2.3124681703185814</v>
      </c>
      <c r="AM14" s="554">
        <v>1.8331298907871627</v>
      </c>
      <c r="AN14" s="555"/>
      <c r="AO14" s="554">
        <v>3.4956654605082349E-2</v>
      </c>
      <c r="AP14" s="554">
        <v>0.3052916873115521</v>
      </c>
      <c r="AQ14" s="554">
        <v>-0.60408384413341309</v>
      </c>
      <c r="AR14" s="554">
        <v>0.14732799525263829</v>
      </c>
    </row>
    <row r="15" spans="1:44">
      <c r="A15" s="298" t="s">
        <v>604</v>
      </c>
      <c r="B15" s="552">
        <v>460.95699999999999</v>
      </c>
      <c r="C15" s="554"/>
      <c r="D15" s="554">
        <v>4.9675508855199411</v>
      </c>
      <c r="E15" s="554">
        <v>2.3268151438827545</v>
      </c>
      <c r="F15" s="554">
        <v>1.6042832570196452</v>
      </c>
      <c r="G15" s="554">
        <v>0.41440943079504677</v>
      </c>
      <c r="H15" s="554">
        <v>1.6726426519127102</v>
      </c>
      <c r="I15" s="554">
        <v>-14.384339077104173</v>
      </c>
      <c r="J15" s="554">
        <v>1.4157737380791247</v>
      </c>
      <c r="K15" s="554">
        <v>2.9991338824124369</v>
      </c>
      <c r="L15" s="554">
        <v>4.0509343890693543</v>
      </c>
      <c r="M15" s="554">
        <v>10.878535072132038</v>
      </c>
      <c r="N15" s="554">
        <v>3.1689981438725283</v>
      </c>
      <c r="O15" s="554">
        <v>0.61740313309053363</v>
      </c>
      <c r="P15" s="554">
        <v>2.8146901180564896</v>
      </c>
      <c r="Q15" s="554">
        <v>3.9558686919673818</v>
      </c>
      <c r="R15" s="554">
        <v>5.5182656879266574</v>
      </c>
      <c r="S15" s="554">
        <v>7.4230184724730464</v>
      </c>
      <c r="T15" s="554">
        <v>0.80346440026350763</v>
      </c>
      <c r="U15" s="554">
        <v>0.45923815033444271</v>
      </c>
      <c r="V15" s="554">
        <v>6.2563318699678376</v>
      </c>
      <c r="W15" s="554">
        <v>5.6899118478497286</v>
      </c>
      <c r="X15" s="554">
        <v>0.33362559864271191</v>
      </c>
      <c r="Y15" s="554">
        <v>2.7689706193193757</v>
      </c>
      <c r="Z15" s="554">
        <v>4.8978677161293405</v>
      </c>
      <c r="AA15" s="554">
        <v>3.7025656333312895</v>
      </c>
      <c r="AB15" s="554">
        <v>2.6447605690242568</v>
      </c>
      <c r="AC15" s="554">
        <v>2.9686610783184335</v>
      </c>
      <c r="AD15" s="554">
        <v>3.7687134042308799</v>
      </c>
      <c r="AE15" s="554">
        <v>1.8767721782804898</v>
      </c>
      <c r="AF15" s="554">
        <v>5.6495933727332499</v>
      </c>
      <c r="AG15" s="554">
        <v>6.3106459578923761</v>
      </c>
      <c r="AH15" s="554">
        <v>3.6540913455376227</v>
      </c>
      <c r="AI15" s="554">
        <v>4.0920241827897144</v>
      </c>
      <c r="AJ15" s="554">
        <v>1.517769911016174</v>
      </c>
      <c r="AK15" s="554">
        <v>2.617595717796533</v>
      </c>
      <c r="AL15" s="554">
        <v>3.5705291794382532</v>
      </c>
      <c r="AM15" s="554">
        <v>2.4798057821043784</v>
      </c>
      <c r="AN15" s="555"/>
      <c r="AO15" s="554">
        <v>7.9807194547640847E-2</v>
      </c>
      <c r="AP15" s="554">
        <v>0.19194780992140181</v>
      </c>
      <c r="AQ15" s="554">
        <v>2.0810004027197238E-2</v>
      </c>
      <c r="AR15" s="554">
        <v>-2.6510344889544513E-2</v>
      </c>
    </row>
    <row r="16" spans="1:44">
      <c r="A16" s="298" t="s">
        <v>605</v>
      </c>
      <c r="B16" s="552">
        <v>131.733</v>
      </c>
      <c r="C16" s="554"/>
      <c r="D16" s="554">
        <v>-1.2631238895170327</v>
      </c>
      <c r="E16" s="554">
        <v>3.8411202722156759</v>
      </c>
      <c r="F16" s="554">
        <v>-7.7982229504064549</v>
      </c>
      <c r="G16" s="554">
        <v>-4.8422923145268726</v>
      </c>
      <c r="H16" s="554">
        <v>21.863104216045386</v>
      </c>
      <c r="I16" s="554">
        <v>130.9689397064891</v>
      </c>
      <c r="J16" s="554">
        <v>11.320923230029223</v>
      </c>
      <c r="K16" s="554">
        <v>10.122636103151876</v>
      </c>
      <c r="L16" s="554">
        <v>8.8309985220956975</v>
      </c>
      <c r="M16" s="554">
        <v>7.4162976847380122</v>
      </c>
      <c r="N16" s="554">
        <v>1.0185003828279378</v>
      </c>
      <c r="O16" s="554">
        <v>3.696261435143569</v>
      </c>
      <c r="P16" s="554">
        <v>-5.60938296787441E-2</v>
      </c>
      <c r="Q16" s="554">
        <v>-1.3827236083473622</v>
      </c>
      <c r="R16" s="554">
        <v>-3.0792977373068453</v>
      </c>
      <c r="S16" s="554">
        <v>-2.363942098098704</v>
      </c>
      <c r="T16" s="554">
        <v>-6.32130490249682</v>
      </c>
      <c r="U16" s="554">
        <v>-2.1118060756981691</v>
      </c>
      <c r="V16" s="554">
        <v>2.134509897448126</v>
      </c>
      <c r="W16" s="554">
        <v>2.4537847830317077</v>
      </c>
      <c r="X16" s="554">
        <v>3.6580501794837801</v>
      </c>
      <c r="Y16" s="554">
        <v>4.389211572640491</v>
      </c>
      <c r="Z16" s="554">
        <v>-2.5345561455087875</v>
      </c>
      <c r="AA16" s="554">
        <v>-1.0841279703215463</v>
      </c>
      <c r="AB16" s="554">
        <v>-8.1927666973129476E-2</v>
      </c>
      <c r="AC16" s="554">
        <v>-1.1971247141568568</v>
      </c>
      <c r="AD16" s="554">
        <v>2.0424346928049175</v>
      </c>
      <c r="AE16" s="554">
        <v>5.602544639629059E-2</v>
      </c>
      <c r="AF16" s="554">
        <v>4.1805899246789409</v>
      </c>
      <c r="AG16" s="554">
        <v>5.9607299206796398</v>
      </c>
      <c r="AH16" s="554">
        <v>7.7738053357986132</v>
      </c>
      <c r="AI16" s="554">
        <v>1.6597861752286889</v>
      </c>
      <c r="AJ16" s="554">
        <v>3.0342242832882107</v>
      </c>
      <c r="AK16" s="554">
        <v>1.4193281996791569</v>
      </c>
      <c r="AL16" s="554">
        <v>1.1599289172198155</v>
      </c>
      <c r="AM16" s="554">
        <v>1.1326576751318385</v>
      </c>
      <c r="AN16" s="555"/>
      <c r="AO16" s="554">
        <v>-1.368911876485015</v>
      </c>
      <c r="AP16" s="554">
        <v>0.36345533841178224</v>
      </c>
      <c r="AQ16" s="554">
        <v>-0.25311527598708494</v>
      </c>
      <c r="AR16" s="554">
        <v>6.8608199097624833E-2</v>
      </c>
    </row>
    <row r="17" spans="1:44">
      <c r="A17" s="298" t="s">
        <v>606</v>
      </c>
      <c r="B17" s="552">
        <v>43.46</v>
      </c>
      <c r="C17" s="554"/>
      <c r="D17" s="554">
        <v>0.20964000343673206</v>
      </c>
      <c r="E17" s="554">
        <v>-4.4292401872524323</v>
      </c>
      <c r="F17" s="554">
        <v>-4.5483905694907918</v>
      </c>
      <c r="G17" s="554">
        <v>3.8196206695614592</v>
      </c>
      <c r="H17" s="554">
        <v>-11.020984591986377</v>
      </c>
      <c r="I17" s="554">
        <v>-4.7452384828259824</v>
      </c>
      <c r="J17" s="554">
        <v>-8.1624369819704299</v>
      </c>
      <c r="K17" s="554">
        <v>-17.94794259263567</v>
      </c>
      <c r="L17" s="554">
        <v>0.98936924167256279</v>
      </c>
      <c r="M17" s="554">
        <v>11.124522793622276</v>
      </c>
      <c r="N17" s="554">
        <v>10.94803849748655</v>
      </c>
      <c r="O17" s="554">
        <v>-0.284601898863869</v>
      </c>
      <c r="P17" s="554">
        <v>-8.9802721709745299</v>
      </c>
      <c r="Q17" s="554">
        <v>-32.503825602689204</v>
      </c>
      <c r="R17" s="554">
        <v>-20.705418865680514</v>
      </c>
      <c r="S17" s="554">
        <v>53.475509725802652</v>
      </c>
      <c r="T17" s="554">
        <v>9.0428780845345642</v>
      </c>
      <c r="U17" s="554">
        <v>-13.73477104047052</v>
      </c>
      <c r="V17" s="554">
        <v>6.7108210772377532</v>
      </c>
      <c r="W17" s="554">
        <v>6.0636485335280526</v>
      </c>
      <c r="X17" s="554">
        <v>-7.2028914833194762</v>
      </c>
      <c r="Y17" s="554">
        <v>-1.1808346213292111</v>
      </c>
      <c r="Z17" s="554">
        <v>1.2293543543543564</v>
      </c>
      <c r="AA17" s="554">
        <v>-0.6334785698835077</v>
      </c>
      <c r="AB17" s="554">
        <v>-4.7798233611145662</v>
      </c>
      <c r="AC17" s="554">
        <v>0.17309513700642754</v>
      </c>
      <c r="AD17" s="554">
        <v>41.663406364110585</v>
      </c>
      <c r="AE17" s="554">
        <v>-0.63749971231962377</v>
      </c>
      <c r="AF17" s="554">
        <v>-21.550006948626489</v>
      </c>
      <c r="AG17" s="554">
        <v>3.0971361086507159</v>
      </c>
      <c r="AH17" s="554">
        <v>24.459463329419506</v>
      </c>
      <c r="AI17" s="554">
        <v>10.949751208570177</v>
      </c>
      <c r="AJ17" s="554">
        <v>-10.388900897253265</v>
      </c>
      <c r="AK17" s="554">
        <v>-8.5403249820691656</v>
      </c>
      <c r="AL17" s="554">
        <v>-1.7172807989357324</v>
      </c>
      <c r="AM17" s="554">
        <v>0.42501736669331081</v>
      </c>
      <c r="AN17" s="555"/>
      <c r="AO17" s="554">
        <v>-0.21219625566335765</v>
      </c>
      <c r="AP17" s="554">
        <v>-4.4261704091195639</v>
      </c>
      <c r="AQ17" s="554">
        <v>-5.6728853733825559</v>
      </c>
      <c r="AR17" s="554">
        <v>3.2406610074272919</v>
      </c>
    </row>
    <row r="18" spans="1:44">
      <c r="A18" s="298" t="s">
        <v>607</v>
      </c>
      <c r="B18" s="552">
        <v>82.658000000000001</v>
      </c>
      <c r="C18" s="554"/>
      <c r="D18" s="554">
        <v>27.141758523455522</v>
      </c>
      <c r="E18" s="554">
        <v>-4.3005766361546875</v>
      </c>
      <c r="F18" s="554">
        <v>-14.636047614031384</v>
      </c>
      <c r="G18" s="554">
        <v>-8.8701317932770536</v>
      </c>
      <c r="H18" s="554">
        <v>7.5073123171920599</v>
      </c>
      <c r="I18" s="554">
        <v>-0.61719064893188147</v>
      </c>
      <c r="J18" s="554">
        <v>4.534739296849267</v>
      </c>
      <c r="K18" s="554">
        <v>7.4248302618816808</v>
      </c>
      <c r="L18" s="554">
        <v>2.2617489052412907</v>
      </c>
      <c r="M18" s="554">
        <v>2.9953205015009701</v>
      </c>
      <c r="N18" s="554">
        <v>1.8473671803004805</v>
      </c>
      <c r="O18" s="554">
        <v>2.8449382404309489</v>
      </c>
      <c r="P18" s="554">
        <v>8.7017902813299202</v>
      </c>
      <c r="Q18" s="554">
        <v>1.8954223761481757</v>
      </c>
      <c r="R18" s="554">
        <v>2.0338043779440227</v>
      </c>
      <c r="S18" s="554">
        <v>2.1109421391845871</v>
      </c>
      <c r="T18" s="554">
        <v>3.8473812985355238</v>
      </c>
      <c r="U18" s="554">
        <v>2.3663183773816883</v>
      </c>
      <c r="V18" s="554">
        <v>4.1629140398278679</v>
      </c>
      <c r="W18" s="554">
        <v>3.7435552566689125</v>
      </c>
      <c r="X18" s="554">
        <v>2.5836523027534355</v>
      </c>
      <c r="Y18" s="554">
        <v>2.581771131104631</v>
      </c>
      <c r="Z18" s="554">
        <v>3.3278577923792341</v>
      </c>
      <c r="AA18" s="554">
        <v>3.1780954138337307</v>
      </c>
      <c r="AB18" s="554">
        <v>8.5940294400880504</v>
      </c>
      <c r="AC18" s="554">
        <v>2.7401598743301605</v>
      </c>
      <c r="AD18" s="554">
        <v>2.2811344019728779</v>
      </c>
      <c r="AE18" s="554">
        <v>0.8957203134418279</v>
      </c>
      <c r="AF18" s="554">
        <v>-0.37876524918452503</v>
      </c>
      <c r="AG18" s="554">
        <v>-0.82877566685857573</v>
      </c>
      <c r="AH18" s="554">
        <v>-3.2654048497306576E-2</v>
      </c>
      <c r="AI18" s="554">
        <v>-1.9724448778749775</v>
      </c>
      <c r="AJ18" s="554">
        <v>2.0043221480467963</v>
      </c>
      <c r="AK18" s="554">
        <v>0.70324769158101219</v>
      </c>
      <c r="AL18" s="554">
        <v>1.0436753717597611</v>
      </c>
      <c r="AM18" s="554">
        <v>1.0619367467642888</v>
      </c>
      <c r="AN18" s="555"/>
      <c r="AO18" s="554">
        <v>0.78268694471847766</v>
      </c>
      <c r="AP18" s="554">
        <v>0.95994847111728632</v>
      </c>
      <c r="AQ18" s="554">
        <v>-0.92398969898992789</v>
      </c>
      <c r="AR18" s="554">
        <v>0.13338401694250024</v>
      </c>
    </row>
    <row r="19" spans="1:44">
      <c r="A19" s="298" t="s">
        <v>608</v>
      </c>
      <c r="B19" s="552">
        <v>21.643000000000001</v>
      </c>
      <c r="C19" s="554"/>
      <c r="D19" s="554">
        <v>20.174524615785344</v>
      </c>
      <c r="E19" s="554">
        <v>-0.70445431884685661</v>
      </c>
      <c r="F19" s="554">
        <v>-7.0726915520628779</v>
      </c>
      <c r="G19" s="554">
        <v>27.026074700493297</v>
      </c>
      <c r="H19" s="554">
        <v>49.006010171058733</v>
      </c>
      <c r="I19" s="554">
        <v>-5.1566863170958754</v>
      </c>
      <c r="J19" s="554">
        <v>-12.555613713687521</v>
      </c>
      <c r="K19" s="554">
        <v>2.1249532360643428</v>
      </c>
      <c r="L19" s="554">
        <v>-3.5533738735438476</v>
      </c>
      <c r="M19" s="554">
        <v>-9.3892433910665432</v>
      </c>
      <c r="N19" s="554">
        <v>1.1569416498993945</v>
      </c>
      <c r="O19" s="554">
        <v>2.8592739930382862</v>
      </c>
      <c r="P19" s="554">
        <v>5.3339779228104049</v>
      </c>
      <c r="Q19" s="554">
        <v>-9.9824064866518682</v>
      </c>
      <c r="R19" s="554">
        <v>4.8606390210740926</v>
      </c>
      <c r="S19" s="554">
        <v>9.0032414910858876</v>
      </c>
      <c r="T19" s="554">
        <v>2.7655936361608866</v>
      </c>
      <c r="U19" s="554">
        <v>-0.49916805324458835</v>
      </c>
      <c r="V19" s="554">
        <v>0.47986040424603971</v>
      </c>
      <c r="W19" s="554">
        <v>0.47756874095514945</v>
      </c>
      <c r="X19" s="554">
        <v>1.2458591387008511</v>
      </c>
      <c r="Y19" s="554">
        <v>-2.3045735827583798</v>
      </c>
      <c r="Z19" s="554">
        <v>-1.3032398980706148</v>
      </c>
      <c r="AA19" s="554">
        <v>1.7040424904101457</v>
      </c>
      <c r="AB19" s="554">
        <v>11.851744396895626</v>
      </c>
      <c r="AC19" s="554">
        <v>11.335192270280785</v>
      </c>
      <c r="AD19" s="554">
        <v>10.291804997379003</v>
      </c>
      <c r="AE19" s="554">
        <v>5.0380228136882153</v>
      </c>
      <c r="AF19" s="554">
        <v>-6.0382101558572145</v>
      </c>
      <c r="AG19" s="554">
        <v>4.0291080314623429</v>
      </c>
      <c r="AH19" s="554">
        <v>11.3208517642218</v>
      </c>
      <c r="AI19" s="554">
        <v>-3.9130096928729756</v>
      </c>
      <c r="AJ19" s="554">
        <v>0.23818762869774446</v>
      </c>
      <c r="AK19" s="554">
        <v>1.0911425629497273</v>
      </c>
      <c r="AL19" s="554">
        <v>-0.22439568319249759</v>
      </c>
      <c r="AM19" s="554">
        <v>3.1937840414691294</v>
      </c>
      <c r="AN19" s="555"/>
      <c r="AO19" s="554">
        <v>9.7794896199701498E-2</v>
      </c>
      <c r="AP19" s="554">
        <v>0.50992252855094478</v>
      </c>
      <c r="AQ19" s="554">
        <v>0.13475408348087115</v>
      </c>
      <c r="AR19" s="554">
        <v>-1.2156172536099632</v>
      </c>
    </row>
    <row r="20" spans="1:44">
      <c r="A20" s="298" t="s">
        <v>609</v>
      </c>
      <c r="B20" s="552">
        <v>64.790999999999997</v>
      </c>
      <c r="C20" s="554"/>
      <c r="D20" s="554">
        <v>-8.1540138864979639</v>
      </c>
      <c r="E20" s="554">
        <v>-0.2186679995001839</v>
      </c>
      <c r="F20" s="554">
        <v>-10.071379375117402</v>
      </c>
      <c r="G20" s="554">
        <v>4.6927763272410772</v>
      </c>
      <c r="H20" s="554">
        <v>-6.0984936654141677</v>
      </c>
      <c r="I20" s="554">
        <v>10.552781614079819</v>
      </c>
      <c r="J20" s="554">
        <v>10.759473397610435</v>
      </c>
      <c r="K20" s="554">
        <v>-2.565214876511078</v>
      </c>
      <c r="L20" s="554">
        <v>-3.5528776231040951</v>
      </c>
      <c r="M20" s="554">
        <v>-1.8464947374900049</v>
      </c>
      <c r="N20" s="554">
        <v>10.202545933404394</v>
      </c>
      <c r="O20" s="554">
        <v>3.8665073403892052</v>
      </c>
      <c r="P20" s="554">
        <v>6.9630481825403479</v>
      </c>
      <c r="Q20" s="554">
        <v>-1.7285974032625688</v>
      </c>
      <c r="R20" s="554">
        <v>7.3200604576014996</v>
      </c>
      <c r="S20" s="554">
        <v>10.80300123837506</v>
      </c>
      <c r="T20" s="554">
        <v>2.283485273492289</v>
      </c>
      <c r="U20" s="554">
        <v>-1.0048420962420153</v>
      </c>
      <c r="V20" s="554">
        <v>-0.45882480251054858</v>
      </c>
      <c r="W20" s="554">
        <v>0.25873502489508837</v>
      </c>
      <c r="X20" s="554">
        <v>1.2708188757807051</v>
      </c>
      <c r="Y20" s="554">
        <v>1.9636815281168367</v>
      </c>
      <c r="Z20" s="554">
        <v>7.272918198046824</v>
      </c>
      <c r="AA20" s="554">
        <v>2.2827831943302357</v>
      </c>
      <c r="AB20" s="554">
        <v>4.299058265063934</v>
      </c>
      <c r="AC20" s="554">
        <v>4.3439163149201647</v>
      </c>
      <c r="AD20" s="554">
        <v>7.425646798107536</v>
      </c>
      <c r="AE20" s="554">
        <v>9.3321763617610003</v>
      </c>
      <c r="AF20" s="554">
        <v>28.495485107593709</v>
      </c>
      <c r="AG20" s="554">
        <v>-20.320949095655422</v>
      </c>
      <c r="AH20" s="554">
        <v>-5.2361381287387871</v>
      </c>
      <c r="AI20" s="554">
        <v>-10.145538736850185</v>
      </c>
      <c r="AJ20" s="554">
        <v>4.1517927780506909</v>
      </c>
      <c r="AK20" s="554">
        <v>-2.4807651704790459</v>
      </c>
      <c r="AL20" s="554">
        <v>-0.2114384237159328</v>
      </c>
      <c r="AM20" s="554">
        <v>-0.6188541589173866</v>
      </c>
      <c r="AN20" s="555"/>
      <c r="AO20" s="554">
        <v>1.7610761768077356</v>
      </c>
      <c r="AP20" s="554">
        <v>4.0972264039749424</v>
      </c>
      <c r="AQ20" s="554">
        <v>-2.7208105207621482</v>
      </c>
      <c r="AR20" s="554">
        <v>-0.29605684530750853</v>
      </c>
    </row>
    <row r="21" spans="1:44">
      <c r="A21" s="298" t="s">
        <v>610</v>
      </c>
      <c r="B21" s="552">
        <v>212.881</v>
      </c>
      <c r="C21" s="554"/>
      <c r="D21" s="554">
        <v>-3.3967573361918824</v>
      </c>
      <c r="E21" s="554">
        <v>1.9904292946806237</v>
      </c>
      <c r="F21" s="554">
        <v>-1.359989120087036</v>
      </c>
      <c r="G21" s="554">
        <v>12.525851371846144</v>
      </c>
      <c r="H21" s="554">
        <v>-7.8386326043006704</v>
      </c>
      <c r="I21" s="554">
        <v>2.9049090969521814</v>
      </c>
      <c r="J21" s="554">
        <v>3.5916152579051044</v>
      </c>
      <c r="K21" s="554">
        <v>6.9217098494060281</v>
      </c>
      <c r="L21" s="554">
        <v>15.673752660892902</v>
      </c>
      <c r="M21" s="554">
        <v>5.3418372491681083</v>
      </c>
      <c r="N21" s="554">
        <v>2.1035250197429747</v>
      </c>
      <c r="O21" s="554">
        <v>17.111986124783201</v>
      </c>
      <c r="P21" s="554">
        <v>0.71046890948025521</v>
      </c>
      <c r="Q21" s="554">
        <v>9.7074838043003098</v>
      </c>
      <c r="R21" s="554">
        <v>31.689821942869543</v>
      </c>
      <c r="S21" s="554">
        <v>5.8622871447828118</v>
      </c>
      <c r="T21" s="554">
        <v>4.3513850631464095</v>
      </c>
      <c r="U21" s="554">
        <v>19.300735870905086</v>
      </c>
      <c r="V21" s="554">
        <v>10.305383346901294</v>
      </c>
      <c r="W21" s="554">
        <v>5.9306638407387737</v>
      </c>
      <c r="X21" s="554">
        <v>0.67883811497372903</v>
      </c>
      <c r="Y21" s="554">
        <v>11.040136271691694</v>
      </c>
      <c r="Z21" s="554">
        <v>1.7409715564077999</v>
      </c>
      <c r="AA21" s="554">
        <v>1.6043788627207789</v>
      </c>
      <c r="AB21" s="554">
        <v>6.6183858651126144</v>
      </c>
      <c r="AC21" s="554">
        <v>2.1878284823661573</v>
      </c>
      <c r="AD21" s="554">
        <v>7.7360725864233899</v>
      </c>
      <c r="AE21" s="554">
        <v>10.904206284404864</v>
      </c>
      <c r="AF21" s="554">
        <v>10.148550122307469</v>
      </c>
      <c r="AG21" s="554">
        <v>7.2654847699182454</v>
      </c>
      <c r="AH21" s="554">
        <v>6.9753768844221185</v>
      </c>
      <c r="AI21" s="554">
        <v>9.304738902413547</v>
      </c>
      <c r="AJ21" s="554">
        <v>6.4720799145741239</v>
      </c>
      <c r="AK21" s="554">
        <v>6.6886126926725638</v>
      </c>
      <c r="AL21" s="554">
        <v>6.7802802125219301</v>
      </c>
      <c r="AM21" s="554">
        <v>1.4979186362663768</v>
      </c>
      <c r="AN21" s="555"/>
      <c r="AO21" s="554">
        <v>3.6901587635341571E-2</v>
      </c>
      <c r="AP21" s="554">
        <v>0.22333534882325523</v>
      </c>
      <c r="AQ21" s="554">
        <v>0.1076706912889307</v>
      </c>
      <c r="AR21" s="554">
        <v>0.11358915152032978</v>
      </c>
    </row>
    <row r="22" spans="1:44">
      <c r="A22" s="298" t="s">
        <v>611</v>
      </c>
      <c r="B22" s="552">
        <v>-924.89599999999996</v>
      </c>
      <c r="C22" s="554"/>
      <c r="D22" s="554">
        <v>10.39573851599765</v>
      </c>
      <c r="E22" s="554">
        <v>9.2004469301408562</v>
      </c>
      <c r="F22" s="554">
        <v>9.6037911790464818</v>
      </c>
      <c r="G22" s="554">
        <v>6.8212555889144824</v>
      </c>
      <c r="H22" s="554">
        <v>6.5885383254131682</v>
      </c>
      <c r="I22" s="554">
        <v>6.3970456305629995</v>
      </c>
      <c r="J22" s="554">
        <v>3.0890379816548972</v>
      </c>
      <c r="K22" s="554">
        <v>-2.7192121490721206</v>
      </c>
      <c r="L22" s="554">
        <v>-2.5732116934368037</v>
      </c>
      <c r="M22" s="554">
        <v>6.8866298313571974</v>
      </c>
      <c r="N22" s="554">
        <v>4.5841049477346303</v>
      </c>
      <c r="O22" s="554">
        <v>4.6882603911574137</v>
      </c>
      <c r="P22" s="554">
        <v>5.1524412441729623</v>
      </c>
      <c r="Q22" s="554">
        <v>1.3544655285060827</v>
      </c>
      <c r="R22" s="554">
        <v>1.1706549747143384</v>
      </c>
      <c r="S22" s="554">
        <v>-4.5491377519218901</v>
      </c>
      <c r="T22" s="554">
        <v>1.1286337762975904</v>
      </c>
      <c r="U22" s="554">
        <v>0.87388880518307133</v>
      </c>
      <c r="V22" s="554">
        <v>3.1859241082541985</v>
      </c>
      <c r="W22" s="554">
        <v>3.5455982022998427</v>
      </c>
      <c r="X22" s="554">
        <v>3.9427698411641785</v>
      </c>
      <c r="Y22" s="554">
        <v>7.6296546545344484</v>
      </c>
      <c r="Z22" s="554">
        <v>7.7885795467224028</v>
      </c>
      <c r="AA22" s="554">
        <v>4.8356889800999454</v>
      </c>
      <c r="AB22" s="554">
        <v>1.4404779300929818</v>
      </c>
      <c r="AC22" s="554">
        <v>0.68314751392186679</v>
      </c>
      <c r="AD22" s="554">
        <v>1.0452234102202169</v>
      </c>
      <c r="AE22" s="554">
        <v>6.8687780958358076</v>
      </c>
      <c r="AF22" s="554">
        <v>3.006911204745947</v>
      </c>
      <c r="AG22" s="554">
        <v>1.5476945076312774</v>
      </c>
      <c r="AH22" s="554">
        <v>5.5435418918039971</v>
      </c>
      <c r="AI22" s="554">
        <v>7.1661524916351027E-3</v>
      </c>
      <c r="AJ22" s="554">
        <v>4.7874719947480457</v>
      </c>
      <c r="AK22" s="554">
        <v>5.6137228611117536</v>
      </c>
      <c r="AL22" s="554">
        <v>3.7004954797312308</v>
      </c>
      <c r="AM22" s="554">
        <v>3.1976514533612317</v>
      </c>
      <c r="AN22" s="555"/>
      <c r="AO22" s="554">
        <v>0.3121027195628443</v>
      </c>
      <c r="AP22" s="554">
        <v>-1.829642622914875</v>
      </c>
      <c r="AQ22" s="554">
        <v>1.9485945396979787E-2</v>
      </c>
      <c r="AR22" s="554">
        <v>-2.9645636289430399E-2</v>
      </c>
    </row>
    <row r="23" spans="1:44">
      <c r="A23" s="277"/>
      <c r="B23" s="550"/>
      <c r="C23" s="557"/>
      <c r="D23" s="557"/>
      <c r="E23" s="557"/>
      <c r="F23" s="557"/>
      <c r="G23" s="557"/>
      <c r="H23" s="557"/>
      <c r="I23" s="557"/>
      <c r="J23" s="557"/>
      <c r="K23" s="557"/>
      <c r="L23" s="557"/>
      <c r="M23" s="557"/>
      <c r="N23" s="557"/>
      <c r="O23" s="557"/>
      <c r="P23" s="557"/>
      <c r="Q23" s="557"/>
      <c r="R23" s="557"/>
      <c r="S23" s="557"/>
      <c r="T23" s="557"/>
      <c r="U23" s="557"/>
      <c r="V23" s="557"/>
      <c r="W23" s="557"/>
      <c r="X23" s="557"/>
      <c r="Y23" s="557"/>
      <c r="Z23" s="557"/>
      <c r="AA23" s="557"/>
      <c r="AB23" s="557"/>
      <c r="AC23" s="557"/>
      <c r="AD23" s="557"/>
      <c r="AE23" s="557"/>
      <c r="AF23" s="557"/>
      <c r="AG23" s="557"/>
      <c r="AH23" s="557"/>
      <c r="AI23" s="557"/>
      <c r="AJ23" s="557"/>
      <c r="AK23" s="557"/>
      <c r="AL23" s="557"/>
      <c r="AM23" s="557"/>
      <c r="AN23" s="558"/>
      <c r="AO23" s="557"/>
      <c r="AP23" s="557"/>
      <c r="AQ23" s="557"/>
      <c r="AR23" s="557"/>
    </row>
    <row r="24" spans="1:44">
      <c r="A24" s="297" t="s">
        <v>59</v>
      </c>
      <c r="B24" s="556">
        <v>199.14099999999999</v>
      </c>
      <c r="C24" s="549">
        <v>2.4084815248580602</v>
      </c>
      <c r="D24" s="549">
        <v>0.57945711046162296</v>
      </c>
      <c r="E24" s="549">
        <v>0.163024158108353</v>
      </c>
      <c r="F24" s="549">
        <v>-2.8935321302721002</v>
      </c>
      <c r="G24" s="549">
        <v>-7.0492781368535198</v>
      </c>
      <c r="H24" s="549">
        <v>-8.2297474685654706</v>
      </c>
      <c r="I24" s="549">
        <v>-10.2835864230995</v>
      </c>
      <c r="J24" s="549">
        <v>-10.3621149823271</v>
      </c>
      <c r="K24" s="549">
        <v>-5.5728717408675497</v>
      </c>
      <c r="L24" s="549">
        <v>-3.4060551167689401</v>
      </c>
      <c r="M24" s="549">
        <v>-4.5467117979765499</v>
      </c>
      <c r="N24" s="549">
        <v>-5.82611376795355</v>
      </c>
      <c r="O24" s="549">
        <v>-5.7592218369190897</v>
      </c>
      <c r="P24" s="549">
        <v>-3.3597938411333601</v>
      </c>
      <c r="Q24" s="549">
        <v>-1.7636995018850099</v>
      </c>
      <c r="R24" s="549">
        <v>1.57089821022885</v>
      </c>
      <c r="S24" s="549">
        <v>2.3017551003836498</v>
      </c>
      <c r="T24" s="549">
        <v>1.4322669320325301</v>
      </c>
      <c r="U24" s="549">
        <v>3.0354194059651398</v>
      </c>
      <c r="V24" s="549">
        <v>5.9135271027632497</v>
      </c>
      <c r="W24" s="549">
        <v>5.9483710521823401</v>
      </c>
      <c r="X24" s="549">
        <v>5.4246473726777698</v>
      </c>
      <c r="Y24" s="549">
        <v>3.7591877293307498</v>
      </c>
      <c r="Z24" s="549">
        <v>4.8265737683405998</v>
      </c>
      <c r="AA24" s="549">
        <v>4.5964521305045496</v>
      </c>
      <c r="AB24" s="549">
        <v>4.4290804740662502</v>
      </c>
      <c r="AC24" s="549">
        <v>5.8853492865015902</v>
      </c>
      <c r="AD24" s="549">
        <v>8.2011038676174994</v>
      </c>
      <c r="AE24" s="549">
        <v>7.0565164781228296</v>
      </c>
      <c r="AF24" s="549">
        <v>5.7037883505037899</v>
      </c>
      <c r="AG24" s="549">
        <v>6.2753460222969597</v>
      </c>
      <c r="AH24" s="549">
        <v>6.4408322261220796</v>
      </c>
      <c r="AI24" s="549">
        <v>7.4763050882080799</v>
      </c>
      <c r="AJ24" s="549">
        <v>7.5844204149463801</v>
      </c>
      <c r="AK24" s="549">
        <v>6.1871925120672397</v>
      </c>
      <c r="AL24" s="549">
        <v>5.6970170569908296</v>
      </c>
      <c r="AM24" s="549">
        <v>5.5989911343810697</v>
      </c>
      <c r="AN24" s="553"/>
      <c r="AO24" s="549">
        <v>0.13600790926822004</v>
      </c>
      <c r="AP24" s="549">
        <v>1.2739878283309798</v>
      </c>
      <c r="AQ24" s="549">
        <v>1.2777549427963901</v>
      </c>
      <c r="AR24" s="549">
        <v>1.0770563296034394</v>
      </c>
    </row>
    <row r="25" spans="1:44">
      <c r="A25" s="277" t="s">
        <v>56</v>
      </c>
      <c r="B25" s="559">
        <v>342.33499999999998</v>
      </c>
      <c r="C25" s="554">
        <v>3.6515874477695101</v>
      </c>
      <c r="D25" s="554">
        <v>4.3833654814767966</v>
      </c>
      <c r="E25" s="554">
        <v>5.3791429400180144</v>
      </c>
      <c r="F25" s="554">
        <v>5.6672808289884617</v>
      </c>
      <c r="G25" s="554">
        <v>5.3640825846523006</v>
      </c>
      <c r="H25" s="554">
        <v>6.526437082402996</v>
      </c>
      <c r="I25" s="554">
        <v>7.4445750670540667</v>
      </c>
      <c r="J25" s="554">
        <v>9.2029332148809591</v>
      </c>
      <c r="K25" s="554">
        <v>8.5026291790364201</v>
      </c>
      <c r="L25" s="554">
        <v>7.903477101155433</v>
      </c>
      <c r="M25" s="554">
        <v>8.1759537071510096</v>
      </c>
      <c r="N25" s="554">
        <v>8.2927654948481635</v>
      </c>
      <c r="O25" s="554">
        <v>7.8713002759530148</v>
      </c>
      <c r="P25" s="554">
        <v>7.93138973061793</v>
      </c>
      <c r="Q25" s="554">
        <v>9.0591816337850037</v>
      </c>
      <c r="R25" s="554">
        <v>8.1128442400398963</v>
      </c>
      <c r="S25" s="554">
        <v>6.8909641689981758</v>
      </c>
      <c r="T25" s="554">
        <v>9.0445144263641684</v>
      </c>
      <c r="U25" s="554">
        <v>8.3970842796364416</v>
      </c>
      <c r="V25" s="554">
        <v>7.7948084981821237</v>
      </c>
      <c r="W25" s="554">
        <v>7.9491952091620677</v>
      </c>
      <c r="X25" s="554">
        <v>9.212448151861933</v>
      </c>
      <c r="Y25" s="554">
        <v>8.1960248692162256</v>
      </c>
      <c r="Z25" s="554">
        <v>8.5823530584622354</v>
      </c>
      <c r="AA25" s="554">
        <v>7.6395525049028343</v>
      </c>
      <c r="AB25" s="554">
        <v>9.2347092948459046</v>
      </c>
      <c r="AC25" s="554">
        <v>10.10370050332344</v>
      </c>
      <c r="AD25" s="554">
        <v>8.0055907528132302</v>
      </c>
      <c r="AE25" s="554">
        <v>9.334344817349475</v>
      </c>
      <c r="AF25" s="554">
        <v>8.4799898109362619</v>
      </c>
      <c r="AG25" s="554">
        <v>9.3854183100653206</v>
      </c>
      <c r="AH25" s="554">
        <v>11.0721664555742</v>
      </c>
      <c r="AI25" s="554">
        <v>9.5750205125140919</v>
      </c>
      <c r="AJ25" s="554">
        <v>9.7886354392733299</v>
      </c>
      <c r="AK25" s="554">
        <v>10.150187620952046</v>
      </c>
      <c r="AL25" s="554">
        <v>10.476241300918204</v>
      </c>
      <c r="AM25" s="554">
        <v>11.227661054766378</v>
      </c>
      <c r="AN25" s="555"/>
      <c r="AO25" s="554">
        <v>0.44685667711379473</v>
      </c>
      <c r="AP25" s="554">
        <v>0.67001105810414963</v>
      </c>
      <c r="AQ25" s="554">
        <v>0.96166110404795901</v>
      </c>
      <c r="AR25" s="554">
        <v>1.2980374827049967</v>
      </c>
    </row>
    <row r="26" spans="1:44">
      <c r="A26" s="299" t="s">
        <v>58</v>
      </c>
      <c r="B26" s="560">
        <v>541.476</v>
      </c>
      <c r="C26" s="549">
        <v>5.8465761324507204</v>
      </c>
      <c r="D26" s="549">
        <v>4.7544190293606601</v>
      </c>
      <c r="E26" s="549">
        <v>5.2592637817153003</v>
      </c>
      <c r="F26" s="549">
        <v>2.6249835114100999</v>
      </c>
      <c r="G26" s="549">
        <v>-1.5994022923772799</v>
      </c>
      <c r="H26" s="549">
        <v>-1.5989555577127701</v>
      </c>
      <c r="I26" s="549">
        <v>-2.6423031170011599</v>
      </c>
      <c r="J26" s="549">
        <v>-1.0614932523517</v>
      </c>
      <c r="K26" s="549">
        <v>2.7001718394626</v>
      </c>
      <c r="L26" s="549">
        <v>4.1680046882736903</v>
      </c>
      <c r="M26" s="549">
        <v>3.3549432982115199</v>
      </c>
      <c r="N26" s="549">
        <v>2.2777622453569699</v>
      </c>
      <c r="O26" s="549">
        <v>1.95796141664267</v>
      </c>
      <c r="P26" s="549">
        <v>4.2356499818029398</v>
      </c>
      <c r="Q26" s="549">
        <v>6.6894708199790403</v>
      </c>
      <c r="R26" s="549">
        <v>8.9570693642729502</v>
      </c>
      <c r="S26" s="549">
        <v>8.6000901393758795</v>
      </c>
      <c r="T26" s="549">
        <v>9.6078022938709893</v>
      </c>
      <c r="U26" s="549">
        <v>10.546873803458301</v>
      </c>
      <c r="V26" s="549">
        <v>12.7170647565801</v>
      </c>
      <c r="W26" s="549">
        <v>12.8741731093192</v>
      </c>
      <c r="X26" s="549">
        <v>13.402405835813299</v>
      </c>
      <c r="Y26" s="549">
        <v>11.049585798552201</v>
      </c>
      <c r="Z26" s="549">
        <v>12.3490847721667</v>
      </c>
      <c r="AA26" s="549">
        <v>11.367572932682</v>
      </c>
      <c r="AB26" s="549">
        <v>12.5086521098627</v>
      </c>
      <c r="AC26" s="549">
        <v>14.5218096364912</v>
      </c>
      <c r="AD26" s="549">
        <v>15.005421948500899</v>
      </c>
      <c r="AE26" s="549">
        <v>14.991502736724099</v>
      </c>
      <c r="AF26" s="549">
        <v>13.075017969821101</v>
      </c>
      <c r="AG26" s="549">
        <v>14.3170493602448</v>
      </c>
      <c r="AH26" s="549">
        <v>15.7672252559339</v>
      </c>
      <c r="AI26" s="549">
        <v>15.561325492770299</v>
      </c>
      <c r="AJ26" s="549">
        <v>15.8240930718454</v>
      </c>
      <c r="AK26" s="549">
        <v>14.831913123234401</v>
      </c>
      <c r="AL26" s="549">
        <v>14.639580571768301</v>
      </c>
      <c r="AM26" s="549">
        <v>15.128118338173399</v>
      </c>
      <c r="AN26" s="553"/>
      <c r="AO26" s="549">
        <v>0.47038981169369976</v>
      </c>
      <c r="AP26" s="549">
        <v>1.6843831412213</v>
      </c>
      <c r="AQ26" s="549">
        <v>1.9203330003976014</v>
      </c>
      <c r="AR26" s="549">
        <v>2.0013761838529014</v>
      </c>
    </row>
    <row r="27" spans="1:44" s="286" customFormat="1">
      <c r="A27" s="300" t="s">
        <v>612</v>
      </c>
      <c r="B27" s="301">
        <v>465.47399999999999</v>
      </c>
      <c r="C27" s="302">
        <v>6.4816198489182044</v>
      </c>
      <c r="D27" s="302">
        <v>4.0622981329984507</v>
      </c>
      <c r="E27" s="302">
        <v>4.4896526004261528</v>
      </c>
      <c r="F27" s="302">
        <v>1.6196897826910763</v>
      </c>
      <c r="G27" s="302">
        <v>-2.9654157548404845</v>
      </c>
      <c r="H27" s="302">
        <v>-3.372115599714673</v>
      </c>
      <c r="I27" s="302">
        <v>-4.7559150722925079</v>
      </c>
      <c r="J27" s="302">
        <v>-3.3934517097764973</v>
      </c>
      <c r="K27" s="302">
        <v>0.80798085047459278</v>
      </c>
      <c r="L27" s="302">
        <v>1.748646593737146</v>
      </c>
      <c r="M27" s="302">
        <v>0.31244752998547265</v>
      </c>
      <c r="N27" s="302">
        <v>-1.4604421854661447</v>
      </c>
      <c r="O27" s="302">
        <v>-1.6963936848274681</v>
      </c>
      <c r="P27" s="302">
        <v>0.38769895740707166</v>
      </c>
      <c r="Q27" s="302">
        <v>2.5765191971211685</v>
      </c>
      <c r="R27" s="302">
        <v>5.7246356735191446</v>
      </c>
      <c r="S27" s="302">
        <v>6.4747163861281445</v>
      </c>
      <c r="T27" s="302">
        <v>6.9400608924030882</v>
      </c>
      <c r="U27" s="302">
        <v>8.2123614855741351</v>
      </c>
      <c r="V27" s="302">
        <v>11.590341927715045</v>
      </c>
      <c r="W27" s="302">
        <v>11.574867028614957</v>
      </c>
      <c r="X27" s="302">
        <v>12.078854157398402</v>
      </c>
      <c r="Y27" s="302">
        <v>8.33260836784169</v>
      </c>
      <c r="Z27" s="302">
        <v>9.1833389516851121</v>
      </c>
      <c r="AA27" s="302">
        <v>7.4623818862542342</v>
      </c>
      <c r="AB27" s="302">
        <v>9.4824789618036363</v>
      </c>
      <c r="AC27" s="302">
        <v>12.134382694380141</v>
      </c>
      <c r="AD27" s="302">
        <v>11.95368244932105</v>
      </c>
      <c r="AE27" s="302">
        <v>11.62047467062691</v>
      </c>
      <c r="AF27" s="302">
        <v>9.7524906600249075</v>
      </c>
      <c r="AG27" s="302">
        <v>12.637882193815361</v>
      </c>
      <c r="AH27" s="302">
        <v>15.054860323197877</v>
      </c>
      <c r="AI27" s="302">
        <v>14.64139972993563</v>
      </c>
      <c r="AJ27" s="302">
        <v>14.945556163643692</v>
      </c>
      <c r="AK27" s="302">
        <v>13.823739185977407</v>
      </c>
      <c r="AL27" s="302">
        <v>13.640828998468734</v>
      </c>
      <c r="AM27" s="302">
        <v>14.301229835624063</v>
      </c>
      <c r="AN27" s="303"/>
      <c r="AO27" s="302">
        <v>0.59355299730573385</v>
      </c>
      <c r="AP27" s="302">
        <v>1.9969832325273753</v>
      </c>
      <c r="AQ27" s="302">
        <v>2.2886076442950909</v>
      </c>
      <c r="AR27" s="302">
        <v>2.4045703540018799</v>
      </c>
    </row>
    <row r="28" spans="1:44" s="305" customFormat="1">
      <c r="A28" s="304" t="s">
        <v>734</v>
      </c>
    </row>
    <row r="29" spans="1:44" s="305" customFormat="1">
      <c r="A29" s="306" t="s">
        <v>735</v>
      </c>
    </row>
    <row r="30" spans="1:44" s="305" customFormat="1">
      <c r="A30" s="306" t="s">
        <v>459</v>
      </c>
      <c r="B30" s="308"/>
      <c r="C30" s="308"/>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308"/>
      <c r="AQ30" s="308"/>
      <c r="AR30" s="308"/>
    </row>
    <row r="31" spans="1:44" s="305" customFormat="1">
      <c r="A31" s="307" t="s">
        <v>457</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308"/>
      <c r="AQ31" s="308"/>
      <c r="AR31" s="308"/>
    </row>
    <row r="32" spans="1:44" s="305" customFormat="1">
      <c r="A32" s="307" t="s">
        <v>458</v>
      </c>
      <c r="B32" s="308"/>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308"/>
      <c r="AQ32" s="308"/>
      <c r="AR32" s="308"/>
    </row>
    <row r="33" spans="2:44" s="305" customFormat="1">
      <c r="B33" s="308"/>
      <c r="C33" s="308"/>
      <c r="D33" s="308"/>
      <c r="E33" s="308"/>
      <c r="F33" s="308"/>
      <c r="G33" s="308"/>
      <c r="H33" s="308"/>
      <c r="I33" s="308"/>
      <c r="J33" s="308"/>
      <c r="K33" s="308"/>
      <c r="L33" s="308"/>
      <c r="M33" s="308"/>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308"/>
      <c r="AQ33" s="308"/>
      <c r="AR33" s="308"/>
    </row>
    <row r="34" spans="2:44" s="305" customFormat="1">
      <c r="B34" s="308"/>
      <c r="C34" s="308"/>
      <c r="D34" s="308"/>
      <c r="E34" s="308"/>
      <c r="F34" s="308"/>
      <c r="G34" s="308"/>
      <c r="H34" s="308"/>
      <c r="I34" s="308"/>
      <c r="J34" s="308"/>
      <c r="K34" s="308"/>
      <c r="L34" s="308"/>
      <c r="M34" s="308"/>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308"/>
      <c r="AQ34" s="308"/>
      <c r="AR34" s="308"/>
    </row>
    <row r="35" spans="2:44" s="305" customFormat="1">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308"/>
      <c r="AQ35" s="308"/>
      <c r="AR35" s="308"/>
    </row>
    <row r="36" spans="2:44" s="305" customFormat="1">
      <c r="B36" s="308"/>
      <c r="C36" s="308"/>
      <c r="D36" s="308"/>
      <c r="E36" s="308"/>
      <c r="F36" s="308"/>
      <c r="G36" s="308"/>
      <c r="H36" s="308"/>
      <c r="I36" s="308"/>
      <c r="J36" s="308"/>
      <c r="K36" s="308"/>
      <c r="L36" s="308"/>
      <c r="M36" s="308"/>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308"/>
      <c r="AQ36" s="308"/>
      <c r="AR36" s="308"/>
    </row>
    <row r="37" spans="2:44" s="305" customFormat="1">
      <c r="B37" s="308"/>
      <c r="C37" s="308"/>
      <c r="D37" s="308"/>
      <c r="E37" s="308"/>
      <c r="F37" s="308"/>
      <c r="G37" s="308"/>
      <c r="H37" s="308"/>
      <c r="I37" s="308"/>
      <c r="J37" s="308"/>
      <c r="K37" s="308"/>
      <c r="L37" s="308"/>
      <c r="M37" s="308"/>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308"/>
      <c r="AQ37" s="308"/>
      <c r="AR37" s="308"/>
    </row>
    <row r="38" spans="2:44" s="305" customFormat="1">
      <c r="B38" s="308"/>
      <c r="C38" s="308"/>
      <c r="D38" s="308"/>
      <c r="E38" s="308"/>
      <c r="F38" s="308"/>
      <c r="G38" s="308"/>
      <c r="H38" s="308"/>
      <c r="I38" s="308"/>
      <c r="J38" s="308"/>
      <c r="K38" s="308"/>
      <c r="L38" s="308"/>
      <c r="M38" s="308"/>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308"/>
      <c r="AQ38" s="308"/>
      <c r="AR38" s="308"/>
    </row>
    <row r="39" spans="2:44" s="305" customFormat="1">
      <c r="B39" s="308"/>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308"/>
      <c r="AQ39" s="308"/>
      <c r="AR39" s="308"/>
    </row>
    <row r="40" spans="2:44" s="305" customFormat="1">
      <c r="B40" s="308"/>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308"/>
      <c r="AQ40" s="308"/>
      <c r="AR40" s="308"/>
    </row>
    <row r="41" spans="2:44" s="305" customFormat="1">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308"/>
      <c r="AQ41" s="308"/>
      <c r="AR41" s="308"/>
    </row>
    <row r="42" spans="2:44" s="305" customFormat="1"/>
    <row r="43" spans="2:44" s="305" customFormat="1"/>
    <row r="44" spans="2:44" s="305" customFormat="1"/>
    <row r="45" spans="2:44" s="305" customFormat="1"/>
    <row r="46" spans="2:44" s="305" customFormat="1"/>
    <row r="47" spans="2:44" s="305" customFormat="1"/>
    <row r="48" spans="2:44" s="305" customFormat="1"/>
    <row r="49" s="305" customFormat="1"/>
    <row r="50" s="305" customFormat="1"/>
    <row r="51" s="305" customFormat="1"/>
    <row r="52" s="305" customFormat="1"/>
    <row r="53" s="305" customFormat="1"/>
    <row r="54" s="305" customFormat="1"/>
    <row r="55" s="305" customFormat="1"/>
    <row r="56" s="305" customFormat="1"/>
    <row r="57" s="305" customFormat="1"/>
    <row r="58" s="305" customFormat="1"/>
    <row r="59" s="305" customFormat="1"/>
    <row r="60" s="305" customFormat="1"/>
    <row r="61" s="305" customFormat="1"/>
    <row r="62" s="305" customFormat="1"/>
    <row r="63" s="305" customFormat="1"/>
    <row r="64" s="305" customFormat="1"/>
    <row r="65" s="305" customFormat="1"/>
    <row r="66" s="305" customFormat="1"/>
    <row r="67" s="305" customFormat="1"/>
    <row r="68" s="305" customFormat="1"/>
    <row r="69" s="305" customFormat="1"/>
    <row r="70" s="305" customFormat="1"/>
    <row r="71" s="305" customFormat="1"/>
    <row r="72" s="305" customFormat="1"/>
    <row r="73" s="305" customFormat="1"/>
    <row r="74" s="305" customFormat="1"/>
    <row r="75" s="305" customFormat="1"/>
    <row r="76" s="305" customFormat="1"/>
    <row r="77" s="305" customFormat="1"/>
    <row r="78" s="305" customFormat="1"/>
    <row r="79" s="305" customFormat="1"/>
    <row r="80" s="305" customFormat="1"/>
    <row r="81" s="305" customFormat="1"/>
    <row r="82" s="305" customFormat="1"/>
    <row r="83" s="305" customFormat="1"/>
    <row r="84" s="305" customFormat="1"/>
    <row r="85" s="305" customFormat="1"/>
    <row r="86" s="305" customFormat="1"/>
    <row r="87" s="305" customFormat="1"/>
    <row r="88" s="305" customFormat="1"/>
    <row r="89" s="305" customFormat="1"/>
    <row r="90" s="305" customFormat="1"/>
    <row r="91" s="305" customFormat="1"/>
    <row r="92" s="305" customFormat="1"/>
    <row r="93" s="305" customFormat="1"/>
    <row r="94" s="305" customFormat="1"/>
    <row r="95" s="305" customFormat="1"/>
    <row r="96" s="305" customFormat="1"/>
    <row r="97" s="305" customFormat="1"/>
    <row r="98" s="305" customFormat="1"/>
    <row r="99" s="305" customFormat="1"/>
    <row r="100" s="305" customFormat="1"/>
    <row r="101" s="305" customFormat="1"/>
    <row r="102" s="305" customFormat="1"/>
    <row r="103" s="305" customFormat="1"/>
    <row r="104" s="305" customFormat="1"/>
    <row r="105" s="305" customFormat="1"/>
    <row r="106" s="305" customFormat="1"/>
    <row r="107" s="305" customFormat="1"/>
    <row r="108" s="305" customFormat="1"/>
    <row r="109" s="305" customFormat="1"/>
    <row r="110" s="305" customFormat="1"/>
    <row r="111" s="305" customFormat="1"/>
    <row r="112" s="305" customFormat="1"/>
    <row r="113" s="305" customFormat="1"/>
    <row r="114" s="305" customFormat="1"/>
    <row r="115" s="305" customFormat="1"/>
    <row r="116" s="305" customFormat="1"/>
    <row r="117" s="305" customFormat="1"/>
    <row r="118" s="305" customFormat="1"/>
    <row r="119" s="305" customFormat="1"/>
    <row r="120" s="305" customFormat="1"/>
    <row r="121" s="305" customFormat="1"/>
    <row r="122" s="305" customFormat="1"/>
    <row r="123" s="305" customFormat="1"/>
    <row r="124" s="305" customFormat="1"/>
    <row r="125" s="305" customFormat="1"/>
    <row r="126" s="305" customFormat="1"/>
    <row r="127" s="305" customFormat="1"/>
    <row r="128" s="305" customFormat="1"/>
    <row r="129" s="305" customFormat="1"/>
    <row r="130" s="305" customFormat="1"/>
    <row r="131" s="305" customFormat="1"/>
    <row r="132" s="305" customFormat="1"/>
    <row r="133" s="305" customFormat="1"/>
    <row r="134" s="305" customFormat="1"/>
    <row r="135" s="305" customFormat="1"/>
    <row r="136" s="305" customFormat="1"/>
    <row r="137" s="305" customFormat="1"/>
    <row r="138" s="305" customFormat="1"/>
    <row r="139" s="305" customFormat="1"/>
    <row r="140" s="305" customFormat="1"/>
    <row r="141" s="305" customFormat="1"/>
    <row r="142" s="305" customFormat="1"/>
    <row r="143" s="305" customFormat="1"/>
    <row r="144" s="305" customFormat="1"/>
    <row r="145" s="305" customFormat="1"/>
    <row r="146" s="305" customFormat="1"/>
    <row r="147" s="305" customFormat="1"/>
    <row r="148" s="305" customFormat="1"/>
    <row r="149" s="305" customFormat="1"/>
    <row r="150" s="305" customFormat="1"/>
    <row r="151" s="305" customFormat="1"/>
    <row r="152" s="305" customFormat="1"/>
    <row r="153" s="305" customFormat="1"/>
    <row r="154" s="305" customFormat="1"/>
    <row r="155" s="305" customFormat="1"/>
    <row r="156" s="305" customFormat="1"/>
    <row r="157" s="305" customFormat="1"/>
    <row r="158" s="305" customFormat="1"/>
    <row r="159" s="305" customFormat="1"/>
    <row r="160" s="305" customFormat="1"/>
    <row r="161" s="305" customFormat="1"/>
    <row r="162" s="305" customFormat="1"/>
    <row r="163" s="305" customFormat="1"/>
    <row r="164" s="305" customFormat="1"/>
    <row r="165" s="305" customFormat="1"/>
    <row r="166" s="305" customFormat="1"/>
    <row r="167" s="305" customFormat="1"/>
    <row r="168" s="305" customFormat="1"/>
    <row r="169" s="305" customFormat="1"/>
    <row r="170" s="305" customFormat="1"/>
    <row r="171" s="305" customFormat="1"/>
    <row r="172" s="305" customFormat="1"/>
    <row r="173" s="305" customFormat="1"/>
    <row r="174" s="305" customFormat="1"/>
    <row r="175" s="305" customFormat="1"/>
    <row r="176" s="305" customFormat="1"/>
    <row r="177" s="305" customFormat="1"/>
    <row r="178" s="305" customFormat="1"/>
  </sheetData>
  <hyperlinks>
    <hyperlink ref="A1" location="Innehåll!A1" display="Tillbaka till Innehåll" xr:uid="{00000000-0004-0000-0400-000000000000}"/>
  </hyperlinks>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29"/>
  <sheetViews>
    <sheetView zoomScaleNormal="100" workbookViewId="0">
      <pane xSplit="1" ySplit="5" topLeftCell="B6" activePane="bottomRight" state="frozen"/>
      <selection activeCell="AV5" sqref="AV5"/>
      <selection pane="topRight" activeCell="AV5" sqref="AV5"/>
      <selection pane="bottomLeft" activeCell="AV5" sqref="AV5"/>
      <selection pane="bottomRight"/>
    </sheetView>
  </sheetViews>
  <sheetFormatPr defaultColWidth="9.140625" defaultRowHeight="12.2" customHeight="1" outlineLevelCol="1"/>
  <cols>
    <col min="1" max="1" width="33" style="189" customWidth="1"/>
    <col min="2" max="12" width="7.7109375" style="129" hidden="1" customWidth="1" outlineLevel="1"/>
    <col min="13" max="13" width="7.7109375" style="129" customWidth="1" collapsed="1"/>
    <col min="14" max="20" width="7.7109375" style="129" customWidth="1"/>
    <col min="21" max="21" width="3.140625" style="129" customWidth="1"/>
    <col min="22" max="25" width="7.28515625" style="129" customWidth="1"/>
    <col min="26" max="26" width="3.140625" style="129" customWidth="1"/>
    <col min="27" max="29" width="5.7109375" style="129" customWidth="1"/>
    <col min="30" max="30" width="5.28515625" style="129" customWidth="1"/>
    <col min="31" max="128" width="7.7109375" style="129" customWidth="1"/>
    <col min="129" max="16384" width="9.140625" style="129"/>
  </cols>
  <sheetData>
    <row r="1" spans="1:30" ht="12.2" customHeight="1">
      <c r="A1" s="11" t="s">
        <v>353</v>
      </c>
      <c r="B1" s="167"/>
      <c r="C1" s="167"/>
      <c r="D1" s="167"/>
      <c r="E1" s="167"/>
      <c r="F1" s="167"/>
      <c r="G1" s="167"/>
      <c r="H1" s="167"/>
      <c r="I1" s="167"/>
      <c r="J1" s="167"/>
      <c r="K1" s="167"/>
      <c r="L1" s="167"/>
      <c r="M1" s="167"/>
      <c r="N1" s="167"/>
      <c r="O1" s="167"/>
      <c r="P1" s="167"/>
      <c r="Q1" s="167"/>
      <c r="R1" s="167"/>
      <c r="S1" s="167"/>
      <c r="T1" s="167"/>
      <c r="V1" s="167"/>
      <c r="W1" s="167"/>
      <c r="X1" s="167"/>
      <c r="Y1" s="167"/>
      <c r="Z1" s="168"/>
      <c r="AA1" s="167"/>
      <c r="AB1" s="167"/>
      <c r="AC1" s="167"/>
      <c r="AD1" s="167"/>
    </row>
    <row r="2" spans="1:30" ht="15.75" customHeight="1">
      <c r="A2" s="169" t="s">
        <v>151</v>
      </c>
      <c r="B2" s="167"/>
      <c r="C2" s="167"/>
      <c r="D2" s="167"/>
      <c r="E2" s="167"/>
      <c r="F2" s="167"/>
      <c r="G2" s="167"/>
      <c r="H2" s="167"/>
      <c r="I2" s="167"/>
      <c r="J2" s="167"/>
      <c r="K2" s="167"/>
      <c r="L2" s="167"/>
      <c r="M2" s="167"/>
      <c r="N2" s="167"/>
      <c r="O2" s="167"/>
      <c r="P2" s="167"/>
      <c r="Q2" s="167"/>
      <c r="R2" s="167"/>
      <c r="S2" s="167"/>
      <c r="T2" s="167"/>
      <c r="V2" s="167"/>
      <c r="W2" s="167"/>
      <c r="X2" s="167"/>
      <c r="Y2" s="167"/>
      <c r="Z2" s="168"/>
      <c r="AA2" s="167"/>
      <c r="AB2" s="167"/>
      <c r="AC2" s="167"/>
      <c r="AD2" s="167"/>
    </row>
    <row r="3" spans="1:30" s="171" customFormat="1" ht="12.2" customHeight="1">
      <c r="A3" s="170"/>
      <c r="B3" s="167"/>
      <c r="C3" s="167"/>
      <c r="D3" s="167"/>
      <c r="E3" s="167"/>
      <c r="F3" s="167"/>
      <c r="G3" s="167"/>
      <c r="H3" s="167"/>
      <c r="I3" s="167"/>
      <c r="J3" s="167"/>
      <c r="K3" s="167"/>
      <c r="L3" s="167"/>
      <c r="M3" s="167"/>
      <c r="N3" s="167"/>
      <c r="O3" s="167"/>
      <c r="P3" s="167"/>
      <c r="Q3" s="167"/>
      <c r="R3" s="167"/>
      <c r="S3" s="167"/>
      <c r="T3" s="167"/>
      <c r="U3" s="129"/>
      <c r="V3" s="167"/>
      <c r="W3" s="167"/>
      <c r="X3" s="167"/>
      <c r="Y3" s="167"/>
      <c r="Z3" s="129"/>
      <c r="AA3" s="167"/>
      <c r="AB3" s="167"/>
      <c r="AC3" s="167"/>
      <c r="AD3" s="167"/>
    </row>
    <row r="4" spans="1:30" ht="12.2" customHeight="1">
      <c r="A4" s="172"/>
      <c r="B4" s="173" t="s">
        <v>1</v>
      </c>
      <c r="C4" s="173" t="s">
        <v>1</v>
      </c>
      <c r="D4" s="173" t="s">
        <v>1</v>
      </c>
      <c r="E4" s="173" t="s">
        <v>1</v>
      </c>
      <c r="F4" s="173" t="s">
        <v>1</v>
      </c>
      <c r="G4" s="173" t="s">
        <v>1</v>
      </c>
      <c r="H4" s="173" t="s">
        <v>1</v>
      </c>
      <c r="I4" s="173" t="s">
        <v>1</v>
      </c>
      <c r="J4" s="173" t="s">
        <v>1</v>
      </c>
      <c r="K4" s="173" t="s">
        <v>1</v>
      </c>
      <c r="L4" s="173" t="s">
        <v>1</v>
      </c>
      <c r="M4" s="173" t="s">
        <v>1</v>
      </c>
      <c r="N4" s="173" t="s">
        <v>1</v>
      </c>
      <c r="O4" s="173" t="s">
        <v>1</v>
      </c>
      <c r="P4" s="173" t="s">
        <v>153</v>
      </c>
      <c r="Q4" s="173" t="s">
        <v>153</v>
      </c>
      <c r="R4" s="173" t="s">
        <v>153</v>
      </c>
      <c r="S4" s="173" t="s">
        <v>153</v>
      </c>
      <c r="T4" s="173" t="s">
        <v>153</v>
      </c>
      <c r="V4" s="174" t="s">
        <v>568</v>
      </c>
      <c r="W4" s="175"/>
      <c r="X4" s="175"/>
      <c r="Y4" s="175"/>
      <c r="AA4" s="175"/>
      <c r="AB4" s="175" t="s">
        <v>759</v>
      </c>
      <c r="AC4" s="175"/>
      <c r="AD4" s="175"/>
    </row>
    <row r="5" spans="1:30" ht="12.2" customHeight="1" thickBot="1">
      <c r="A5" s="176"/>
      <c r="B5" s="223">
        <v>2011</v>
      </c>
      <c r="C5" s="223">
        <v>2012</v>
      </c>
      <c r="D5" s="223">
        <v>2013</v>
      </c>
      <c r="E5" s="223">
        <v>2014</v>
      </c>
      <c r="F5" s="223">
        <v>2015</v>
      </c>
      <c r="G5" s="223">
        <v>2016</v>
      </c>
      <c r="H5" s="223">
        <v>2017</v>
      </c>
      <c r="I5" s="223">
        <v>2018</v>
      </c>
      <c r="J5" s="223">
        <v>2019</v>
      </c>
      <c r="K5" s="223">
        <v>2020</v>
      </c>
      <c r="L5" s="223">
        <v>2021</v>
      </c>
      <c r="M5" s="223">
        <v>2022</v>
      </c>
      <c r="N5" s="223">
        <v>2023</v>
      </c>
      <c r="O5" s="223">
        <v>2024</v>
      </c>
      <c r="P5" s="223">
        <v>2025</v>
      </c>
      <c r="Q5" s="223">
        <v>2026</v>
      </c>
      <c r="R5" s="223">
        <v>2027</v>
      </c>
      <c r="S5" s="223">
        <v>2028</v>
      </c>
      <c r="T5" s="223">
        <v>2029</v>
      </c>
      <c r="V5" s="223">
        <v>2025</v>
      </c>
      <c r="W5" s="223">
        <v>2026</v>
      </c>
      <c r="X5" s="223">
        <v>2027</v>
      </c>
      <c r="Y5" s="223">
        <v>2028</v>
      </c>
      <c r="AA5" s="223">
        <v>2025</v>
      </c>
      <c r="AB5" s="223">
        <v>2026</v>
      </c>
      <c r="AC5" s="223">
        <v>2027</v>
      </c>
      <c r="AD5" s="223">
        <v>2028</v>
      </c>
    </row>
    <row r="6" spans="1:30" ht="12.2" customHeight="1">
      <c r="A6" s="170" t="s">
        <v>146</v>
      </c>
      <c r="B6" s="443"/>
      <c r="C6" s="443"/>
      <c r="D6" s="443"/>
      <c r="E6" s="443"/>
      <c r="F6" s="443"/>
      <c r="G6" s="443"/>
      <c r="H6" s="443"/>
      <c r="I6" s="443"/>
      <c r="J6" s="443"/>
      <c r="K6" s="443"/>
      <c r="L6" s="443"/>
      <c r="M6" s="443"/>
      <c r="N6" s="443"/>
      <c r="O6" s="443"/>
      <c r="P6" s="443"/>
      <c r="Q6" s="443"/>
      <c r="R6" s="443"/>
      <c r="S6" s="443"/>
      <c r="T6" s="443"/>
      <c r="V6" s="443"/>
      <c r="W6" s="443"/>
      <c r="X6" s="443"/>
      <c r="Y6" s="443"/>
      <c r="AA6" s="443"/>
      <c r="AB6" s="443"/>
      <c r="AC6" s="443"/>
      <c r="AD6" s="443"/>
    </row>
    <row r="7" spans="1:30" ht="12.2" customHeight="1">
      <c r="A7" s="192" t="s">
        <v>626</v>
      </c>
      <c r="B7" s="193">
        <v>1.75</v>
      </c>
      <c r="C7" s="193">
        <v>1</v>
      </c>
      <c r="D7" s="193">
        <v>0.75</v>
      </c>
      <c r="E7" s="193">
        <v>0</v>
      </c>
      <c r="F7" s="193">
        <v>-0.35</v>
      </c>
      <c r="G7" s="193">
        <v>-0.5</v>
      </c>
      <c r="H7" s="193">
        <v>-0.5</v>
      </c>
      <c r="I7" s="193">
        <v>-0.25</v>
      </c>
      <c r="J7" s="193">
        <v>0</v>
      </c>
      <c r="K7" s="193">
        <v>0</v>
      </c>
      <c r="L7" s="193">
        <v>0</v>
      </c>
      <c r="M7" s="193">
        <v>2.5</v>
      </c>
      <c r="N7" s="193">
        <v>4</v>
      </c>
      <c r="O7" s="193">
        <v>2.5</v>
      </c>
      <c r="P7" s="193">
        <v>1.75</v>
      </c>
      <c r="Q7" s="193">
        <v>2</v>
      </c>
      <c r="R7" s="193">
        <v>2.25</v>
      </c>
      <c r="S7" s="193">
        <v>2</v>
      </c>
      <c r="T7" s="193">
        <v>2</v>
      </c>
      <c r="V7" s="194">
        <v>0</v>
      </c>
      <c r="W7" s="194">
        <v>0</v>
      </c>
      <c r="X7" s="194">
        <v>0.25</v>
      </c>
      <c r="Y7" s="194">
        <v>0</v>
      </c>
      <c r="AA7" s="167"/>
      <c r="AB7" s="167"/>
      <c r="AC7" s="167"/>
      <c r="AD7" s="167"/>
    </row>
    <row r="8" spans="1:30" ht="12.2" customHeight="1">
      <c r="A8" s="178" t="s">
        <v>627</v>
      </c>
      <c r="B8" s="180">
        <v>1.7557692307692307</v>
      </c>
      <c r="C8" s="180">
        <v>1.4511494252873562</v>
      </c>
      <c r="D8" s="180">
        <v>0.99042145593869724</v>
      </c>
      <c r="E8" s="180">
        <v>0.46455938697318006</v>
      </c>
      <c r="F8" s="180">
        <v>-0.25172413793103449</v>
      </c>
      <c r="G8" s="180">
        <v>-0.48103448275862065</v>
      </c>
      <c r="H8" s="180">
        <v>-0.5</v>
      </c>
      <c r="I8" s="180">
        <v>-0.5</v>
      </c>
      <c r="J8" s="180">
        <v>-0.2557471264367816</v>
      </c>
      <c r="K8" s="180">
        <v>-4.7709923664122139E-3</v>
      </c>
      <c r="L8" s="180">
        <v>0</v>
      </c>
      <c r="M8" s="180">
        <v>0.75961538461538469</v>
      </c>
      <c r="N8" s="180">
        <v>3.4596153846153848</v>
      </c>
      <c r="O8" s="180">
        <v>3.6230916030534353</v>
      </c>
      <c r="P8" s="180">
        <v>2.0859773982056593</v>
      </c>
      <c r="Q8" s="180">
        <v>1.7708333333333333</v>
      </c>
      <c r="R8" s="180">
        <v>2.1458333333333335</v>
      </c>
      <c r="S8" s="180">
        <v>2.1041666666666665</v>
      </c>
      <c r="T8" s="180">
        <v>2</v>
      </c>
      <c r="U8" s="191"/>
      <c r="V8" s="179">
        <v>2.0833333333333481E-2</v>
      </c>
      <c r="W8" s="179">
        <v>-6.25E-2</v>
      </c>
      <c r="X8" s="179">
        <v>0.14583333333333348</v>
      </c>
      <c r="Y8" s="179">
        <v>0.10416666666666652</v>
      </c>
      <c r="AA8" s="180">
        <v>-2.6501716247139484E-2</v>
      </c>
      <c r="AB8" s="180">
        <v>2.0833333333333259E-2</v>
      </c>
      <c r="AC8" s="180">
        <v>0.39583333333333348</v>
      </c>
      <c r="AD8" s="180">
        <v>0.35416666666666652</v>
      </c>
    </row>
    <row r="9" spans="1:30" ht="12.2" customHeight="1">
      <c r="A9" s="178" t="s">
        <v>337</v>
      </c>
      <c r="B9" s="179">
        <v>1.6501730769230769</v>
      </c>
      <c r="C9" s="179">
        <v>1.2509693486590041</v>
      </c>
      <c r="D9" s="179">
        <v>0.92495752895752892</v>
      </c>
      <c r="E9" s="179">
        <v>0.41859578544061304</v>
      </c>
      <c r="F9" s="179">
        <v>-0.29301149425287354</v>
      </c>
      <c r="G9" s="179">
        <v>-0.65650957854406122</v>
      </c>
      <c r="H9" s="179">
        <v>-0.69503461538461542</v>
      </c>
      <c r="I9" s="179">
        <v>-0.68739846743295019</v>
      </c>
      <c r="J9" s="179">
        <v>-0.41948659003831418</v>
      </c>
      <c r="K9" s="179">
        <v>-0.13791221374045803</v>
      </c>
      <c r="L9" s="179">
        <v>-0.19600383141762456</v>
      </c>
      <c r="M9" s="179">
        <v>0.75102692307692309</v>
      </c>
      <c r="N9" s="179">
        <v>3.5675846153846154</v>
      </c>
      <c r="O9" s="179">
        <v>3.4678473282442748</v>
      </c>
      <c r="P9" s="179">
        <v>2.0987682223633852</v>
      </c>
      <c r="Q9" s="179">
        <v>1.7708333333333333</v>
      </c>
      <c r="R9" s="179">
        <v>2.1458333333333335</v>
      </c>
      <c r="S9" s="179">
        <v>2.1041666666666665</v>
      </c>
      <c r="T9" s="179">
        <v>2</v>
      </c>
      <c r="U9" s="191"/>
      <c r="V9" s="179">
        <v>2.7532938076415547E-3</v>
      </c>
      <c r="W9" s="179">
        <v>-9.9166666666666625E-2</v>
      </c>
      <c r="X9" s="179">
        <v>0.14583333333333348</v>
      </c>
      <c r="Y9" s="179">
        <v>0.10416666666666652</v>
      </c>
      <c r="AA9" s="195"/>
      <c r="AB9" s="195"/>
      <c r="AC9" s="195"/>
      <c r="AD9" s="195"/>
    </row>
    <row r="10" spans="1:30" ht="12.2" customHeight="1">
      <c r="A10" s="178" t="s">
        <v>147</v>
      </c>
      <c r="B10" s="179">
        <v>2.3050615384615387</v>
      </c>
      <c r="C10" s="179">
        <v>1.1586053639846745</v>
      </c>
      <c r="D10" s="179">
        <v>1.5607662835249043</v>
      </c>
      <c r="E10" s="179">
        <v>0.91980076628352492</v>
      </c>
      <c r="F10" s="179">
        <v>0.15413409961685823</v>
      </c>
      <c r="G10" s="179">
        <v>-0.22092720306513411</v>
      </c>
      <c r="H10" s="179">
        <v>-5.7626923076923069E-2</v>
      </c>
      <c r="I10" s="179">
        <v>7.815708812260537E-2</v>
      </c>
      <c r="J10" s="179">
        <v>-0.35397318007662837</v>
      </c>
      <c r="K10" s="179">
        <v>-0.29289160305343509</v>
      </c>
      <c r="L10" s="179">
        <v>-3.8032567049808431E-2</v>
      </c>
      <c r="M10" s="179">
        <v>1.5832634615384615</v>
      </c>
      <c r="N10" s="179">
        <v>2.6238307692307692</v>
      </c>
      <c r="O10" s="179">
        <v>2.1228358778625953</v>
      </c>
      <c r="P10" s="179">
        <v>2.1266974418093985</v>
      </c>
      <c r="Q10" s="179">
        <v>2.2041666666666666</v>
      </c>
      <c r="R10" s="179">
        <v>2.4666666666666659</v>
      </c>
      <c r="S10" s="179">
        <v>2.5083333333333337</v>
      </c>
      <c r="T10" s="179">
        <v>2.35</v>
      </c>
      <c r="U10" s="191"/>
      <c r="V10" s="179">
        <v>2.9583317648535168E-2</v>
      </c>
      <c r="W10" s="179">
        <v>2.4999999999999467E-3</v>
      </c>
      <c r="X10" s="179">
        <v>0.11666666666666581</v>
      </c>
      <c r="Y10" s="179">
        <v>0.15833333333333366</v>
      </c>
      <c r="AA10" s="180">
        <v>-2.5534832174478161E-2</v>
      </c>
      <c r="AB10" s="180">
        <v>-6.095710125448095E-2</v>
      </c>
      <c r="AC10" s="180">
        <v>8.1314404121861639E-2</v>
      </c>
      <c r="AD10" s="180">
        <v>1.5282144158921263E-2</v>
      </c>
    </row>
    <row r="11" spans="1:30" ht="12.2" customHeight="1">
      <c r="A11" s="178" t="s">
        <v>148</v>
      </c>
      <c r="B11" s="179">
        <v>2.5968038461538461</v>
      </c>
      <c r="C11" s="179">
        <v>1.591823754789272</v>
      </c>
      <c r="D11" s="179">
        <v>2.1179233716475094</v>
      </c>
      <c r="E11" s="179">
        <v>1.7168659003831419</v>
      </c>
      <c r="F11" s="179">
        <v>0.72348659003831428</v>
      </c>
      <c r="G11" s="179">
        <v>0.53887739463601525</v>
      </c>
      <c r="H11" s="179">
        <v>0.65627692307692309</v>
      </c>
      <c r="I11" s="179">
        <v>0.65026053639846737</v>
      </c>
      <c r="J11" s="179">
        <v>9.4532567049808419E-2</v>
      </c>
      <c r="K11" s="179">
        <v>-3.6444274809160307E-2</v>
      </c>
      <c r="L11" s="179">
        <v>0.26787241379310345</v>
      </c>
      <c r="M11" s="179">
        <v>1.5300773076923078</v>
      </c>
      <c r="N11" s="179">
        <v>2.5083807692307691</v>
      </c>
      <c r="O11" s="179">
        <v>2.2009427480916033</v>
      </c>
      <c r="P11" s="179">
        <v>2.4389213713219147</v>
      </c>
      <c r="Q11" s="179">
        <v>2.6083333333333329</v>
      </c>
      <c r="R11" s="179">
        <v>2.7541666666666664</v>
      </c>
      <c r="S11" s="179">
        <v>2.6583333333333337</v>
      </c>
      <c r="T11" s="179">
        <v>2.5</v>
      </c>
      <c r="U11" s="191"/>
      <c r="V11" s="179">
        <v>5.7984558316079848E-2</v>
      </c>
      <c r="W11" s="179">
        <v>0.15416666666666634</v>
      </c>
      <c r="X11" s="179">
        <v>0.25416666666666643</v>
      </c>
      <c r="Y11" s="179">
        <v>0.15833333333333366</v>
      </c>
      <c r="AA11" s="180"/>
      <c r="AB11" s="180"/>
      <c r="AC11" s="180"/>
      <c r="AD11" s="180"/>
    </row>
    <row r="12" spans="1:30" ht="12.2" customHeight="1">
      <c r="A12" s="192" t="s">
        <v>149</v>
      </c>
      <c r="B12" s="180">
        <v>2.5988461538461536</v>
      </c>
      <c r="C12" s="180">
        <v>1.5183018867924527</v>
      </c>
      <c r="D12" s="180">
        <v>2.0049999999999999</v>
      </c>
      <c r="E12" s="180">
        <v>1.6236538461538463</v>
      </c>
      <c r="F12" s="180">
        <v>0.5773076923076923</v>
      </c>
      <c r="G12" s="180">
        <v>0.3396153846153846</v>
      </c>
      <c r="H12" s="180">
        <v>0.51134615384615389</v>
      </c>
      <c r="I12" s="180">
        <v>0.47641509433962265</v>
      </c>
      <c r="J12" s="180">
        <v>2.9038461538461537E-2</v>
      </c>
      <c r="K12" s="180">
        <v>-6.8846153846153849E-2</v>
      </c>
      <c r="L12" s="180">
        <v>0.16269230769230772</v>
      </c>
      <c r="M12" s="180">
        <v>1.4453846153846153</v>
      </c>
      <c r="N12" s="180">
        <v>2.4857692307692307</v>
      </c>
      <c r="O12" s="180">
        <v>2.1464150943396225</v>
      </c>
      <c r="P12" s="180">
        <v>2.3192916666666665</v>
      </c>
      <c r="Q12" s="180">
        <v>2.4854166666666662</v>
      </c>
      <c r="R12" s="180">
        <v>2.6541666666666668</v>
      </c>
      <c r="S12" s="180">
        <v>2.5583333333333336</v>
      </c>
      <c r="T12" s="180">
        <v>2.4</v>
      </c>
      <c r="U12" s="191"/>
      <c r="V12" s="179">
        <v>6.0544027228809583E-2</v>
      </c>
      <c r="W12" s="179">
        <v>0.13124999999999964</v>
      </c>
      <c r="X12" s="179">
        <v>0.25416666666666687</v>
      </c>
      <c r="Y12" s="179">
        <v>0.15833333333333366</v>
      </c>
      <c r="AA12" s="167"/>
      <c r="AB12" s="167"/>
      <c r="AC12" s="167"/>
      <c r="AD12" s="167"/>
    </row>
    <row r="13" spans="1:30" ht="12.2" customHeight="1">
      <c r="A13" s="181"/>
      <c r="B13" s="182"/>
      <c r="C13" s="182"/>
      <c r="D13" s="182"/>
      <c r="E13" s="182"/>
      <c r="F13" s="182"/>
      <c r="G13" s="182"/>
      <c r="H13" s="182"/>
      <c r="I13" s="182"/>
      <c r="J13" s="182"/>
      <c r="K13" s="182"/>
      <c r="L13" s="182"/>
      <c r="M13" s="182"/>
      <c r="N13" s="182"/>
      <c r="O13" s="182"/>
      <c r="P13" s="182"/>
      <c r="Q13" s="182"/>
      <c r="R13" s="182"/>
      <c r="S13" s="182"/>
      <c r="T13" s="182"/>
      <c r="V13" s="182"/>
      <c r="W13" s="182"/>
      <c r="X13" s="182"/>
      <c r="Y13" s="182"/>
      <c r="AA13" s="182"/>
      <c r="AB13" s="182"/>
      <c r="AC13" s="182"/>
      <c r="AD13" s="182"/>
    </row>
    <row r="14" spans="1:30" ht="12.2" customHeight="1">
      <c r="A14" s="184" t="s">
        <v>150</v>
      </c>
      <c r="B14" s="443"/>
      <c r="C14" s="443"/>
      <c r="D14" s="443"/>
      <c r="E14" s="443"/>
      <c r="F14" s="443"/>
      <c r="G14" s="443"/>
      <c r="H14" s="443"/>
      <c r="I14" s="443"/>
      <c r="J14" s="443"/>
      <c r="K14" s="443"/>
      <c r="L14" s="443"/>
      <c r="M14" s="443"/>
      <c r="N14" s="443"/>
      <c r="O14" s="443"/>
      <c r="P14" s="443"/>
      <c r="Q14" s="443"/>
      <c r="R14" s="443"/>
      <c r="S14" s="443"/>
      <c r="T14" s="443"/>
      <c r="V14" s="194"/>
      <c r="W14" s="194"/>
      <c r="X14" s="194"/>
      <c r="Y14" s="194"/>
      <c r="AA14" s="443"/>
      <c r="AB14" s="443"/>
      <c r="AC14" s="443"/>
      <c r="AD14" s="443"/>
    </row>
    <row r="15" spans="1:30" ht="12.2" customHeight="1">
      <c r="A15" s="192" t="s">
        <v>629</v>
      </c>
      <c r="B15" s="179">
        <v>9.0316296153846167</v>
      </c>
      <c r="C15" s="179">
        <v>8.7091988505747118</v>
      </c>
      <c r="D15" s="179">
        <v>8.6508455938697324</v>
      </c>
      <c r="E15" s="179">
        <v>9.1010429118773946</v>
      </c>
      <c r="F15" s="179">
        <v>9.3541793103448274</v>
      </c>
      <c r="G15" s="179">
        <v>9.4647977011494255</v>
      </c>
      <c r="H15" s="179">
        <v>9.6354234615384602</v>
      </c>
      <c r="I15" s="179">
        <v>10.257327586206896</v>
      </c>
      <c r="J15" s="179">
        <v>10.585655555555556</v>
      </c>
      <c r="K15" s="179">
        <v>10.486507251908396</v>
      </c>
      <c r="L15" s="179">
        <v>10.145808045977011</v>
      </c>
      <c r="M15" s="179">
        <v>10.626720630215194</v>
      </c>
      <c r="N15" s="179">
        <v>11.4693721459941</v>
      </c>
      <c r="O15" s="179">
        <v>11.431092585952696</v>
      </c>
      <c r="P15" s="179">
        <v>11.072475056264372</v>
      </c>
      <c r="Q15" s="179">
        <v>11.070928696663941</v>
      </c>
      <c r="R15" s="179">
        <v>11.217049194304673</v>
      </c>
      <c r="S15" s="179">
        <v>11.321218182706986</v>
      </c>
      <c r="T15" s="179">
        <v>11.321218182706986</v>
      </c>
      <c r="U15" s="191"/>
      <c r="V15" s="179">
        <v>-7.8912159239527213E-2</v>
      </c>
      <c r="W15" s="179">
        <v>-0.19175035307256039</v>
      </c>
      <c r="X15" s="179">
        <v>-7.9236065749283213E-2</v>
      </c>
      <c r="Y15" s="179">
        <v>2.4932922653029266E-2</v>
      </c>
      <c r="AA15" s="180">
        <v>-5.6882450773148463E-2</v>
      </c>
      <c r="AB15" s="180">
        <v>7.5512029997277352E-2</v>
      </c>
      <c r="AC15" s="180">
        <v>0.41913252763800379</v>
      </c>
      <c r="AD15" s="180">
        <v>0.66621818270698441</v>
      </c>
    </row>
    <row r="16" spans="1:30" ht="12.2" customHeight="1">
      <c r="A16" s="178" t="s">
        <v>630</v>
      </c>
      <c r="B16" s="196">
        <v>6.4933846153846151</v>
      </c>
      <c r="C16" s="179">
        <v>6.7751620689655168</v>
      </c>
      <c r="D16" s="179">
        <v>6.5150440613026825</v>
      </c>
      <c r="E16" s="179">
        <v>6.8634804597701153</v>
      </c>
      <c r="F16" s="179">
        <v>8.4295080459770109</v>
      </c>
      <c r="G16" s="179">
        <v>8.5565501915708815</v>
      </c>
      <c r="H16" s="179">
        <v>8.5453076923076932</v>
      </c>
      <c r="I16" s="179">
        <v>8.6932954022988511</v>
      </c>
      <c r="J16" s="179">
        <v>9.4565582375478936</v>
      </c>
      <c r="K16" s="179">
        <v>9.2053259541984733</v>
      </c>
      <c r="L16" s="179">
        <v>8.5822517241379312</v>
      </c>
      <c r="M16" s="179">
        <v>10.107699749356923</v>
      </c>
      <c r="N16" s="179">
        <v>10.602898311845159</v>
      </c>
      <c r="O16" s="179">
        <v>10.567858423615034</v>
      </c>
      <c r="P16" s="179">
        <v>9.8328409934798096</v>
      </c>
      <c r="Q16" s="179">
        <v>9.737183354248641</v>
      </c>
      <c r="R16" s="179">
        <v>10.188330805052949</v>
      </c>
      <c r="S16" s="179">
        <v>10.378354618908885</v>
      </c>
      <c r="T16" s="179">
        <v>10.378354618908885</v>
      </c>
      <c r="U16" s="191"/>
      <c r="V16" s="179">
        <v>-9.2114214169495057E-2</v>
      </c>
      <c r="W16" s="179">
        <v>-0.43215415826993109</v>
      </c>
      <c r="X16" s="179">
        <v>-0.30440234628096263</v>
      </c>
      <c r="Y16" s="179">
        <v>-0.11437853242502705</v>
      </c>
      <c r="AA16" s="180">
        <v>-2.5298441198371435E-2</v>
      </c>
      <c r="AB16" s="180">
        <v>0.40260002091531</v>
      </c>
      <c r="AC16" s="180">
        <v>1.1037474717196183</v>
      </c>
      <c r="AD16" s="180">
        <v>1.5221046189088856</v>
      </c>
    </row>
    <row r="17" spans="1:30" ht="12.2" customHeight="1">
      <c r="A17" s="192" t="s">
        <v>631</v>
      </c>
      <c r="B17" s="196">
        <v>8.9446999999999992</v>
      </c>
      <c r="C17" s="179">
        <v>8.6166</v>
      </c>
      <c r="D17" s="179">
        <v>8.9429999999999996</v>
      </c>
      <c r="E17" s="179">
        <v>9.5154999999999994</v>
      </c>
      <c r="F17" s="179">
        <v>9.1349999999999998</v>
      </c>
      <c r="G17" s="179">
        <v>9.5669000000000004</v>
      </c>
      <c r="H17" s="179">
        <v>9.8497000000000003</v>
      </c>
      <c r="I17" s="179">
        <v>10.2753</v>
      </c>
      <c r="J17" s="179">
        <v>10.4336</v>
      </c>
      <c r="K17" s="179">
        <v>10.0375</v>
      </c>
      <c r="L17" s="179">
        <v>10.226900000000001</v>
      </c>
      <c r="M17" s="179">
        <v>10.986895454545454</v>
      </c>
      <c r="N17" s="179">
        <v>11.188819047619049</v>
      </c>
      <c r="O17" s="179">
        <v>11.501209090909091</v>
      </c>
      <c r="P17" s="179">
        <v>10.993691406887676</v>
      </c>
      <c r="Q17" s="179">
        <v>11.136283326474626</v>
      </c>
      <c r="R17" s="179">
        <v>11.321218182706986</v>
      </c>
      <c r="S17" s="179">
        <v>11.321218182706986</v>
      </c>
      <c r="T17" s="179">
        <v>11.321218182706986</v>
      </c>
      <c r="U17" s="191"/>
      <c r="V17" s="179">
        <v>-0.22927121247363935</v>
      </c>
      <c r="W17" s="179">
        <v>-0.16000193357933057</v>
      </c>
      <c r="X17" s="179">
        <v>2.4932922653029266E-2</v>
      </c>
      <c r="Y17" s="179">
        <v>2.4932922653029266E-2</v>
      </c>
      <c r="AA17" s="179"/>
      <c r="AB17" s="179"/>
      <c r="AC17" s="179"/>
      <c r="AD17" s="179"/>
    </row>
    <row r="18" spans="1:30" ht="12.2" customHeight="1">
      <c r="A18" s="187" t="s">
        <v>632</v>
      </c>
      <c r="B18" s="197">
        <v>6.9234</v>
      </c>
      <c r="C18" s="198">
        <v>6.5156000000000001</v>
      </c>
      <c r="D18" s="198">
        <v>6.5084</v>
      </c>
      <c r="E18" s="198">
        <v>7.8117000000000001</v>
      </c>
      <c r="F18" s="198">
        <v>8.3523999999999994</v>
      </c>
      <c r="G18" s="198">
        <v>9.0970999999999993</v>
      </c>
      <c r="H18" s="198">
        <v>8.2322000000000006</v>
      </c>
      <c r="I18" s="198">
        <v>8.9710000000000001</v>
      </c>
      <c r="J18" s="198">
        <v>9.3170999999999999</v>
      </c>
      <c r="K18" s="198">
        <v>8.1885999999999992</v>
      </c>
      <c r="L18" s="198">
        <v>9.0436999999999994</v>
      </c>
      <c r="M18" s="198">
        <v>10.380418181818182</v>
      </c>
      <c r="N18" s="198">
        <v>10.253214285714286</v>
      </c>
      <c r="O18" s="198">
        <v>10.333895652173911</v>
      </c>
      <c r="P18" s="198">
        <v>9.5023726619103197</v>
      </c>
      <c r="Q18" s="198">
        <v>9.94017069381675</v>
      </c>
      <c r="R18" s="198">
        <v>10.378354618908885</v>
      </c>
      <c r="S18" s="198">
        <v>10.378354618908885</v>
      </c>
      <c r="T18" s="198">
        <v>10.378354618908885</v>
      </c>
      <c r="U18" s="191"/>
      <c r="V18" s="199">
        <v>-0.30010626075720026</v>
      </c>
      <c r="W18" s="199">
        <v>-0.55256245751716193</v>
      </c>
      <c r="X18" s="199">
        <v>-0.11437853242502705</v>
      </c>
      <c r="Y18" s="199">
        <v>-0.11437853242502705</v>
      </c>
      <c r="AA18" s="198"/>
      <c r="AB18" s="198"/>
      <c r="AC18" s="198"/>
      <c r="AD18" s="198"/>
    </row>
    <row r="21" spans="1:30" ht="12.2" customHeight="1">
      <c r="H21" s="200"/>
      <c r="I21" s="200"/>
      <c r="J21" s="200"/>
      <c r="K21" s="200"/>
      <c r="L21" s="200"/>
      <c r="M21" s="200"/>
      <c r="N21" s="200"/>
      <c r="O21" s="200"/>
      <c r="P21" s="200"/>
      <c r="Q21" s="200"/>
      <c r="R21" s="200"/>
      <c r="S21" s="200"/>
      <c r="T21" s="200"/>
    </row>
    <row r="22" spans="1:30" ht="12.2" customHeight="1">
      <c r="E22" s="200"/>
      <c r="F22" s="200"/>
      <c r="G22" s="200"/>
      <c r="H22" s="200"/>
      <c r="I22" s="200"/>
      <c r="J22" s="200"/>
      <c r="K22" s="200"/>
      <c r="L22" s="200"/>
      <c r="M22" s="200"/>
      <c r="N22" s="200"/>
      <c r="O22" s="200"/>
      <c r="P22" s="200"/>
      <c r="Q22" s="200"/>
      <c r="R22" s="200"/>
      <c r="S22" s="200"/>
      <c r="T22" s="200"/>
    </row>
    <row r="23" spans="1:30" ht="12.2" customHeight="1">
      <c r="E23" s="200"/>
      <c r="F23" s="200"/>
      <c r="G23" s="200"/>
      <c r="H23" s="200"/>
      <c r="I23" s="200"/>
      <c r="J23" s="200"/>
      <c r="K23" s="200"/>
      <c r="L23" s="200"/>
      <c r="M23" s="200"/>
      <c r="N23" s="200"/>
      <c r="O23" s="200"/>
      <c r="P23" s="200"/>
      <c r="Q23" s="200"/>
      <c r="R23" s="200"/>
      <c r="S23" s="200"/>
      <c r="T23" s="200"/>
    </row>
    <row r="24" spans="1:30" ht="12.2" customHeight="1">
      <c r="E24" s="200"/>
      <c r="F24" s="200"/>
      <c r="G24" s="200"/>
      <c r="H24" s="200"/>
      <c r="I24" s="200"/>
      <c r="J24" s="200"/>
      <c r="K24" s="200"/>
      <c r="L24" s="200"/>
      <c r="M24" s="200"/>
      <c r="N24" s="200"/>
      <c r="O24" s="200"/>
      <c r="P24" s="200"/>
      <c r="Q24" s="200"/>
      <c r="R24" s="200"/>
      <c r="S24" s="200"/>
      <c r="T24" s="200"/>
    </row>
    <row r="25" spans="1:30" ht="12.2" customHeight="1">
      <c r="E25" s="200"/>
      <c r="F25" s="200"/>
      <c r="G25" s="200"/>
      <c r="H25" s="200"/>
      <c r="I25" s="200"/>
      <c r="J25" s="200"/>
      <c r="K25" s="200"/>
      <c r="L25" s="200"/>
      <c r="M25" s="200"/>
      <c r="N25" s="200"/>
      <c r="O25" s="200"/>
      <c r="P25" s="200"/>
      <c r="Q25" s="200"/>
      <c r="R25" s="200"/>
      <c r="S25" s="200"/>
      <c r="T25" s="200"/>
    </row>
    <row r="26" spans="1:30" ht="12.2" customHeight="1">
      <c r="E26" s="200"/>
      <c r="F26" s="200"/>
      <c r="G26" s="200"/>
      <c r="H26" s="200"/>
      <c r="I26" s="200"/>
      <c r="J26" s="200"/>
      <c r="K26" s="200"/>
      <c r="L26" s="200"/>
      <c r="M26" s="200"/>
      <c r="N26" s="200"/>
      <c r="O26" s="200"/>
      <c r="P26" s="200"/>
      <c r="Q26" s="200"/>
      <c r="R26" s="200"/>
      <c r="S26" s="200"/>
      <c r="T26" s="200"/>
    </row>
    <row r="27" spans="1:30" ht="12.2" customHeight="1">
      <c r="E27" s="200"/>
      <c r="F27" s="200"/>
      <c r="G27" s="200"/>
      <c r="H27" s="200"/>
      <c r="I27" s="200"/>
      <c r="J27" s="200"/>
      <c r="K27" s="200"/>
      <c r="L27" s="200"/>
      <c r="M27" s="200"/>
      <c r="N27" s="200"/>
      <c r="O27" s="200"/>
      <c r="P27" s="200"/>
      <c r="Q27" s="200"/>
      <c r="R27" s="200"/>
      <c r="S27" s="200"/>
      <c r="T27" s="200"/>
    </row>
    <row r="28" spans="1:30" ht="12.2" customHeight="1">
      <c r="H28" s="200"/>
      <c r="I28" s="200"/>
      <c r="J28" s="200"/>
      <c r="K28" s="200"/>
      <c r="L28" s="200"/>
      <c r="M28" s="200"/>
      <c r="N28" s="200"/>
      <c r="O28" s="200"/>
      <c r="P28" s="200"/>
      <c r="Q28" s="200"/>
      <c r="R28" s="200"/>
      <c r="S28" s="200"/>
      <c r="T28" s="200"/>
    </row>
    <row r="29" spans="1:30" ht="12.2" customHeight="1">
      <c r="H29" s="200"/>
      <c r="I29" s="200"/>
      <c r="J29" s="200"/>
      <c r="K29" s="200"/>
      <c r="L29" s="200"/>
      <c r="M29" s="200"/>
      <c r="N29" s="200"/>
      <c r="O29" s="200"/>
      <c r="P29" s="200"/>
      <c r="Q29" s="200"/>
      <c r="R29" s="200"/>
      <c r="S29" s="200"/>
      <c r="T29" s="200"/>
    </row>
  </sheetData>
  <hyperlinks>
    <hyperlink ref="A1" location="Innehåll!A1" display="Tillbaka till Innehåll" xr:uid="{563980C4-114B-47F4-8A7A-17B7090485D5}"/>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102"/>
  <sheetViews>
    <sheetView workbookViewId="0">
      <pane xSplit="2" ySplit="5" topLeftCell="C6" activePane="bottomRight" state="frozen"/>
      <selection activeCell="W98" sqref="W98"/>
      <selection pane="topRight" activeCell="W98" sqref="W98"/>
      <selection pane="bottomLeft" activeCell="W98" sqref="W98"/>
      <selection pane="bottomRight" activeCell="B1" sqref="B1"/>
    </sheetView>
  </sheetViews>
  <sheetFormatPr defaultColWidth="9.140625" defaultRowHeight="11.25" outlineLevelCol="1"/>
  <cols>
    <col min="1" max="1" width="38.28515625" style="361" hidden="1" customWidth="1"/>
    <col min="2" max="2" width="34" style="361" customWidth="1"/>
    <col min="3" max="24" width="8.7109375" style="361" hidden="1" customWidth="1" outlineLevel="1"/>
    <col min="25" max="25" width="8.7109375" style="361" customWidth="1" collapsed="1"/>
    <col min="26" max="32" width="8.7109375" style="361" customWidth="1"/>
    <col min="33" max="33" width="3.140625" style="361" customWidth="1"/>
    <col min="34" max="34" width="6" style="361" customWidth="1"/>
    <col min="35" max="39" width="7.140625" style="361" customWidth="1"/>
    <col min="40" max="40" width="6" style="361" customWidth="1"/>
    <col min="41" max="46" width="6.85546875" style="361" customWidth="1"/>
    <col min="47" max="16384" width="9.140625" style="361"/>
  </cols>
  <sheetData>
    <row r="1" spans="1:47" ht="11.45" customHeight="1">
      <c r="A1" s="356"/>
      <c r="B1" s="11" t="s">
        <v>353</v>
      </c>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7"/>
      <c r="AF1" s="357"/>
      <c r="AG1" s="358"/>
      <c r="AH1" s="359"/>
      <c r="AI1" s="359"/>
      <c r="AJ1" s="359"/>
      <c r="AK1" s="359"/>
      <c r="AL1" s="359"/>
      <c r="AM1" s="359"/>
      <c r="AN1" s="358"/>
      <c r="AO1" s="360"/>
      <c r="AP1" s="360"/>
      <c r="AQ1" s="360"/>
      <c r="AR1" s="360"/>
      <c r="AS1" s="360"/>
      <c r="AT1" s="360"/>
      <c r="AU1" s="358"/>
    </row>
    <row r="2" spans="1:47" s="358" customFormat="1" ht="15.75">
      <c r="A2" s="460" t="s">
        <v>640</v>
      </c>
      <c r="B2" s="362" t="s">
        <v>509</v>
      </c>
      <c r="C2" s="357"/>
      <c r="D2" s="357"/>
      <c r="E2" s="357"/>
      <c r="F2" s="357"/>
      <c r="G2" s="357"/>
      <c r="H2" s="357"/>
      <c r="I2" s="357"/>
      <c r="J2" s="357"/>
      <c r="K2" s="357"/>
      <c r="L2" s="357"/>
      <c r="M2" s="357"/>
      <c r="N2" s="357"/>
      <c r="O2" s="357"/>
      <c r="P2" s="357"/>
      <c r="Q2" s="357"/>
      <c r="R2" s="357"/>
      <c r="S2" s="357"/>
      <c r="T2" s="357"/>
      <c r="U2" s="357"/>
      <c r="V2" s="357"/>
      <c r="W2" s="357"/>
      <c r="X2" s="357"/>
      <c r="Y2" s="357"/>
      <c r="Z2" s="357"/>
      <c r="AA2" s="357"/>
      <c r="AB2" s="357"/>
      <c r="AC2" s="357"/>
      <c r="AD2" s="357"/>
      <c r="AE2" s="357"/>
      <c r="AF2" s="357"/>
      <c r="AH2" s="359"/>
      <c r="AI2" s="359"/>
      <c r="AJ2" s="359"/>
      <c r="AK2" s="359"/>
      <c r="AL2" s="359"/>
      <c r="AM2" s="359"/>
      <c r="AO2" s="360"/>
      <c r="AP2" s="360"/>
      <c r="AQ2" s="360"/>
      <c r="AR2" s="360"/>
      <c r="AS2" s="360"/>
      <c r="AT2" s="360"/>
    </row>
    <row r="3" spans="1:47" s="358" customFormat="1" ht="11.25" customHeight="1">
      <c r="A3" s="359" t="s">
        <v>641</v>
      </c>
      <c r="B3" s="357" t="s">
        <v>55</v>
      </c>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H3" s="363"/>
      <c r="AI3" s="363"/>
      <c r="AJ3" s="363"/>
      <c r="AK3" s="363"/>
      <c r="AL3" s="363"/>
      <c r="AM3" s="363"/>
      <c r="AO3" s="363"/>
      <c r="AP3" s="363"/>
      <c r="AQ3" s="363"/>
      <c r="AR3" s="363"/>
      <c r="AS3" s="363"/>
      <c r="AT3" s="363"/>
    </row>
    <row r="4" spans="1:47" s="358" customFormat="1" ht="11.25" customHeight="1">
      <c r="A4" s="364" t="s">
        <v>642</v>
      </c>
      <c r="B4" s="365" t="s">
        <v>0</v>
      </c>
      <c r="C4" s="366" t="s">
        <v>1</v>
      </c>
      <c r="D4" s="366" t="s">
        <v>1</v>
      </c>
      <c r="E4" s="366" t="s">
        <v>1</v>
      </c>
      <c r="F4" s="366" t="s">
        <v>1</v>
      </c>
      <c r="G4" s="366" t="s">
        <v>1</v>
      </c>
      <c r="H4" s="366" t="s">
        <v>1</v>
      </c>
      <c r="I4" s="366" t="s">
        <v>1</v>
      </c>
      <c r="J4" s="366" t="s">
        <v>1</v>
      </c>
      <c r="K4" s="366" t="s">
        <v>1</v>
      </c>
      <c r="L4" s="366" t="s">
        <v>1</v>
      </c>
      <c r="M4" s="366" t="s">
        <v>1</v>
      </c>
      <c r="N4" s="366" t="s">
        <v>1</v>
      </c>
      <c r="O4" s="366" t="s">
        <v>1</v>
      </c>
      <c r="P4" s="366" t="s">
        <v>1</v>
      </c>
      <c r="Q4" s="366" t="s">
        <v>1</v>
      </c>
      <c r="R4" s="366" t="s">
        <v>1</v>
      </c>
      <c r="S4" s="366" t="s">
        <v>1</v>
      </c>
      <c r="T4" s="366" t="s">
        <v>1</v>
      </c>
      <c r="U4" s="366" t="s">
        <v>1</v>
      </c>
      <c r="V4" s="366" t="s">
        <v>1</v>
      </c>
      <c r="W4" s="366" t="s">
        <v>1</v>
      </c>
      <c r="X4" s="366" t="s">
        <v>1</v>
      </c>
      <c r="Y4" s="366" t="s">
        <v>1</v>
      </c>
      <c r="Z4" s="366" t="s">
        <v>153</v>
      </c>
      <c r="AA4" s="366" t="s">
        <v>153</v>
      </c>
      <c r="AB4" s="366" t="s">
        <v>153</v>
      </c>
      <c r="AC4" s="366" t="s">
        <v>153</v>
      </c>
      <c r="AD4" s="366" t="s">
        <v>153</v>
      </c>
      <c r="AE4" s="366" t="s">
        <v>153</v>
      </c>
      <c r="AF4" s="366" t="s">
        <v>153</v>
      </c>
      <c r="AH4" s="461"/>
      <c r="AI4" s="462" t="s">
        <v>163</v>
      </c>
      <c r="AJ4" s="461"/>
      <c r="AK4" s="461"/>
      <c r="AL4" s="461"/>
      <c r="AM4" s="461"/>
      <c r="AO4" s="367"/>
      <c r="AP4" s="367" t="s">
        <v>747</v>
      </c>
      <c r="AQ4" s="367"/>
      <c r="AR4" s="367"/>
      <c r="AS4" s="367"/>
      <c r="AT4" s="367"/>
    </row>
    <row r="5" spans="1:47" s="358" customFormat="1" ht="11.25" customHeight="1" thickBot="1">
      <c r="A5" s="368" t="s">
        <v>643</v>
      </c>
      <c r="B5" s="369" t="s">
        <v>2</v>
      </c>
      <c r="C5" s="370">
        <v>2000</v>
      </c>
      <c r="D5" s="370">
        <v>2001</v>
      </c>
      <c r="E5" s="370">
        <v>2002</v>
      </c>
      <c r="F5" s="370">
        <v>2003</v>
      </c>
      <c r="G5" s="370">
        <v>2004</v>
      </c>
      <c r="H5" s="370">
        <v>2005</v>
      </c>
      <c r="I5" s="370">
        <v>2006</v>
      </c>
      <c r="J5" s="370">
        <v>2007</v>
      </c>
      <c r="K5" s="370">
        <v>2008</v>
      </c>
      <c r="L5" s="370">
        <v>2009</v>
      </c>
      <c r="M5" s="370">
        <v>2010</v>
      </c>
      <c r="N5" s="370">
        <v>2011</v>
      </c>
      <c r="O5" s="370">
        <v>2012</v>
      </c>
      <c r="P5" s="370">
        <v>2013</v>
      </c>
      <c r="Q5" s="370">
        <v>2014</v>
      </c>
      <c r="R5" s="370">
        <v>2015</v>
      </c>
      <c r="S5" s="370">
        <v>2016</v>
      </c>
      <c r="T5" s="370">
        <v>2017</v>
      </c>
      <c r="U5" s="370">
        <v>2018</v>
      </c>
      <c r="V5" s="370">
        <v>2019</v>
      </c>
      <c r="W5" s="370">
        <v>2020</v>
      </c>
      <c r="X5" s="370">
        <v>2021</v>
      </c>
      <c r="Y5" s="370">
        <v>2022</v>
      </c>
      <c r="Z5" s="370">
        <v>2023</v>
      </c>
      <c r="AA5" s="370">
        <v>2024</v>
      </c>
      <c r="AB5" s="370">
        <v>2025</v>
      </c>
      <c r="AC5" s="370">
        <v>2026</v>
      </c>
      <c r="AD5" s="370">
        <v>2027</v>
      </c>
      <c r="AE5" s="370">
        <v>2028</v>
      </c>
      <c r="AF5" s="370">
        <v>2029</v>
      </c>
      <c r="AH5" s="371">
        <v>2023</v>
      </c>
      <c r="AI5" s="371">
        <v>2024</v>
      </c>
      <c r="AJ5" s="371">
        <v>2025</v>
      </c>
      <c r="AK5" s="371">
        <v>2026</v>
      </c>
      <c r="AL5" s="371">
        <v>2027</v>
      </c>
      <c r="AM5" s="371">
        <v>2028</v>
      </c>
      <c r="AO5" s="371">
        <v>2023</v>
      </c>
      <c r="AP5" s="371">
        <v>2024</v>
      </c>
      <c r="AQ5" s="371">
        <v>2025</v>
      </c>
      <c r="AR5" s="371">
        <v>2026</v>
      </c>
      <c r="AS5" s="371">
        <v>2027</v>
      </c>
      <c r="AT5" s="371">
        <v>2028</v>
      </c>
    </row>
    <row r="6" spans="1:47" s="358" customFormat="1" ht="11.25" customHeight="1">
      <c r="A6" s="372"/>
      <c r="B6" s="372"/>
      <c r="C6" s="357"/>
      <c r="D6" s="357"/>
      <c r="E6" s="357"/>
      <c r="F6" s="357"/>
      <c r="G6" s="357"/>
      <c r="H6" s="357"/>
      <c r="I6" s="357"/>
      <c r="J6" s="357"/>
      <c r="K6" s="357"/>
      <c r="L6" s="357"/>
      <c r="M6" s="357"/>
      <c r="N6" s="357"/>
      <c r="O6" s="357"/>
      <c r="P6" s="357"/>
      <c r="Q6" s="357"/>
      <c r="R6" s="357"/>
      <c r="S6" s="357"/>
      <c r="T6" s="357"/>
      <c r="U6" s="357"/>
      <c r="V6" s="357"/>
      <c r="W6" s="357"/>
      <c r="X6" s="357"/>
      <c r="Y6" s="357"/>
      <c r="Z6" s="357"/>
      <c r="AA6" s="357"/>
      <c r="AB6" s="357"/>
      <c r="AC6" s="357"/>
      <c r="AD6" s="357"/>
      <c r="AE6" s="357"/>
      <c r="AF6" s="357"/>
      <c r="AH6" s="359"/>
      <c r="AI6" s="359"/>
      <c r="AJ6" s="359"/>
      <c r="AK6" s="359"/>
      <c r="AL6" s="359"/>
      <c r="AM6" s="359"/>
      <c r="AO6" s="359"/>
      <c r="AP6" s="359"/>
      <c r="AQ6" s="359"/>
      <c r="AR6" s="359"/>
      <c r="AS6" s="359"/>
      <c r="AT6" s="359"/>
    </row>
    <row r="7" spans="1:47" s="358" customFormat="1" ht="11.25" customHeight="1">
      <c r="A7" s="463"/>
      <c r="B7" s="357"/>
      <c r="C7" s="74"/>
      <c r="D7" s="74"/>
      <c r="E7" s="74"/>
      <c r="F7" s="74"/>
      <c r="G7" s="74"/>
      <c r="H7" s="74"/>
      <c r="I7" s="74"/>
      <c r="J7" s="74"/>
      <c r="K7" s="74"/>
      <c r="L7" s="74"/>
      <c r="M7" s="74"/>
      <c r="N7" s="74"/>
      <c r="O7" s="74"/>
      <c r="P7" s="74"/>
      <c r="Q7" s="74"/>
      <c r="R7" s="74"/>
      <c r="S7" s="74"/>
      <c r="T7" s="74"/>
      <c r="U7" s="74"/>
      <c r="V7" s="74"/>
      <c r="W7" s="74"/>
      <c r="X7" s="74"/>
      <c r="Y7" s="74"/>
      <c r="Z7" s="74"/>
      <c r="AA7" s="74"/>
      <c r="AB7" s="74"/>
      <c r="AC7" s="74"/>
      <c r="AD7" s="74"/>
      <c r="AE7" s="74"/>
      <c r="AF7" s="74"/>
      <c r="AH7" s="359"/>
      <c r="AI7" s="359"/>
      <c r="AJ7" s="359"/>
      <c r="AK7" s="359"/>
      <c r="AL7" s="359"/>
      <c r="AM7" s="359"/>
      <c r="AO7" s="359"/>
      <c r="AP7" s="359"/>
      <c r="AQ7" s="359"/>
      <c r="AR7" s="359"/>
      <c r="AS7" s="359"/>
      <c r="AT7" s="359"/>
    </row>
    <row r="8" spans="1:47" s="358" customFormat="1" ht="11.25" customHeight="1">
      <c r="A8" s="463" t="s">
        <v>644</v>
      </c>
      <c r="B8" s="372" t="s">
        <v>3</v>
      </c>
      <c r="C8" s="373">
        <v>709.52067545320006</v>
      </c>
      <c r="D8" s="373">
        <v>741.21115426899996</v>
      </c>
      <c r="E8" s="373">
        <v>747.56569302410003</v>
      </c>
      <c r="F8" s="373">
        <v>784.34776802190004</v>
      </c>
      <c r="G8" s="373">
        <v>808.56778102509998</v>
      </c>
      <c r="H8" s="373">
        <v>831.28798210294008</v>
      </c>
      <c r="I8" s="373">
        <v>858.85764176517</v>
      </c>
      <c r="J8" s="373">
        <v>875.7286826018701</v>
      </c>
      <c r="K8" s="373">
        <v>911.83482430330002</v>
      </c>
      <c r="L8" s="373">
        <v>870.78802835780004</v>
      </c>
      <c r="M8" s="373">
        <v>879.70885843211022</v>
      </c>
      <c r="N8" s="373">
        <v>913.01757022595007</v>
      </c>
      <c r="O8" s="373">
        <v>945.05908123230984</v>
      </c>
      <c r="P8" s="373">
        <v>972.40360629431996</v>
      </c>
      <c r="Q8" s="373">
        <v>993.68958440579013</v>
      </c>
      <c r="R8" s="373">
        <v>1049.76814312089</v>
      </c>
      <c r="S8" s="373">
        <v>1137.1460593748702</v>
      </c>
      <c r="T8" s="373">
        <v>1194.06050091627</v>
      </c>
      <c r="U8" s="373">
        <v>1243.0297947179799</v>
      </c>
      <c r="V8" s="373">
        <v>1265.55808439368</v>
      </c>
      <c r="W8" s="373">
        <v>1250.4977857811198</v>
      </c>
      <c r="X8" s="373">
        <v>1329.08148568567</v>
      </c>
      <c r="Y8" s="373">
        <v>1400.55372586863</v>
      </c>
      <c r="Z8" s="373">
        <v>1473.54183719102</v>
      </c>
      <c r="AA8" s="373">
        <v>1524.4969220367541</v>
      </c>
      <c r="AB8" s="373">
        <v>1552.7464186472753</v>
      </c>
      <c r="AC8" s="373">
        <v>1607.5553144824444</v>
      </c>
      <c r="AD8" s="373">
        <v>1688.833223742316</v>
      </c>
      <c r="AE8" s="373">
        <v>1755.5300884738033</v>
      </c>
      <c r="AF8" s="373">
        <v>1814.3188621170252</v>
      </c>
      <c r="AH8" s="373">
        <v>0</v>
      </c>
      <c r="AI8" s="373">
        <v>1.0117995061266356</v>
      </c>
      <c r="AJ8" s="373">
        <v>0.10462346665372024</v>
      </c>
      <c r="AK8" s="373">
        <v>-22.943608842281265</v>
      </c>
      <c r="AL8" s="373">
        <v>-22.108846326874527</v>
      </c>
      <c r="AM8" s="373">
        <v>-20.042444930949159</v>
      </c>
      <c r="AO8" s="373">
        <v>-6.9994712248444557E-9</v>
      </c>
      <c r="AP8" s="373">
        <v>0.93349761986951307</v>
      </c>
      <c r="AQ8" s="373">
        <v>-11.240647457216255</v>
      </c>
      <c r="AR8" s="373">
        <v>-15.464526308016957</v>
      </c>
      <c r="AS8" s="373">
        <v>-22.11555486274483</v>
      </c>
      <c r="AT8" s="373">
        <v>-29.37851044351396</v>
      </c>
    </row>
    <row r="9" spans="1:47" s="358" customFormat="1" ht="11.25" customHeight="1">
      <c r="A9" s="464" t="s">
        <v>645</v>
      </c>
      <c r="B9" s="374" t="s">
        <v>4</v>
      </c>
      <c r="C9" s="375">
        <v>414.03385122500009</v>
      </c>
      <c r="D9" s="376">
        <v>423.41051395499994</v>
      </c>
      <c r="E9" s="376">
        <v>420.41745472399998</v>
      </c>
      <c r="F9" s="376">
        <v>449.47456477700001</v>
      </c>
      <c r="G9" s="376">
        <v>465.55164807899996</v>
      </c>
      <c r="H9" s="376">
        <v>476.86078844600002</v>
      </c>
      <c r="I9" s="376">
        <v>490.14579078999998</v>
      </c>
      <c r="J9" s="376">
        <v>483.01292546500002</v>
      </c>
      <c r="K9" s="376">
        <v>497.45124278999998</v>
      </c>
      <c r="L9" s="376">
        <v>475.65941775000005</v>
      </c>
      <c r="M9" s="376">
        <v>474.69921616000011</v>
      </c>
      <c r="N9" s="376">
        <v>487.34103783400008</v>
      </c>
      <c r="O9" s="376">
        <v>505.06333444899985</v>
      </c>
      <c r="P9" s="376">
        <v>522.97462927499998</v>
      </c>
      <c r="Q9" s="376">
        <v>530.25151558300001</v>
      </c>
      <c r="R9" s="376">
        <v>558.26980044499999</v>
      </c>
      <c r="S9" s="376">
        <v>607.09536774500009</v>
      </c>
      <c r="T9" s="376">
        <v>635.33623239600001</v>
      </c>
      <c r="U9" s="376">
        <v>657.08212733400001</v>
      </c>
      <c r="V9" s="376">
        <v>660.75335431000008</v>
      </c>
      <c r="W9" s="376">
        <v>668.74444607199985</v>
      </c>
      <c r="X9" s="376">
        <v>694.33591814299996</v>
      </c>
      <c r="Y9" s="376">
        <v>724.07091623400004</v>
      </c>
      <c r="Z9" s="376">
        <v>749.68738388600013</v>
      </c>
      <c r="AA9" s="376">
        <v>768.47289856119301</v>
      </c>
      <c r="AB9" s="376">
        <v>772.78409428955729</v>
      </c>
      <c r="AC9" s="376">
        <v>799.6042418189752</v>
      </c>
      <c r="AD9" s="376">
        <v>844.3953397681214</v>
      </c>
      <c r="AE9" s="376">
        <v>874.23530607313705</v>
      </c>
      <c r="AF9" s="376">
        <v>902.00728283443175</v>
      </c>
      <c r="AH9" s="376">
        <v>0</v>
      </c>
      <c r="AI9" s="376">
        <v>0.18340500908493595</v>
      </c>
      <c r="AJ9" s="376">
        <v>-1.0671598483902471</v>
      </c>
      <c r="AK9" s="376">
        <v>-19.118428445983454</v>
      </c>
      <c r="AL9" s="376">
        <v>-19.412343047423747</v>
      </c>
      <c r="AM9" s="376">
        <v>-23.55292383940764</v>
      </c>
      <c r="AO9" s="376">
        <v>0</v>
      </c>
      <c r="AP9" s="376">
        <v>-0.17808251181509149</v>
      </c>
      <c r="AQ9" s="376">
        <v>-8.2143563625543266</v>
      </c>
      <c r="AR9" s="376">
        <v>-9.3880990982419235</v>
      </c>
      <c r="AS9" s="376">
        <v>-15.828119151265014</v>
      </c>
      <c r="AT9" s="376">
        <v>-19.824326866360707</v>
      </c>
    </row>
    <row r="10" spans="1:47" s="358" customFormat="1" ht="11.25" customHeight="1">
      <c r="A10" s="465" t="s">
        <v>646</v>
      </c>
      <c r="B10" s="377" t="s">
        <v>5</v>
      </c>
      <c r="C10" s="378">
        <v>336.30388377900005</v>
      </c>
      <c r="D10" s="379">
        <v>359.38908943799998</v>
      </c>
      <c r="E10" s="379">
        <v>378.49183183899999</v>
      </c>
      <c r="F10" s="379">
        <v>403.07670054900001</v>
      </c>
      <c r="G10" s="379">
        <v>419.83938008999996</v>
      </c>
      <c r="H10" s="379">
        <v>435.57736284600003</v>
      </c>
      <c r="I10" s="379">
        <v>454.11732841199995</v>
      </c>
      <c r="J10" s="379">
        <v>479.06816986800004</v>
      </c>
      <c r="K10" s="379">
        <v>503.42257291999994</v>
      </c>
      <c r="L10" s="379">
        <v>511.14973014399999</v>
      </c>
      <c r="M10" s="379">
        <v>522.85010440600001</v>
      </c>
      <c r="N10" s="379">
        <v>538.227328005</v>
      </c>
      <c r="O10" s="379">
        <v>560.76628173999995</v>
      </c>
      <c r="P10" s="379">
        <v>581.933762473</v>
      </c>
      <c r="Q10" s="379">
        <v>602.65191426600006</v>
      </c>
      <c r="R10" s="379">
        <v>635.718897449</v>
      </c>
      <c r="S10" s="379">
        <v>669.57864884000003</v>
      </c>
      <c r="T10" s="379">
        <v>700.07800972199993</v>
      </c>
      <c r="U10" s="379">
        <v>726.22120161800001</v>
      </c>
      <c r="V10" s="379">
        <v>748.19667856600006</v>
      </c>
      <c r="W10" s="379">
        <v>766.08160057099997</v>
      </c>
      <c r="X10" s="379">
        <v>806.44655357199997</v>
      </c>
      <c r="Y10" s="379">
        <v>852.51033021499995</v>
      </c>
      <c r="Z10" s="379">
        <v>893.37070566500006</v>
      </c>
      <c r="AA10" s="379">
        <v>927.85682003080638</v>
      </c>
      <c r="AB10" s="379">
        <v>958.98804357042263</v>
      </c>
      <c r="AC10" s="379">
        <v>1002.5342379541488</v>
      </c>
      <c r="AD10" s="379">
        <v>1049.9738443162209</v>
      </c>
      <c r="AE10" s="379">
        <v>1088.1093646819324</v>
      </c>
      <c r="AF10" s="379">
        <v>1123.4800542640078</v>
      </c>
      <c r="AH10" s="379">
        <v>0</v>
      </c>
      <c r="AI10" s="379">
        <v>0.36813065317187466</v>
      </c>
      <c r="AJ10" s="379">
        <v>-0.34876288978216508</v>
      </c>
      <c r="AK10" s="379">
        <v>0.32929684126963821</v>
      </c>
      <c r="AL10" s="379">
        <v>-1.7521925907431068E-2</v>
      </c>
      <c r="AM10" s="379">
        <v>-1.3872903214748931</v>
      </c>
      <c r="AO10" s="379">
        <v>0</v>
      </c>
      <c r="AP10" s="379">
        <v>2.7888576190207459E-2</v>
      </c>
      <c r="AQ10" s="379">
        <v>-5.6058393467112637</v>
      </c>
      <c r="AR10" s="379">
        <v>-5.8504606590614685</v>
      </c>
      <c r="AS10" s="379">
        <v>-10.166611218826347</v>
      </c>
      <c r="AT10" s="379">
        <v>-12.564029034401528</v>
      </c>
    </row>
    <row r="11" spans="1:47" s="358" customFormat="1" ht="11.25" customHeight="1">
      <c r="A11" s="465" t="s">
        <v>647</v>
      </c>
      <c r="B11" s="377" t="s">
        <v>6</v>
      </c>
      <c r="C11" s="378">
        <v>33.478513323000001</v>
      </c>
      <c r="D11" s="379">
        <v>34.616121759999999</v>
      </c>
      <c r="E11" s="379">
        <v>33.108406248000001</v>
      </c>
      <c r="F11" s="379">
        <v>32.662487784</v>
      </c>
      <c r="G11" s="379">
        <v>34.022970483999998</v>
      </c>
      <c r="H11" s="379">
        <v>38.308165965999997</v>
      </c>
      <c r="I11" s="379">
        <v>41.004634189999997</v>
      </c>
      <c r="J11" s="379">
        <v>44.799210334000001</v>
      </c>
      <c r="K11" s="379">
        <v>47.953028238999998</v>
      </c>
      <c r="L11" s="379">
        <v>40.087111037</v>
      </c>
      <c r="M11" s="379">
        <v>42.475065498999996</v>
      </c>
      <c r="N11" s="379">
        <v>44.648614811000002</v>
      </c>
      <c r="O11" s="379">
        <v>44.152983715000005</v>
      </c>
      <c r="P11" s="379">
        <v>44.812428754999999</v>
      </c>
      <c r="Q11" s="379">
        <v>47.435919736999999</v>
      </c>
      <c r="R11" s="379">
        <v>50.805949429999998</v>
      </c>
      <c r="S11" s="379">
        <v>55.600235390000002</v>
      </c>
      <c r="T11" s="379">
        <v>58.494767078000002</v>
      </c>
      <c r="U11" s="379">
        <v>60.381325165999996</v>
      </c>
      <c r="V11" s="379">
        <v>56.266884122</v>
      </c>
      <c r="W11" s="379">
        <v>50.347161297</v>
      </c>
      <c r="X11" s="379">
        <v>56.316242840999998</v>
      </c>
      <c r="Y11" s="379">
        <v>60.692763137</v>
      </c>
      <c r="Z11" s="379">
        <v>55.928756194999998</v>
      </c>
      <c r="AA11" s="379">
        <v>63.771783419404507</v>
      </c>
      <c r="AB11" s="379">
        <v>63.887218217626057</v>
      </c>
      <c r="AC11" s="379">
        <v>67.531588718495911</v>
      </c>
      <c r="AD11" s="379">
        <v>72.832780270122015</v>
      </c>
      <c r="AE11" s="379">
        <v>73.574958491772264</v>
      </c>
      <c r="AF11" s="379">
        <v>76.20676994860635</v>
      </c>
      <c r="AH11" s="379">
        <v>0</v>
      </c>
      <c r="AI11" s="379">
        <v>2.5192735185299853E-3</v>
      </c>
      <c r="AJ11" s="379">
        <v>0.18694777702536669</v>
      </c>
      <c r="AK11" s="379">
        <v>-0.28514752310235281</v>
      </c>
      <c r="AL11" s="379">
        <v>0.47756704754330315</v>
      </c>
      <c r="AM11" s="379">
        <v>-0.71356217692436985</v>
      </c>
      <c r="AO11" s="379">
        <v>0</v>
      </c>
      <c r="AP11" s="379">
        <v>0.21057646623188475</v>
      </c>
      <c r="AQ11" s="379">
        <v>-1.0265915764297091</v>
      </c>
      <c r="AR11" s="379">
        <v>-1.600461779549704</v>
      </c>
      <c r="AS11" s="379">
        <v>-2.3833015564650566</v>
      </c>
      <c r="AT11" s="379">
        <v>-3.0896653176453128</v>
      </c>
    </row>
    <row r="12" spans="1:47" s="358" customFormat="1" ht="11.25" customHeight="1">
      <c r="A12" s="465" t="s">
        <v>648</v>
      </c>
      <c r="B12" s="377" t="s">
        <v>162</v>
      </c>
      <c r="C12" s="378">
        <v>63.073550000000004</v>
      </c>
      <c r="D12" s="379">
        <v>65.748711299999997</v>
      </c>
      <c r="E12" s="379">
        <v>68.136951499999995</v>
      </c>
      <c r="F12" s="379">
        <v>70.295658299999999</v>
      </c>
      <c r="G12" s="379">
        <v>72.114907600000009</v>
      </c>
      <c r="H12" s="379">
        <v>74.177735299999995</v>
      </c>
      <c r="I12" s="379">
        <v>77.3290918</v>
      </c>
      <c r="J12" s="379">
        <v>81.088126500000001</v>
      </c>
      <c r="K12" s="379">
        <v>85.1623345</v>
      </c>
      <c r="L12" s="379">
        <v>86.844917899999999</v>
      </c>
      <c r="M12" s="379">
        <v>89.174917000000008</v>
      </c>
      <c r="N12" s="379">
        <v>93.499585199999999</v>
      </c>
      <c r="O12" s="379">
        <v>97.560646899999995</v>
      </c>
      <c r="P12" s="379">
        <v>100.8609362</v>
      </c>
      <c r="Q12" s="379">
        <v>103.9551421</v>
      </c>
      <c r="R12" s="379">
        <v>108.35581069999999</v>
      </c>
      <c r="S12" s="379">
        <v>113.3403544</v>
      </c>
      <c r="T12" s="379">
        <v>118.7398855</v>
      </c>
      <c r="U12" s="379">
        <v>123.66064609999999</v>
      </c>
      <c r="V12" s="379">
        <v>128.1606448</v>
      </c>
      <c r="W12" s="379">
        <v>131.0436426</v>
      </c>
      <c r="X12" s="379">
        <v>137.3373813</v>
      </c>
      <c r="Y12" s="379">
        <v>145.3370717</v>
      </c>
      <c r="Z12" s="379">
        <v>152.8459479</v>
      </c>
      <c r="AA12" s="379">
        <v>158.12373974201111</v>
      </c>
      <c r="AB12" s="379">
        <v>164.095077163561</v>
      </c>
      <c r="AC12" s="379">
        <v>172.19063402183738</v>
      </c>
      <c r="AD12" s="379">
        <v>179.80553670766818</v>
      </c>
      <c r="AE12" s="379">
        <v>186.21193568073579</v>
      </c>
      <c r="AF12" s="379">
        <v>192.87282568692746</v>
      </c>
      <c r="AH12" s="379">
        <v>0</v>
      </c>
      <c r="AI12" s="379">
        <v>-1.1304163820113899E-5</v>
      </c>
      <c r="AJ12" s="379">
        <v>-0.11270593376386273</v>
      </c>
      <c r="AK12" s="379">
        <v>0.3219968168060916</v>
      </c>
      <c r="AL12" s="379">
        <v>0.67187610387250629</v>
      </c>
      <c r="AM12" s="379">
        <v>0.79884171163621431</v>
      </c>
      <c r="AO12" s="379">
        <v>0</v>
      </c>
      <c r="AP12" s="379">
        <v>2.5862510011108952E-2</v>
      </c>
      <c r="AQ12" s="379">
        <v>-0.87086540043898708</v>
      </c>
      <c r="AR12" s="379">
        <v>-1.3310720731626304</v>
      </c>
      <c r="AS12" s="379">
        <v>-1.6757407473318153</v>
      </c>
      <c r="AT12" s="379">
        <v>-2.1148709862642079</v>
      </c>
    </row>
    <row r="13" spans="1:47" s="358" customFormat="1" ht="11.25" customHeight="1">
      <c r="A13" s="465" t="s">
        <v>649</v>
      </c>
      <c r="B13" s="377" t="s">
        <v>154</v>
      </c>
      <c r="C13" s="378">
        <v>-15.55299312</v>
      </c>
      <c r="D13" s="379">
        <v>-32.712163613999998</v>
      </c>
      <c r="E13" s="379">
        <v>-50.890892325999999</v>
      </c>
      <c r="F13" s="379">
        <v>-52.534754870999997</v>
      </c>
      <c r="G13" s="379">
        <v>-53.892108549999996</v>
      </c>
      <c r="H13" s="379">
        <v>-64.672403149000004</v>
      </c>
      <c r="I13" s="379">
        <v>-77.295336312000003</v>
      </c>
      <c r="J13" s="379">
        <v>-81.060951641000003</v>
      </c>
      <c r="K13" s="379">
        <v>-85.134436711000006</v>
      </c>
      <c r="L13" s="379">
        <v>-86.815385526</v>
      </c>
      <c r="M13" s="379">
        <v>-89.144245561000005</v>
      </c>
      <c r="N13" s="379">
        <v>-93.471458111000004</v>
      </c>
      <c r="O13" s="379">
        <v>-97.531990235000009</v>
      </c>
      <c r="P13" s="379">
        <v>-100.82958757900001</v>
      </c>
      <c r="Q13" s="379">
        <v>-103.92637414400001</v>
      </c>
      <c r="R13" s="379">
        <v>-108.327809118</v>
      </c>
      <c r="S13" s="379">
        <v>-113.31373191600001</v>
      </c>
      <c r="T13" s="379">
        <v>-118.712</v>
      </c>
      <c r="U13" s="379">
        <v>-123.633</v>
      </c>
      <c r="V13" s="379">
        <v>-128.13300000000001</v>
      </c>
      <c r="W13" s="379">
        <v>-131.01505236599999</v>
      </c>
      <c r="X13" s="379">
        <v>-137.30923987700001</v>
      </c>
      <c r="Y13" s="379">
        <v>-145.30810040399999</v>
      </c>
      <c r="Z13" s="379">
        <v>-152.81527806899999</v>
      </c>
      <c r="AA13" s="379">
        <v>-158.01060288161349</v>
      </c>
      <c r="AB13" s="379">
        <v>-163.97766783674345</v>
      </c>
      <c r="AC13" s="379">
        <v>-172.06743235866594</v>
      </c>
      <c r="AD13" s="379">
        <v>-179.67688661415028</v>
      </c>
      <c r="AE13" s="379">
        <v>-186.07870183611604</v>
      </c>
      <c r="AF13" s="379">
        <v>-192.73482600395866</v>
      </c>
      <c r="AH13" s="379">
        <v>0</v>
      </c>
      <c r="AI13" s="379">
        <v>1.1296075712152742E-5</v>
      </c>
      <c r="AJ13" s="379">
        <v>0.11262529314959124</v>
      </c>
      <c r="AK13" s="379">
        <v>-0.32176642945898948</v>
      </c>
      <c r="AL13" s="379">
        <v>-0.67139537939002025</v>
      </c>
      <c r="AM13" s="379">
        <v>-0.79827014380362016</v>
      </c>
      <c r="AO13" s="379">
        <v>0</v>
      </c>
      <c r="AP13" s="379">
        <v>-0.44444932461294684</v>
      </c>
      <c r="AQ13" s="379">
        <v>0.43345198854791533</v>
      </c>
      <c r="AR13" s="379">
        <v>0.87067577238661897</v>
      </c>
      <c r="AS13" s="379">
        <v>1.1940227987136325</v>
      </c>
      <c r="AT13" s="379">
        <v>1.6147135197853117</v>
      </c>
    </row>
    <row r="14" spans="1:47" s="358" customFormat="1" ht="11.25" customHeight="1">
      <c r="A14" s="465" t="s">
        <v>650</v>
      </c>
      <c r="B14" s="377" t="s">
        <v>155</v>
      </c>
      <c r="C14" s="378">
        <v>0</v>
      </c>
      <c r="D14" s="379">
        <v>0</v>
      </c>
      <c r="E14" s="379">
        <v>0</v>
      </c>
      <c r="F14" s="379">
        <v>0</v>
      </c>
      <c r="G14" s="379">
        <v>0</v>
      </c>
      <c r="H14" s="379">
        <v>0</v>
      </c>
      <c r="I14" s="379">
        <v>0</v>
      </c>
      <c r="J14" s="379">
        <v>-40.475231183999995</v>
      </c>
      <c r="K14" s="379">
        <v>-53.466932858</v>
      </c>
      <c r="L14" s="379">
        <v>-65.195112897000001</v>
      </c>
      <c r="M14" s="379">
        <v>-76.811817978000008</v>
      </c>
      <c r="N14" s="379">
        <v>-80.358505011999995</v>
      </c>
      <c r="O14" s="379">
        <v>-83.603805605999995</v>
      </c>
      <c r="P14" s="379">
        <v>-85.795434324999988</v>
      </c>
      <c r="Q14" s="379">
        <v>-100.160679691</v>
      </c>
      <c r="R14" s="379">
        <v>-104.00096536800001</v>
      </c>
      <c r="S14" s="379">
        <v>-105.101684898</v>
      </c>
      <c r="T14" s="379">
        <v>-109.08799999999999</v>
      </c>
      <c r="U14" s="379">
        <v>-113.145</v>
      </c>
      <c r="V14" s="379">
        <v>-126.815</v>
      </c>
      <c r="W14" s="379">
        <v>-128.129012367</v>
      </c>
      <c r="X14" s="379">
        <v>-131.75238296500001</v>
      </c>
      <c r="Y14" s="379">
        <v>-146.295388914</v>
      </c>
      <c r="Z14" s="379">
        <v>-158.82909710499999</v>
      </c>
      <c r="AA14" s="379">
        <v>-181.37489556002055</v>
      </c>
      <c r="AB14" s="379">
        <v>-201.700014901229</v>
      </c>
      <c r="AC14" s="379">
        <v>-225.9243580917796</v>
      </c>
      <c r="AD14" s="379">
        <v>-232.0143100648053</v>
      </c>
      <c r="AE14" s="379">
        <v>-239.52514205549133</v>
      </c>
      <c r="AF14" s="379">
        <v>-248.09307095390784</v>
      </c>
      <c r="AH14" s="379">
        <v>0</v>
      </c>
      <c r="AI14" s="379">
        <v>2.4928510683537297E-3</v>
      </c>
      <c r="AJ14" s="379">
        <v>0.13981413462224168</v>
      </c>
      <c r="AK14" s="379">
        <v>-17.739194751209425</v>
      </c>
      <c r="AL14" s="379">
        <v>-17.839127330120277</v>
      </c>
      <c r="AM14" s="379">
        <v>-19.318616576303015</v>
      </c>
      <c r="AO14" s="379">
        <v>0</v>
      </c>
      <c r="AP14" s="379">
        <v>-1.5432032358830838E-3</v>
      </c>
      <c r="AQ14" s="379">
        <v>0.55521350792429303</v>
      </c>
      <c r="AR14" s="379">
        <v>0.21403479659156233</v>
      </c>
      <c r="AS14" s="379">
        <v>-0.52327901983539959</v>
      </c>
      <c r="AT14" s="379">
        <v>-0.90516598654312475</v>
      </c>
    </row>
    <row r="15" spans="1:47" s="358" customFormat="1" ht="11.25" customHeight="1">
      <c r="A15" s="465" t="s">
        <v>651</v>
      </c>
      <c r="B15" s="377" t="s">
        <v>156</v>
      </c>
      <c r="C15" s="378">
        <v>0</v>
      </c>
      <c r="D15" s="379">
        <v>0</v>
      </c>
      <c r="E15" s="379">
        <v>0</v>
      </c>
      <c r="F15" s="379">
        <v>0</v>
      </c>
      <c r="G15" s="379">
        <v>0</v>
      </c>
      <c r="H15" s="379">
        <v>0</v>
      </c>
      <c r="I15" s="379">
        <v>0</v>
      </c>
      <c r="J15" s="379">
        <v>-0.12005252299999999</v>
      </c>
      <c r="K15" s="379">
        <v>-0.44239114099999999</v>
      </c>
      <c r="L15" s="379">
        <v>-10.354553032</v>
      </c>
      <c r="M15" s="379">
        <v>-13.733195760000003</v>
      </c>
      <c r="N15" s="379">
        <v>-15.043691108000003</v>
      </c>
      <c r="O15" s="379">
        <v>-15.871876865000001</v>
      </c>
      <c r="P15" s="379">
        <v>-17.532708484</v>
      </c>
      <c r="Q15" s="379">
        <v>-19.168172848999998</v>
      </c>
      <c r="R15" s="379">
        <v>-23.694896674999999</v>
      </c>
      <c r="S15" s="379">
        <v>-12.687023813</v>
      </c>
      <c r="T15" s="379">
        <v>-13.834496538000003</v>
      </c>
      <c r="U15" s="379">
        <v>-14.214198981999999</v>
      </c>
      <c r="V15" s="379">
        <v>-15.251305382999998</v>
      </c>
      <c r="W15" s="379">
        <v>-16.766399051</v>
      </c>
      <c r="X15" s="379">
        <v>-18.911709127999998</v>
      </c>
      <c r="Y15" s="379">
        <v>-19.075764029999998</v>
      </c>
      <c r="Z15" s="379">
        <v>-18.035510969000001</v>
      </c>
      <c r="AA15" s="379">
        <v>-20.137743114949892</v>
      </c>
      <c r="AB15" s="379">
        <v>-26.457216694116145</v>
      </c>
      <c r="AC15" s="379">
        <v>-23.007828117114631</v>
      </c>
      <c r="AD15" s="379">
        <v>-23.866115222555088</v>
      </c>
      <c r="AE15" s="379">
        <v>-24.991679035534034</v>
      </c>
      <c r="AF15" s="379">
        <v>-26.170442039339111</v>
      </c>
      <c r="AH15" s="379">
        <v>0</v>
      </c>
      <c r="AI15" s="379">
        <v>0</v>
      </c>
      <c r="AJ15" s="379">
        <v>-0.70178938806995106</v>
      </c>
      <c r="AK15" s="379">
        <v>-0.8286913410666692</v>
      </c>
      <c r="AL15" s="379">
        <v>-0.90188810056180202</v>
      </c>
      <c r="AM15" s="379">
        <v>-0.94326196541398843</v>
      </c>
      <c r="AO15" s="379">
        <v>0</v>
      </c>
      <c r="AP15" s="379">
        <v>-2.363234995338459E-2</v>
      </c>
      <c r="AQ15" s="379">
        <v>-1.5823362511180328</v>
      </c>
      <c r="AR15" s="379">
        <v>-1.7628313410227854</v>
      </c>
      <c r="AS15" s="379">
        <v>-1.7551879445701957</v>
      </c>
      <c r="AT15" s="379">
        <v>-1.9791282384089932</v>
      </c>
    </row>
    <row r="16" spans="1:47" s="358" customFormat="1" ht="11.25" customHeight="1">
      <c r="A16" s="465" t="s">
        <v>652</v>
      </c>
      <c r="B16" s="377" t="s">
        <v>157</v>
      </c>
      <c r="C16" s="379">
        <v>-3.2691027569999846</v>
      </c>
      <c r="D16" s="379">
        <v>-3.6312449289999904</v>
      </c>
      <c r="E16" s="379">
        <v>-8.4288425370000368</v>
      </c>
      <c r="F16" s="379">
        <v>-4.0255269849999991</v>
      </c>
      <c r="G16" s="379">
        <v>-6.5335015450000355</v>
      </c>
      <c r="H16" s="379">
        <v>-6.5300725170000646</v>
      </c>
      <c r="I16" s="379">
        <v>-5.0099272999999584</v>
      </c>
      <c r="J16" s="379">
        <v>-0.28634588900007429</v>
      </c>
      <c r="K16" s="379">
        <v>-4.2932159000031334E-2</v>
      </c>
      <c r="L16" s="379">
        <v>-5.7289876000027107E-2</v>
      </c>
      <c r="M16" s="379">
        <v>-0.11161144599992667</v>
      </c>
      <c r="N16" s="379">
        <v>-0.16083595099979675</v>
      </c>
      <c r="O16" s="379">
        <v>-0.40890520000004926</v>
      </c>
      <c r="P16" s="379">
        <v>-0.47476776500013784</v>
      </c>
      <c r="Q16" s="379">
        <v>-0.53623383599995122</v>
      </c>
      <c r="R16" s="379">
        <v>-0.58718597300003239</v>
      </c>
      <c r="S16" s="379">
        <v>-0.32143025799985026</v>
      </c>
      <c r="T16" s="379">
        <v>-0.34193336599992108</v>
      </c>
      <c r="U16" s="379">
        <v>-2.1888465680000309</v>
      </c>
      <c r="V16" s="379">
        <v>-1.671547794999924</v>
      </c>
      <c r="W16" s="379">
        <v>-2.8174946120001323</v>
      </c>
      <c r="X16" s="379">
        <v>-17.790927600000032</v>
      </c>
      <c r="Y16" s="379">
        <v>-23.789995470000008</v>
      </c>
      <c r="Z16" s="379">
        <v>-22.77813973100001</v>
      </c>
      <c r="AA16" s="379">
        <v>-21.756203074445011</v>
      </c>
      <c r="AB16" s="379">
        <v>-22.051345229963772</v>
      </c>
      <c r="AC16" s="379">
        <v>-21.652600307946955</v>
      </c>
      <c r="AD16" s="379">
        <v>-22.65950962437887</v>
      </c>
      <c r="AE16" s="379">
        <v>-23.065429854161948</v>
      </c>
      <c r="AF16" s="379">
        <v>-23.554028067904028</v>
      </c>
      <c r="AH16" s="379">
        <v>0</v>
      </c>
      <c r="AI16" s="379">
        <v>-0.18973776058571445</v>
      </c>
      <c r="AJ16" s="379">
        <v>-0.34328884157146788</v>
      </c>
      <c r="AK16" s="379">
        <v>-0.5949220592217479</v>
      </c>
      <c r="AL16" s="379">
        <v>-1.1318534628600254</v>
      </c>
      <c r="AM16" s="379">
        <v>-1.1907643671239683</v>
      </c>
      <c r="AO16" s="379">
        <v>0</v>
      </c>
      <c r="AP16" s="379">
        <v>2.7214813553921857E-2</v>
      </c>
      <c r="AQ16" s="379">
        <v>-0.11738928432854223</v>
      </c>
      <c r="AR16" s="379">
        <v>7.2016185576483593E-2</v>
      </c>
      <c r="AS16" s="379">
        <v>-0.51802146294983231</v>
      </c>
      <c r="AT16" s="379">
        <v>-0.78618082288285152</v>
      </c>
    </row>
    <row r="17" spans="1:46" s="358" customFormat="1" ht="11.25" customHeight="1">
      <c r="A17" s="466"/>
      <c r="B17" s="380"/>
      <c r="C17" s="379"/>
      <c r="D17" s="379"/>
      <c r="E17" s="379"/>
      <c r="F17" s="379"/>
      <c r="G17" s="379"/>
      <c r="H17" s="379"/>
      <c r="I17" s="379"/>
      <c r="J17" s="379"/>
      <c r="K17" s="379"/>
      <c r="L17" s="379"/>
      <c r="M17" s="379"/>
      <c r="N17" s="379"/>
      <c r="O17" s="379"/>
      <c r="P17" s="379"/>
      <c r="Q17" s="379"/>
      <c r="R17" s="379"/>
      <c r="S17" s="379"/>
      <c r="T17" s="379"/>
      <c r="U17" s="379"/>
      <c r="V17" s="379"/>
      <c r="W17" s="379"/>
      <c r="X17" s="379"/>
      <c r="Y17" s="379"/>
      <c r="Z17" s="379"/>
      <c r="AA17" s="379"/>
      <c r="AB17" s="379"/>
      <c r="AC17" s="379"/>
      <c r="AD17" s="379"/>
      <c r="AE17" s="379"/>
      <c r="AF17" s="379"/>
      <c r="AH17" s="379"/>
      <c r="AI17" s="379"/>
      <c r="AJ17" s="379"/>
      <c r="AK17" s="379"/>
      <c r="AL17" s="379"/>
      <c r="AM17" s="379"/>
      <c r="AO17" s="379"/>
      <c r="AP17" s="379"/>
      <c r="AQ17" s="379"/>
      <c r="AR17" s="379"/>
      <c r="AS17" s="379"/>
      <c r="AT17" s="379"/>
    </row>
    <row r="18" spans="1:46" s="382" customFormat="1" ht="11.25" customHeight="1">
      <c r="A18" s="464" t="s">
        <v>653</v>
      </c>
      <c r="B18" s="374" t="s">
        <v>7</v>
      </c>
      <c r="C18" s="381">
        <v>295.48682422819996</v>
      </c>
      <c r="D18" s="381">
        <v>317.80064031399996</v>
      </c>
      <c r="E18" s="381">
        <v>327.14823830010005</v>
      </c>
      <c r="F18" s="381">
        <v>334.87320324490003</v>
      </c>
      <c r="G18" s="381">
        <v>343.01613294609996</v>
      </c>
      <c r="H18" s="381">
        <v>354.42719365694001</v>
      </c>
      <c r="I18" s="381">
        <v>368.71185097517002</v>
      </c>
      <c r="J18" s="381">
        <v>392.71575713687002</v>
      </c>
      <c r="K18" s="381">
        <v>414.38358151330004</v>
      </c>
      <c r="L18" s="381">
        <v>395.1286106078</v>
      </c>
      <c r="M18" s="381">
        <v>405.00964227211006</v>
      </c>
      <c r="N18" s="381">
        <v>425.67653239195005</v>
      </c>
      <c r="O18" s="381">
        <v>439.99574678330993</v>
      </c>
      <c r="P18" s="381">
        <v>449.42897701931997</v>
      </c>
      <c r="Q18" s="381">
        <v>463.43806882279006</v>
      </c>
      <c r="R18" s="381">
        <v>491.49834267589</v>
      </c>
      <c r="S18" s="381">
        <v>530.05069162987013</v>
      </c>
      <c r="T18" s="381">
        <v>558.7242685202699</v>
      </c>
      <c r="U18" s="381">
        <v>585.94766738397993</v>
      </c>
      <c r="V18" s="381">
        <v>604.80473008368006</v>
      </c>
      <c r="W18" s="381">
        <v>581.75333970911993</v>
      </c>
      <c r="X18" s="381">
        <v>634.74556754267019</v>
      </c>
      <c r="Y18" s="381">
        <v>676.48280963462992</v>
      </c>
      <c r="Z18" s="381">
        <v>723.85445330502</v>
      </c>
      <c r="AA18" s="381">
        <v>756.02402347556108</v>
      </c>
      <c r="AB18" s="381">
        <v>779.9623243577181</v>
      </c>
      <c r="AC18" s="381">
        <v>807.95107266346918</v>
      </c>
      <c r="AD18" s="381">
        <v>844.43788397419451</v>
      </c>
      <c r="AE18" s="381">
        <v>881.29478240066624</v>
      </c>
      <c r="AF18" s="381">
        <v>912.31157928259358</v>
      </c>
      <c r="AH18" s="381">
        <v>0</v>
      </c>
      <c r="AI18" s="381">
        <v>0.82839449704181334</v>
      </c>
      <c r="AJ18" s="381">
        <v>1.1717833150441948</v>
      </c>
      <c r="AK18" s="381">
        <v>-3.8251803962979238</v>
      </c>
      <c r="AL18" s="381">
        <v>-2.6965032794508943</v>
      </c>
      <c r="AM18" s="381">
        <v>3.5104789084583672</v>
      </c>
      <c r="AO18" s="381">
        <v>-6.9999259721953422E-9</v>
      </c>
      <c r="AP18" s="381">
        <v>1.1115801316846046</v>
      </c>
      <c r="AQ18" s="381">
        <v>-3.0262910946618149</v>
      </c>
      <c r="AR18" s="381">
        <v>-6.0764272097750336</v>
      </c>
      <c r="AS18" s="381">
        <v>-6.2874357114797021</v>
      </c>
      <c r="AT18" s="381">
        <v>-9.554183577153367</v>
      </c>
    </row>
    <row r="19" spans="1:46" s="358" customFormat="1" ht="11.25" customHeight="1">
      <c r="A19" s="465" t="s">
        <v>654</v>
      </c>
      <c r="B19" s="377" t="s">
        <v>8</v>
      </c>
      <c r="C19" s="379">
        <v>288.39614634419996</v>
      </c>
      <c r="D19" s="379">
        <v>304.62589499789999</v>
      </c>
      <c r="E19" s="379">
        <v>314.83024000300003</v>
      </c>
      <c r="F19" s="379">
        <v>321.9448403371</v>
      </c>
      <c r="G19" s="379">
        <v>328.99232217859998</v>
      </c>
      <c r="H19" s="379">
        <v>341.10363898331002</v>
      </c>
      <c r="I19" s="379">
        <v>357.04783541199004</v>
      </c>
      <c r="J19" s="379">
        <v>382.11454599391925</v>
      </c>
      <c r="K19" s="379">
        <v>404.06877899031383</v>
      </c>
      <c r="L19" s="379">
        <v>392.44606885360167</v>
      </c>
      <c r="M19" s="379">
        <v>403.86316089649711</v>
      </c>
      <c r="N19" s="379">
        <v>426.55334601629505</v>
      </c>
      <c r="O19" s="379">
        <v>442.44752520723557</v>
      </c>
      <c r="P19" s="379">
        <v>454.31419084282766</v>
      </c>
      <c r="Q19" s="379">
        <v>471.09786584377798</v>
      </c>
      <c r="R19" s="379">
        <v>491.61358857210297</v>
      </c>
      <c r="S19" s="379">
        <v>515.69109741772354</v>
      </c>
      <c r="T19" s="379">
        <v>540.54013924941216</v>
      </c>
      <c r="U19" s="379">
        <v>566.51661356298007</v>
      </c>
      <c r="V19" s="379">
        <v>588.55622795351769</v>
      </c>
      <c r="W19" s="379">
        <v>594.85302658946659</v>
      </c>
      <c r="X19" s="379">
        <v>629.3390748774475</v>
      </c>
      <c r="Y19" s="379">
        <v>669.45002579387562</v>
      </c>
      <c r="Z19" s="379">
        <v>707.62491777219384</v>
      </c>
      <c r="AA19" s="379">
        <v>734.4594936427618</v>
      </c>
      <c r="AB19" s="379">
        <v>757.79279692578859</v>
      </c>
      <c r="AC19" s="379">
        <v>792.03148620438242</v>
      </c>
      <c r="AD19" s="379">
        <v>827.25562690421418</v>
      </c>
      <c r="AE19" s="379">
        <v>857.4060556971051</v>
      </c>
      <c r="AF19" s="379">
        <v>888.11015306703484</v>
      </c>
      <c r="AH19" s="379">
        <v>0</v>
      </c>
      <c r="AI19" s="379">
        <v>-8.8470054000026721E-2</v>
      </c>
      <c r="AJ19" s="379">
        <v>8.2032473633717018E-2</v>
      </c>
      <c r="AK19" s="379">
        <v>1.566643254333826</v>
      </c>
      <c r="AL19" s="379">
        <v>2.0873279451592452</v>
      </c>
      <c r="AM19" s="379">
        <v>1.6483419035744191</v>
      </c>
      <c r="AO19" s="379">
        <v>-6.9999259721953422E-9</v>
      </c>
      <c r="AP19" s="379">
        <v>-2.299550794600691E-2</v>
      </c>
      <c r="AQ19" s="379">
        <v>-4.6841873001866361</v>
      </c>
      <c r="AR19" s="379">
        <v>-8.3505171017093289</v>
      </c>
      <c r="AS19" s="379">
        <v>-9.1329822962908338</v>
      </c>
      <c r="AT19" s="379">
        <v>-12.127882901520934</v>
      </c>
    </row>
    <row r="20" spans="1:46" s="358" customFormat="1" ht="11.25" customHeight="1">
      <c r="A20" s="465" t="s">
        <v>655</v>
      </c>
      <c r="B20" s="377" t="s">
        <v>9</v>
      </c>
      <c r="C20" s="379">
        <v>8.0070946650000003</v>
      </c>
      <c r="D20" s="379">
        <v>8.322875079000001</v>
      </c>
      <c r="E20" s="379">
        <v>8.6527102000000014</v>
      </c>
      <c r="F20" s="379">
        <v>8.8442059529999995</v>
      </c>
      <c r="G20" s="379">
        <v>9.239415532999999</v>
      </c>
      <c r="H20" s="379">
        <v>10.110159094</v>
      </c>
      <c r="I20" s="379">
        <v>10.946655432</v>
      </c>
      <c r="J20" s="379">
        <v>11.794347947</v>
      </c>
      <c r="K20" s="379">
        <v>12.188130117</v>
      </c>
      <c r="L20" s="379">
        <v>11.573040678</v>
      </c>
      <c r="M20" s="379">
        <v>12.286296927999999</v>
      </c>
      <c r="N20" s="379">
        <v>12.388394040000001</v>
      </c>
      <c r="O20" s="379">
        <v>11.721450384000001</v>
      </c>
      <c r="P20" s="379">
        <v>11.534991332000001</v>
      </c>
      <c r="Q20" s="379">
        <v>11.634271851999999</v>
      </c>
      <c r="R20" s="379">
        <v>11.841438556</v>
      </c>
      <c r="S20" s="379">
        <v>11.543364684</v>
      </c>
      <c r="T20" s="379">
        <v>11.804057643</v>
      </c>
      <c r="U20" s="379">
        <v>11.761876781000002</v>
      </c>
      <c r="V20" s="379">
        <v>11.099670879</v>
      </c>
      <c r="W20" s="379">
        <v>11.726700875000002</v>
      </c>
      <c r="X20" s="379">
        <v>11.527529219</v>
      </c>
      <c r="Y20" s="379">
        <v>11.808917429000001</v>
      </c>
      <c r="Z20" s="379">
        <v>11.504586684</v>
      </c>
      <c r="AA20" s="379">
        <v>11.794992168181714</v>
      </c>
      <c r="AB20" s="379">
        <v>11.93378266516606</v>
      </c>
      <c r="AC20" s="379">
        <v>12.136748977085826</v>
      </c>
      <c r="AD20" s="379">
        <v>12.168996567332785</v>
      </c>
      <c r="AE20" s="379">
        <v>12.281186215717543</v>
      </c>
      <c r="AF20" s="379">
        <v>12.720490120858754</v>
      </c>
      <c r="AH20" s="379">
        <v>0</v>
      </c>
      <c r="AI20" s="379">
        <v>-1.7963178511397615E-3</v>
      </c>
      <c r="AJ20" s="379">
        <v>6.4849325437492666E-3</v>
      </c>
      <c r="AK20" s="379">
        <v>-1.880775525586742E-2</v>
      </c>
      <c r="AL20" s="379">
        <v>-3.5626569075459358E-2</v>
      </c>
      <c r="AM20" s="379">
        <v>-4.3784068439677526E-2</v>
      </c>
      <c r="AO20" s="379">
        <v>0</v>
      </c>
      <c r="AP20" s="379">
        <v>9.3811935858035156E-2</v>
      </c>
      <c r="AQ20" s="379">
        <v>0.15500300354147001</v>
      </c>
      <c r="AR20" s="379">
        <v>0.16855522080735952</v>
      </c>
      <c r="AS20" s="379">
        <v>0.17216928035766976</v>
      </c>
      <c r="AT20" s="379">
        <v>0.27537947543049235</v>
      </c>
    </row>
    <row r="21" spans="1:46" s="358" customFormat="1" ht="11.25" customHeight="1">
      <c r="A21" s="465" t="s">
        <v>656</v>
      </c>
      <c r="B21" s="377" t="s">
        <v>10</v>
      </c>
      <c r="C21" s="379">
        <v>22.391254778699999</v>
      </c>
      <c r="D21" s="379">
        <v>25.317171978900003</v>
      </c>
      <c r="E21" s="379">
        <v>27.622102797999993</v>
      </c>
      <c r="F21" s="379">
        <v>27.161594568600002</v>
      </c>
      <c r="G21" s="379">
        <v>28.2692491068</v>
      </c>
      <c r="H21" s="379">
        <v>29.274961681139999</v>
      </c>
      <c r="I21" s="379">
        <v>28.920470375379999</v>
      </c>
      <c r="J21" s="379">
        <v>30.22511534877</v>
      </c>
      <c r="K21" s="379">
        <v>32.570305169539999</v>
      </c>
      <c r="L21" s="379">
        <v>32.462115923749998</v>
      </c>
      <c r="M21" s="379">
        <v>33.089813852109998</v>
      </c>
      <c r="N21" s="379">
        <v>36.218323392949998</v>
      </c>
      <c r="O21" s="379">
        <v>37.399682465309994</v>
      </c>
      <c r="P21" s="379">
        <v>36.832150302319995</v>
      </c>
      <c r="Q21" s="379">
        <v>37.02168289179</v>
      </c>
      <c r="R21" s="379">
        <v>40.283125956889997</v>
      </c>
      <c r="S21" s="379">
        <v>43.639981984870005</v>
      </c>
      <c r="T21" s="379">
        <v>45.977203686360006</v>
      </c>
      <c r="U21" s="379">
        <v>49.185102195999995</v>
      </c>
      <c r="V21" s="379">
        <v>49.366662231680003</v>
      </c>
      <c r="W21" s="379">
        <v>50.836445994119998</v>
      </c>
      <c r="X21" s="379">
        <v>51.865114029710014</v>
      </c>
      <c r="Y21" s="379">
        <v>58.320298880630006</v>
      </c>
      <c r="Z21" s="379">
        <v>61.482338141020001</v>
      </c>
      <c r="AA21" s="379">
        <v>65.065161425289588</v>
      </c>
      <c r="AB21" s="379">
        <v>66.36519110108685</v>
      </c>
      <c r="AC21" s="379">
        <v>69.243447943834269</v>
      </c>
      <c r="AD21" s="379">
        <v>72.226022381834497</v>
      </c>
      <c r="AE21" s="379">
        <v>74.784439107658301</v>
      </c>
      <c r="AF21" s="379">
        <v>77.405358687047851</v>
      </c>
      <c r="AH21" s="379">
        <v>0</v>
      </c>
      <c r="AI21" s="379">
        <v>0.82989370503163684</v>
      </c>
      <c r="AJ21" s="379">
        <v>0.86060080176616793</v>
      </c>
      <c r="AK21" s="379">
        <v>1.1155220450290102</v>
      </c>
      <c r="AL21" s="379">
        <v>1.2035733747711532</v>
      </c>
      <c r="AM21" s="379">
        <v>1.2056661384075937</v>
      </c>
      <c r="AO21" s="379">
        <v>0</v>
      </c>
      <c r="AP21" s="379">
        <v>0.94023103826729937</v>
      </c>
      <c r="AQ21" s="379">
        <v>-0.227360079468653</v>
      </c>
      <c r="AR21" s="379">
        <v>-0.45849519996680499</v>
      </c>
      <c r="AS21" s="379">
        <v>-0.37724248029572038</v>
      </c>
      <c r="AT21" s="379">
        <v>-0.66348401110107602</v>
      </c>
    </row>
    <row r="22" spans="1:46" s="358" customFormat="1" ht="11.25" customHeight="1">
      <c r="A22" s="465" t="s">
        <v>657</v>
      </c>
      <c r="B22" s="377" t="s">
        <v>11</v>
      </c>
      <c r="C22" s="379">
        <v>-5.9139598830000004</v>
      </c>
      <c r="D22" s="379">
        <v>-6.126475889</v>
      </c>
      <c r="E22" s="379">
        <v>-6.6869736210000008</v>
      </c>
      <c r="F22" s="379">
        <v>-6.8236766109999998</v>
      </c>
      <c r="G22" s="379">
        <v>-6.99435494</v>
      </c>
      <c r="H22" s="379">
        <v>-6.8344140099999988</v>
      </c>
      <c r="I22" s="379">
        <v>-7.1199772910000005</v>
      </c>
      <c r="J22" s="379">
        <v>-8.3893745269392319</v>
      </c>
      <c r="K22" s="379">
        <v>-10.516495207293799</v>
      </c>
      <c r="L22" s="379">
        <v>-16.872151496601674</v>
      </c>
      <c r="M22" s="379">
        <v>-18.934700849497087</v>
      </c>
      <c r="N22" s="379">
        <v>-21.559299135295028</v>
      </c>
      <c r="O22" s="379">
        <v>-22.437182662235632</v>
      </c>
      <c r="P22" s="379">
        <v>-22.881638226827629</v>
      </c>
      <c r="Q22" s="379">
        <v>-25.107387085777919</v>
      </c>
      <c r="R22" s="379">
        <v>-19.108323464102941</v>
      </c>
      <c r="S22" s="379">
        <v>-5.7156444317234891</v>
      </c>
      <c r="T22" s="379">
        <v>-3.1683443485021998</v>
      </c>
      <c r="U22" s="379">
        <v>-3.3063428669999997</v>
      </c>
      <c r="V22" s="379">
        <v>-3.7276554635175998</v>
      </c>
      <c r="W22" s="379">
        <v>-34.936694637466601</v>
      </c>
      <c r="X22" s="379">
        <v>-15.351993428487399</v>
      </c>
      <c r="Y22" s="379">
        <v>-17.330868365875741</v>
      </c>
      <c r="Z22" s="379">
        <v>-8.2615632411937998</v>
      </c>
      <c r="AA22" s="379">
        <v>-5.3499969436719086</v>
      </c>
      <c r="AB22" s="379">
        <v>-5.3714379344676697</v>
      </c>
      <c r="AC22" s="379">
        <v>-12.720773030221418</v>
      </c>
      <c r="AD22" s="379">
        <v>-12.301291762948654</v>
      </c>
      <c r="AE22" s="379">
        <v>-5.7814129872127307</v>
      </c>
      <c r="AF22" s="379">
        <v>-5.9176022062421412</v>
      </c>
      <c r="AH22" s="379">
        <v>0</v>
      </c>
      <c r="AI22" s="379">
        <v>8.8767163861398046E-2</v>
      </c>
      <c r="AJ22" s="379">
        <v>0.2261487089359786</v>
      </c>
      <c r="AK22" s="379">
        <v>-6.9069643229700191</v>
      </c>
      <c r="AL22" s="379">
        <v>-6.3585770530615067</v>
      </c>
      <c r="AM22" s="379">
        <v>0.24251917360971653</v>
      </c>
      <c r="AO22" s="379">
        <v>0</v>
      </c>
      <c r="AP22" s="379">
        <v>0.10053266550522277</v>
      </c>
      <c r="AQ22" s="379">
        <v>0.36463224039383668</v>
      </c>
      <c r="AR22" s="379">
        <v>0.59194315540454667</v>
      </c>
      <c r="AS22" s="379">
        <v>0.79041343939572606</v>
      </c>
      <c r="AT22" s="379">
        <v>0.93684184709139551</v>
      </c>
    </row>
    <row r="23" spans="1:46" s="358" customFormat="1" ht="11.25" customHeight="1">
      <c r="A23" s="465" t="s">
        <v>658</v>
      </c>
      <c r="B23" s="377" t="s">
        <v>12</v>
      </c>
      <c r="C23" s="379">
        <v>0.95506875999999996</v>
      </c>
      <c r="D23" s="379">
        <v>1.0831895940000003</v>
      </c>
      <c r="E23" s="379">
        <v>1.121736219</v>
      </c>
      <c r="F23" s="379">
        <v>1.2708926550000001</v>
      </c>
      <c r="G23" s="379">
        <v>1.3306310500000003</v>
      </c>
      <c r="H23" s="379">
        <v>1.059786262</v>
      </c>
      <c r="I23" s="379">
        <v>1.2375313039999998</v>
      </c>
      <c r="J23" s="379">
        <v>0.89134302200000015</v>
      </c>
      <c r="K23" s="379">
        <v>1.1843080779999999</v>
      </c>
      <c r="L23" s="379">
        <v>0.86981814499999976</v>
      </c>
      <c r="M23" s="379">
        <v>1.1289373140000001</v>
      </c>
      <c r="N23" s="379">
        <v>0.95270338100000029</v>
      </c>
      <c r="O23" s="379">
        <v>0.85853533600000009</v>
      </c>
      <c r="P23" s="379">
        <v>0.67752495400000001</v>
      </c>
      <c r="Q23" s="379">
        <v>0.66728552299999999</v>
      </c>
      <c r="R23" s="379">
        <v>0.51329003000000006</v>
      </c>
      <c r="S23" s="379">
        <v>0.47830630500000004</v>
      </c>
      <c r="T23" s="379">
        <v>0.45808282700000003</v>
      </c>
      <c r="U23" s="379">
        <v>0.56585421299999994</v>
      </c>
      <c r="V23" s="379">
        <v>0.59784040099999991</v>
      </c>
      <c r="W23" s="379">
        <v>0.6018216019999999</v>
      </c>
      <c r="X23" s="379">
        <v>0.58061026700000007</v>
      </c>
      <c r="Y23" s="379">
        <v>0.63232261399999989</v>
      </c>
      <c r="Z23" s="379">
        <v>0.55819221500000005</v>
      </c>
      <c r="AA23" s="379">
        <v>0.548124952</v>
      </c>
      <c r="AB23" s="379">
        <v>0.59318896835552337</v>
      </c>
      <c r="AC23" s="379">
        <v>0.59339069262711053</v>
      </c>
      <c r="AD23" s="379">
        <v>0.60525850647965285</v>
      </c>
      <c r="AE23" s="379">
        <v>0.61736367660924585</v>
      </c>
      <c r="AF23" s="379">
        <v>0.62971095014143086</v>
      </c>
      <c r="AH23" s="379">
        <v>0</v>
      </c>
      <c r="AI23" s="379">
        <v>0</v>
      </c>
      <c r="AJ23" s="379">
        <v>0</v>
      </c>
      <c r="AK23" s="379">
        <v>0</v>
      </c>
      <c r="AL23" s="379">
        <v>0</v>
      </c>
      <c r="AM23" s="379">
        <v>1.3069349009572351E-3</v>
      </c>
      <c r="AO23" s="379">
        <v>0</v>
      </c>
      <c r="AP23" s="379">
        <v>0</v>
      </c>
      <c r="AQ23" s="379">
        <v>3.9582766835523309E-2</v>
      </c>
      <c r="AR23" s="379">
        <v>3.4248429091910504E-2</v>
      </c>
      <c r="AS23" s="379">
        <v>4.0524820309100762E-2</v>
      </c>
      <c r="AT23" s="379">
        <v>4.6982653576988165E-2</v>
      </c>
    </row>
    <row r="24" spans="1:46" s="358" customFormat="1" ht="11.25" customHeight="1">
      <c r="A24" s="465" t="s">
        <v>659</v>
      </c>
      <c r="B24" s="377" t="s">
        <v>13</v>
      </c>
      <c r="C24" s="379">
        <v>-18.348780436699997</v>
      </c>
      <c r="D24" s="379">
        <v>-15.422015446799996</v>
      </c>
      <c r="E24" s="379">
        <v>-18.3915772989</v>
      </c>
      <c r="F24" s="379">
        <v>-17.524653657800005</v>
      </c>
      <c r="G24" s="379">
        <v>-17.8211299823</v>
      </c>
      <c r="H24" s="379">
        <v>-20.286938353510003</v>
      </c>
      <c r="I24" s="379">
        <v>-22.320664257200001</v>
      </c>
      <c r="J24" s="379">
        <v>-23.920220647880001</v>
      </c>
      <c r="K24" s="379">
        <v>-25.111445634260004</v>
      </c>
      <c r="L24" s="379">
        <v>-25.350281495949993</v>
      </c>
      <c r="M24" s="379">
        <v>-26.423865869000004</v>
      </c>
      <c r="N24" s="379">
        <v>-28.876935302999993</v>
      </c>
      <c r="O24" s="379">
        <v>-29.994263947</v>
      </c>
      <c r="P24" s="379">
        <v>-31.048242184999996</v>
      </c>
      <c r="Q24" s="379">
        <v>-31.875650201999996</v>
      </c>
      <c r="R24" s="379">
        <v>-33.644776974999999</v>
      </c>
      <c r="S24" s="379">
        <v>-35.586414329999997</v>
      </c>
      <c r="T24" s="379">
        <v>-36.886870536999993</v>
      </c>
      <c r="U24" s="379">
        <v>-38.775436501999998</v>
      </c>
      <c r="V24" s="379">
        <v>-41.088015917999996</v>
      </c>
      <c r="W24" s="379">
        <v>-41.327960714000007</v>
      </c>
      <c r="X24" s="379">
        <v>-43.214767421999994</v>
      </c>
      <c r="Y24" s="379">
        <v>-46.397886717000006</v>
      </c>
      <c r="Z24" s="379">
        <v>-49.054018266000007</v>
      </c>
      <c r="AA24" s="379">
        <v>-50.493751768999992</v>
      </c>
      <c r="AB24" s="379">
        <v>-51.351197368211338</v>
      </c>
      <c r="AC24" s="379">
        <v>-53.333228124239042</v>
      </c>
      <c r="AD24" s="379">
        <v>-55.516728622718013</v>
      </c>
      <c r="AE24" s="379">
        <v>-58.012849309211148</v>
      </c>
      <c r="AF24" s="379">
        <v>-60.636531336247131</v>
      </c>
      <c r="AH24" s="379">
        <v>0</v>
      </c>
      <c r="AI24" s="379">
        <v>0</v>
      </c>
      <c r="AJ24" s="379">
        <v>-3.4836018354695852E-3</v>
      </c>
      <c r="AK24" s="379">
        <v>0.41842638256505182</v>
      </c>
      <c r="AL24" s="379">
        <v>0.40679902275569191</v>
      </c>
      <c r="AM24" s="379">
        <v>0.45642882640530047</v>
      </c>
      <c r="AO24" s="379">
        <v>0</v>
      </c>
      <c r="AP24" s="379">
        <v>0</v>
      </c>
      <c r="AQ24" s="379">
        <v>1.3260382742224905</v>
      </c>
      <c r="AR24" s="379">
        <v>1.937838286597227</v>
      </c>
      <c r="AS24" s="379">
        <v>2.2196815250442725</v>
      </c>
      <c r="AT24" s="379">
        <v>1.9779793593699111</v>
      </c>
    </row>
    <row r="25" spans="1:46" s="358" customFormat="1" ht="11.25" customHeight="1">
      <c r="A25" s="359"/>
      <c r="B25" s="357"/>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5"/>
      <c r="AH25" s="75"/>
      <c r="AI25" s="75"/>
      <c r="AJ25" s="75"/>
      <c r="AK25" s="75"/>
      <c r="AL25" s="75"/>
      <c r="AM25" s="75"/>
      <c r="AO25" s="75"/>
      <c r="AP25" s="75"/>
      <c r="AQ25" s="75"/>
      <c r="AR25" s="75"/>
      <c r="AS25" s="75"/>
      <c r="AT25" s="75"/>
    </row>
    <row r="26" spans="1:46" s="358" customFormat="1" ht="11.25" customHeight="1">
      <c r="A26" s="463" t="s">
        <v>660</v>
      </c>
      <c r="B26" s="372" t="s">
        <v>14</v>
      </c>
      <c r="C26" s="373">
        <v>161.10050664350001</v>
      </c>
      <c r="D26" s="373">
        <v>119.34535188280003</v>
      </c>
      <c r="E26" s="373">
        <v>101.7513768626</v>
      </c>
      <c r="F26" s="373">
        <v>107.50487659400001</v>
      </c>
      <c r="G26" s="373">
        <v>135.9375253815</v>
      </c>
      <c r="H26" s="373">
        <v>167.85545616909999</v>
      </c>
      <c r="I26" s="373">
        <v>192.19607591266001</v>
      </c>
      <c r="J26" s="373">
        <v>208.73653623050001</v>
      </c>
      <c r="K26" s="373">
        <v>163.49018387700002</v>
      </c>
      <c r="L26" s="373">
        <v>160.23719779056</v>
      </c>
      <c r="M26" s="373">
        <v>191.45636157137002</v>
      </c>
      <c r="N26" s="373">
        <v>183.52351899634002</v>
      </c>
      <c r="O26" s="373">
        <v>167.76457337344999</v>
      </c>
      <c r="P26" s="373">
        <v>172.72310377693</v>
      </c>
      <c r="Q26" s="373">
        <v>200.21836527384002</v>
      </c>
      <c r="R26" s="373">
        <v>244.97702255616002</v>
      </c>
      <c r="S26" s="373">
        <v>245.97671005541997</v>
      </c>
      <c r="T26" s="373">
        <v>263.135593363</v>
      </c>
      <c r="U26" s="373">
        <v>261.44407115800004</v>
      </c>
      <c r="V26" s="373">
        <v>282.15171985800004</v>
      </c>
      <c r="W26" s="373">
        <v>271.76236171823001</v>
      </c>
      <c r="X26" s="373">
        <v>355.8887561297301</v>
      </c>
      <c r="Y26" s="373">
        <v>365.60237790938004</v>
      </c>
      <c r="Z26" s="373">
        <v>356.75671921241997</v>
      </c>
      <c r="AA26" s="373">
        <v>395.23607309339513</v>
      </c>
      <c r="AB26" s="373">
        <v>416.25708224407964</v>
      </c>
      <c r="AC26" s="373">
        <v>450.62092212069825</v>
      </c>
      <c r="AD26" s="373">
        <v>478.40865287550275</v>
      </c>
      <c r="AE26" s="373">
        <v>501.36714560807326</v>
      </c>
      <c r="AF26" s="373">
        <v>522.76471881993473</v>
      </c>
      <c r="AH26" s="373">
        <v>0</v>
      </c>
      <c r="AI26" s="373">
        <v>4.6465636179910348</v>
      </c>
      <c r="AJ26" s="373">
        <v>14.975968958951285</v>
      </c>
      <c r="AK26" s="373">
        <v>16.418567853143884</v>
      </c>
      <c r="AL26" s="373">
        <v>19.407531601490803</v>
      </c>
      <c r="AM26" s="373">
        <v>23.582265334880162</v>
      </c>
      <c r="AO26" s="373">
        <v>-7.4835000000007312E-2</v>
      </c>
      <c r="AP26" s="373">
        <v>-2.5649100490456362</v>
      </c>
      <c r="AQ26" s="373">
        <v>3.2507921714677082</v>
      </c>
      <c r="AR26" s="373">
        <v>8.8333119844230623</v>
      </c>
      <c r="AS26" s="373">
        <v>17.676051460293536</v>
      </c>
      <c r="AT26" s="373">
        <v>19.509462205872467</v>
      </c>
    </row>
    <row r="27" spans="1:46" s="358" customFormat="1" ht="11.25" customHeight="1">
      <c r="A27" s="467" t="s">
        <v>661</v>
      </c>
      <c r="B27" s="383" t="s">
        <v>15</v>
      </c>
      <c r="C27" s="379">
        <v>34.364442517799993</v>
      </c>
      <c r="D27" s="379">
        <v>14.243758380000001</v>
      </c>
      <c r="E27" s="379">
        <v>6.3141878359999986</v>
      </c>
      <c r="F27" s="379">
        <v>6.7943367060000019</v>
      </c>
      <c r="G27" s="379">
        <v>11.937503674999999</v>
      </c>
      <c r="H27" s="379">
        <v>22.930165399</v>
      </c>
      <c r="I27" s="379">
        <v>37.423273524000003</v>
      </c>
      <c r="J27" s="379">
        <v>49.706709775999997</v>
      </c>
      <c r="K27" s="379">
        <v>26.301210893000007</v>
      </c>
      <c r="L27" s="379">
        <v>24.92068012</v>
      </c>
      <c r="M27" s="379">
        <v>34.542717340000003</v>
      </c>
      <c r="N27" s="379">
        <v>28.776107889999999</v>
      </c>
      <c r="O27" s="379">
        <v>27.723809503000005</v>
      </c>
      <c r="P27" s="379">
        <v>32.300885150999996</v>
      </c>
      <c r="Q27" s="379">
        <v>47.978951539000001</v>
      </c>
      <c r="R27" s="379">
        <v>69.063870845000011</v>
      </c>
      <c r="S27" s="379">
        <v>74.604585550999985</v>
      </c>
      <c r="T27" s="379">
        <v>80.390803964</v>
      </c>
      <c r="U27" s="379">
        <v>69.345084123999996</v>
      </c>
      <c r="V27" s="379">
        <v>69.577108536999987</v>
      </c>
      <c r="W27" s="379">
        <v>65.974717023000011</v>
      </c>
      <c r="X27" s="379">
        <v>104.60442005700008</v>
      </c>
      <c r="Y27" s="379">
        <v>92.892279934000001</v>
      </c>
      <c r="Z27" s="379">
        <v>71.691951387999993</v>
      </c>
      <c r="AA27" s="379">
        <v>86.779458992364496</v>
      </c>
      <c r="AB27" s="379">
        <v>87.206313507709709</v>
      </c>
      <c r="AC27" s="379">
        <v>99.672803845831424</v>
      </c>
      <c r="AD27" s="379">
        <v>105.47430493411932</v>
      </c>
      <c r="AE27" s="379">
        <v>109.37473098629411</v>
      </c>
      <c r="AF27" s="379">
        <v>114.09665372138254</v>
      </c>
      <c r="AH27" s="379">
        <v>0</v>
      </c>
      <c r="AI27" s="379">
        <v>1.6638932086447085</v>
      </c>
      <c r="AJ27" s="379">
        <v>1.698862467677543</v>
      </c>
      <c r="AK27" s="379">
        <v>1.0822354344979459</v>
      </c>
      <c r="AL27" s="379">
        <v>2.0660338247999022</v>
      </c>
      <c r="AM27" s="379">
        <v>1.9878217262779998</v>
      </c>
      <c r="AO27" s="379">
        <v>0</v>
      </c>
      <c r="AP27" s="379">
        <v>1.1904937039738996</v>
      </c>
      <c r="AQ27" s="379">
        <v>-5.5612830298293687</v>
      </c>
      <c r="AR27" s="379">
        <v>-1.6794853550492235</v>
      </c>
      <c r="AS27" s="379">
        <v>0.66563574715868867</v>
      </c>
      <c r="AT27" s="379">
        <v>-0.84844384819781737</v>
      </c>
    </row>
    <row r="28" spans="1:46" s="358" customFormat="1" ht="11.25" customHeight="1">
      <c r="A28" s="467" t="s">
        <v>662</v>
      </c>
      <c r="B28" s="383" t="s">
        <v>16</v>
      </c>
      <c r="C28" s="379">
        <v>72.489000000000004</v>
      </c>
      <c r="D28" s="379">
        <v>52.088109594000002</v>
      </c>
      <c r="E28" s="379">
        <v>43.927904823999995</v>
      </c>
      <c r="F28" s="379">
        <v>48.924016930000001</v>
      </c>
      <c r="G28" s="379">
        <v>71.510005797000005</v>
      </c>
      <c r="H28" s="379">
        <v>91.98645316999999</v>
      </c>
      <c r="I28" s="379">
        <v>99.217033792999999</v>
      </c>
      <c r="J28" s="379">
        <v>104.611650845</v>
      </c>
      <c r="K28" s="379">
        <v>83.041530383999998</v>
      </c>
      <c r="L28" s="379">
        <v>86.518650695999995</v>
      </c>
      <c r="M28" s="379">
        <v>106.63100809299999</v>
      </c>
      <c r="N28" s="379">
        <v>102.77301790999999</v>
      </c>
      <c r="O28" s="379">
        <v>89.47376112900001</v>
      </c>
      <c r="P28" s="379">
        <v>88.959569189000007</v>
      </c>
      <c r="Q28" s="379">
        <v>96.534318553000006</v>
      </c>
      <c r="R28" s="379">
        <v>119.588846299</v>
      </c>
      <c r="S28" s="379">
        <v>115.23210572799999</v>
      </c>
      <c r="T28" s="379">
        <v>127.130219798</v>
      </c>
      <c r="U28" s="379">
        <v>132.93830769799999</v>
      </c>
      <c r="V28" s="379">
        <v>153.38323476799999</v>
      </c>
      <c r="W28" s="379">
        <v>149.30960190000002</v>
      </c>
      <c r="X28" s="379">
        <v>183.58234718499997</v>
      </c>
      <c r="Y28" s="379">
        <v>192.994100336</v>
      </c>
      <c r="Z28" s="379">
        <v>201.266543179</v>
      </c>
      <c r="AA28" s="379">
        <v>207.1473073524553</v>
      </c>
      <c r="AB28" s="379">
        <v>225.46459552994682</v>
      </c>
      <c r="AC28" s="379">
        <v>242.26287819724848</v>
      </c>
      <c r="AD28" s="379">
        <v>258.54371217665766</v>
      </c>
      <c r="AE28" s="379">
        <v>271.29193139595793</v>
      </c>
      <c r="AF28" s="379">
        <v>284.94063549560661</v>
      </c>
      <c r="AH28" s="379">
        <v>0</v>
      </c>
      <c r="AI28" s="379">
        <v>0.78231743194200476</v>
      </c>
      <c r="AJ28" s="379">
        <v>12.226008860898276</v>
      </c>
      <c r="AK28" s="379">
        <v>13.699519727225407</v>
      </c>
      <c r="AL28" s="379">
        <v>14.648901371312803</v>
      </c>
      <c r="AM28" s="379">
        <v>14.659284473302421</v>
      </c>
      <c r="AO28" s="379">
        <v>0</v>
      </c>
      <c r="AP28" s="379">
        <v>-2.2479857542959962</v>
      </c>
      <c r="AQ28" s="379">
        <v>7.8438716471071359</v>
      </c>
      <c r="AR28" s="379">
        <v>9.1808795933895055</v>
      </c>
      <c r="AS28" s="379">
        <v>14.623170957854768</v>
      </c>
      <c r="AT28" s="379">
        <v>17.323543570712076</v>
      </c>
    </row>
    <row r="29" spans="1:46" s="358" customFormat="1" ht="11.25" customHeight="1">
      <c r="A29" s="467" t="s">
        <v>663</v>
      </c>
      <c r="B29" s="383" t="s">
        <v>17</v>
      </c>
      <c r="C29" s="379">
        <v>13.271495154</v>
      </c>
      <c r="D29" s="379">
        <v>14.862919395</v>
      </c>
      <c r="E29" s="379">
        <v>13.39912526</v>
      </c>
      <c r="F29" s="379">
        <v>12.624463687000002</v>
      </c>
      <c r="G29" s="379">
        <v>11.319988076</v>
      </c>
      <c r="H29" s="379">
        <v>11.973409124</v>
      </c>
      <c r="I29" s="379">
        <v>11.085552480999999</v>
      </c>
      <c r="J29" s="379">
        <v>12.786970289000001</v>
      </c>
      <c r="K29" s="379">
        <v>15.233924040000002</v>
      </c>
      <c r="L29" s="379">
        <v>12.316659977</v>
      </c>
      <c r="M29" s="379">
        <v>11.856402646999999</v>
      </c>
      <c r="N29" s="379">
        <v>11.861913006</v>
      </c>
      <c r="O29" s="379">
        <v>10.145533947000001</v>
      </c>
      <c r="P29" s="379">
        <v>6.8503256029999999</v>
      </c>
      <c r="Q29" s="379">
        <v>10.249002765</v>
      </c>
      <c r="R29" s="379">
        <v>8.3709085280000011</v>
      </c>
      <c r="S29" s="379">
        <v>4.6456625099999993</v>
      </c>
      <c r="T29" s="379">
        <v>4.2020647640000002</v>
      </c>
      <c r="U29" s="379">
        <v>5.3575860820000001</v>
      </c>
      <c r="V29" s="379">
        <v>5.3081134800000003</v>
      </c>
      <c r="W29" s="379">
        <v>5.6436148890000002</v>
      </c>
      <c r="X29" s="379">
        <v>6.7243284080000008</v>
      </c>
      <c r="Y29" s="379">
        <v>8.2935712119999998</v>
      </c>
      <c r="Z29" s="379">
        <v>18.799921516999998</v>
      </c>
      <c r="AA29" s="379">
        <v>31.238873825368071</v>
      </c>
      <c r="AB29" s="379">
        <v>29.646167861385951</v>
      </c>
      <c r="AC29" s="379">
        <v>33.754622369201108</v>
      </c>
      <c r="AD29" s="379">
        <v>37.926585461627866</v>
      </c>
      <c r="AE29" s="379">
        <v>41.736782337998505</v>
      </c>
      <c r="AF29" s="379">
        <v>43.178210071144782</v>
      </c>
      <c r="AH29" s="379">
        <v>0</v>
      </c>
      <c r="AI29" s="379">
        <v>1.9511821908872058</v>
      </c>
      <c r="AJ29" s="379">
        <v>1.2061431764820441E-4</v>
      </c>
      <c r="AK29" s="379">
        <v>0.92009219670988074</v>
      </c>
      <c r="AL29" s="379">
        <v>1.9231639057248202</v>
      </c>
      <c r="AM29" s="379">
        <v>5.6755796836792456</v>
      </c>
      <c r="AO29" s="379">
        <v>0</v>
      </c>
      <c r="AP29" s="379">
        <v>-1.4556554693182413</v>
      </c>
      <c r="AQ29" s="379">
        <v>6.0879209226769149E-2</v>
      </c>
      <c r="AR29" s="379">
        <v>1.1729079048626829</v>
      </c>
      <c r="AS29" s="379">
        <v>2.8277389920882996</v>
      </c>
      <c r="AT29" s="379">
        <v>2.5773224968034043</v>
      </c>
    </row>
    <row r="30" spans="1:46" s="358" customFormat="1" ht="11.25" customHeight="1">
      <c r="A30" s="467" t="s">
        <v>664</v>
      </c>
      <c r="B30" s="383" t="s">
        <v>159</v>
      </c>
      <c r="C30" s="379">
        <v>23.264003346000003</v>
      </c>
      <c r="D30" s="379">
        <v>21.197224973000001</v>
      </c>
      <c r="E30" s="379">
        <v>23.522195002000004</v>
      </c>
      <c r="F30" s="379">
        <v>23.963725026999999</v>
      </c>
      <c r="G30" s="379">
        <v>24.342705430000002</v>
      </c>
      <c r="H30" s="379">
        <v>25.128308816000001</v>
      </c>
      <c r="I30" s="379">
        <v>25.006658550000001</v>
      </c>
      <c r="J30" s="379">
        <v>25.864622075</v>
      </c>
      <c r="K30" s="379">
        <v>23.953720107999999</v>
      </c>
      <c r="L30" s="379">
        <v>25.327195289000002</v>
      </c>
      <c r="M30" s="379">
        <v>26.384048376000003</v>
      </c>
      <c r="N30" s="379">
        <v>27.539706439</v>
      </c>
      <c r="O30" s="379">
        <v>28.692633098999998</v>
      </c>
      <c r="P30" s="379">
        <v>31.559010307999998</v>
      </c>
      <c r="Q30" s="379">
        <v>31.983395093000002</v>
      </c>
      <c r="R30" s="379">
        <v>32.424777661</v>
      </c>
      <c r="S30" s="379">
        <v>33.431013763000003</v>
      </c>
      <c r="T30" s="379">
        <v>32.861437645999999</v>
      </c>
      <c r="U30" s="379">
        <v>33.206729023000001</v>
      </c>
      <c r="V30" s="379">
        <v>34.381854374</v>
      </c>
      <c r="W30" s="379">
        <v>34.557843634999998</v>
      </c>
      <c r="X30" s="379">
        <v>36.083749247</v>
      </c>
      <c r="Y30" s="379">
        <v>38.599865350999998</v>
      </c>
      <c r="Z30" s="379">
        <v>39.771429151999989</v>
      </c>
      <c r="AA30" s="379">
        <v>41.630903697851849</v>
      </c>
      <c r="AB30" s="379">
        <v>43.592929539610253</v>
      </c>
      <c r="AC30" s="379">
        <v>44.875325833243338</v>
      </c>
      <c r="AD30" s="379">
        <v>45.735377819704929</v>
      </c>
      <c r="AE30" s="379">
        <v>47.640703392238819</v>
      </c>
      <c r="AF30" s="379">
        <v>49.003143898877362</v>
      </c>
      <c r="AH30" s="379">
        <v>0</v>
      </c>
      <c r="AI30" s="379">
        <v>0.24916289227007127</v>
      </c>
      <c r="AJ30" s="379">
        <v>1.0155488295360513</v>
      </c>
      <c r="AK30" s="379">
        <v>0.69926040244579468</v>
      </c>
      <c r="AL30" s="379">
        <v>0.76164967251808235</v>
      </c>
      <c r="AM30" s="379">
        <v>1.2705123866183854</v>
      </c>
      <c r="AO30" s="379">
        <v>0</v>
      </c>
      <c r="AP30" s="379">
        <v>-5.6296162460775179E-2</v>
      </c>
      <c r="AQ30" s="379">
        <v>-0.16914787458474478</v>
      </c>
      <c r="AR30" s="379">
        <v>-4.4904249266068064E-2</v>
      </c>
      <c r="AS30" s="379">
        <v>-0.48174603815005668</v>
      </c>
      <c r="AT30" s="379">
        <v>0.4043272546566925</v>
      </c>
    </row>
    <row r="31" spans="1:46" s="358" customFormat="1" ht="11.25" customHeight="1">
      <c r="A31" s="467" t="s">
        <v>665</v>
      </c>
      <c r="B31" s="383" t="s">
        <v>18</v>
      </c>
      <c r="C31" s="379">
        <v>4.8780581541999997</v>
      </c>
      <c r="D31" s="379">
        <v>5.3674649090000006</v>
      </c>
      <c r="E31" s="379">
        <v>5.7804875835000002</v>
      </c>
      <c r="F31" s="379">
        <v>5.9525714250000012</v>
      </c>
      <c r="G31" s="379">
        <v>7.1182874179999986</v>
      </c>
      <c r="H31" s="379">
        <v>7.8275971325000002</v>
      </c>
      <c r="I31" s="379">
        <v>9.4708776196599995</v>
      </c>
      <c r="J31" s="379">
        <v>9.4140879294999991</v>
      </c>
      <c r="K31" s="379">
        <v>9.4234312549999988</v>
      </c>
      <c r="L31" s="379">
        <v>8.06379277956</v>
      </c>
      <c r="M31" s="379">
        <v>8.9683215983699984</v>
      </c>
      <c r="N31" s="379">
        <v>7.9889070263399997</v>
      </c>
      <c r="O31" s="379">
        <v>7.9609562864500001</v>
      </c>
      <c r="P31" s="379">
        <v>8.9129015569299987</v>
      </c>
      <c r="Q31" s="379">
        <v>9.2614556048399983</v>
      </c>
      <c r="R31" s="379">
        <v>10.895049797160002</v>
      </c>
      <c r="S31" s="379">
        <v>12.331034473790002</v>
      </c>
      <c r="T31" s="379">
        <v>12.138141056999999</v>
      </c>
      <c r="U31" s="379">
        <v>12.059378004000001</v>
      </c>
      <c r="V31" s="379">
        <v>12.276424726000002</v>
      </c>
      <c r="W31" s="379">
        <v>12.721181272230002</v>
      </c>
      <c r="X31" s="379">
        <v>15.52489936173</v>
      </c>
      <c r="Y31" s="379">
        <v>15.759076847380001</v>
      </c>
      <c r="Z31" s="379">
        <v>10.312726561580002</v>
      </c>
      <c r="AA31" s="379">
        <v>10.63004446775</v>
      </c>
      <c r="AB31" s="379">
        <v>12.217298828230849</v>
      </c>
      <c r="AC31" s="379">
        <v>12.441693268843885</v>
      </c>
      <c r="AD31" s="379">
        <v>12.670400804315573</v>
      </c>
      <c r="AE31" s="379">
        <v>12.907377393222607</v>
      </c>
      <c r="AF31" s="379">
        <v>13.148911598938177</v>
      </c>
      <c r="AH31" s="379">
        <v>0</v>
      </c>
      <c r="AI31" s="379">
        <v>0</v>
      </c>
      <c r="AJ31" s="379">
        <v>3.5767642701697966E-2</v>
      </c>
      <c r="AK31" s="379">
        <v>3.6443839571687064E-2</v>
      </c>
      <c r="AL31" s="379">
        <v>3.7133033649785929E-2</v>
      </c>
      <c r="AM31" s="379">
        <v>3.7835478654764998E-2</v>
      </c>
      <c r="AO31" s="379">
        <v>-7.4835000000000207E-2</v>
      </c>
      <c r="AP31" s="379">
        <v>0</v>
      </c>
      <c r="AQ31" s="379">
        <v>0.21034857967334908</v>
      </c>
      <c r="AR31" s="379">
        <v>4.3513662083990212E-2</v>
      </c>
      <c r="AS31" s="379">
        <v>-0.36008596238907664</v>
      </c>
      <c r="AT31" s="379">
        <v>-0.48796300294977257</v>
      </c>
    </row>
    <row r="32" spans="1:46" s="358" customFormat="1" ht="11.25" customHeight="1">
      <c r="A32" s="467" t="s">
        <v>666</v>
      </c>
      <c r="B32" s="383" t="s">
        <v>19</v>
      </c>
      <c r="C32" s="379">
        <v>8.2227237350000006</v>
      </c>
      <c r="D32" s="379">
        <v>6.4930362859999997</v>
      </c>
      <c r="E32" s="379">
        <v>3.9342874810000001</v>
      </c>
      <c r="F32" s="379">
        <v>4.8969391460000002</v>
      </c>
      <c r="G32" s="379">
        <v>5.3332402339999998</v>
      </c>
      <c r="H32" s="379">
        <v>4.9978214699999999</v>
      </c>
      <c r="I32" s="379">
        <v>6.1418593420000001</v>
      </c>
      <c r="J32" s="379"/>
      <c r="K32" s="379"/>
      <c r="L32" s="379"/>
      <c r="M32" s="379"/>
      <c r="N32" s="379"/>
      <c r="O32" s="379"/>
      <c r="P32" s="379"/>
      <c r="Q32" s="379"/>
      <c r="R32" s="379"/>
      <c r="S32" s="379"/>
      <c r="T32" s="379"/>
      <c r="U32" s="379"/>
      <c r="V32" s="379"/>
      <c r="W32" s="379"/>
      <c r="X32" s="379"/>
      <c r="Y32" s="379"/>
      <c r="Z32" s="379"/>
      <c r="AA32" s="379"/>
      <c r="AB32" s="379"/>
      <c r="AC32" s="379"/>
      <c r="AD32" s="379"/>
      <c r="AE32" s="379"/>
      <c r="AF32" s="379"/>
      <c r="AH32" s="379"/>
      <c r="AI32" s="379"/>
      <c r="AJ32" s="379"/>
      <c r="AK32" s="379"/>
      <c r="AL32" s="379"/>
      <c r="AM32" s="379"/>
      <c r="AO32" s="379"/>
      <c r="AP32" s="379"/>
      <c r="AQ32" s="379"/>
      <c r="AR32" s="379"/>
      <c r="AS32" s="379"/>
      <c r="AT32" s="379"/>
    </row>
    <row r="33" spans="1:46" s="358" customFormat="1" ht="11.25" customHeight="1">
      <c r="A33" s="467" t="s">
        <v>667</v>
      </c>
      <c r="B33" s="383" t="s">
        <v>20</v>
      </c>
      <c r="C33" s="379">
        <v>2.0618877582999966</v>
      </c>
      <c r="D33" s="379">
        <v>2.5167552517000042</v>
      </c>
      <c r="E33" s="379">
        <v>1.8978344069000026</v>
      </c>
      <c r="F33" s="379">
        <v>1.8587964790000124</v>
      </c>
      <c r="G33" s="379">
        <v>1.8245034319999958</v>
      </c>
      <c r="H33" s="379">
        <v>1.9196194190000211</v>
      </c>
      <c r="I33" s="379">
        <v>3.7311341859999883</v>
      </c>
      <c r="J33" s="379">
        <v>6.3290346389999881</v>
      </c>
      <c r="K33" s="379">
        <v>5.520289016000004</v>
      </c>
      <c r="L33" s="379">
        <v>3.0886187460000025</v>
      </c>
      <c r="M33" s="379">
        <v>3.0644686900000067</v>
      </c>
      <c r="N33" s="379">
        <v>4.5800613160000072</v>
      </c>
      <c r="O33" s="379">
        <v>3.7723855439999885</v>
      </c>
      <c r="P33" s="379">
        <v>4.1447500580000129</v>
      </c>
      <c r="Q33" s="379">
        <v>4.2097682000000143</v>
      </c>
      <c r="R33" s="379">
        <v>4.6337018470000082</v>
      </c>
      <c r="S33" s="379">
        <v>5.7323080296299906</v>
      </c>
      <c r="T33" s="379">
        <v>6.4129261340000312</v>
      </c>
      <c r="U33" s="379">
        <v>8.5369862270000283</v>
      </c>
      <c r="V33" s="379">
        <v>7.2249839730000076</v>
      </c>
      <c r="W33" s="379">
        <v>3.5554029989999663</v>
      </c>
      <c r="X33" s="379">
        <v>9.3690118709999979</v>
      </c>
      <c r="Y33" s="379">
        <v>12.339989222999982</v>
      </c>
      <c r="Z33" s="379">
        <v>9.4332177508399866</v>
      </c>
      <c r="AA33" s="379">
        <v>11.082256490549995</v>
      </c>
      <c r="AB33" s="379">
        <v>11.40254871014055</v>
      </c>
      <c r="AC33" s="379">
        <v>10.886370339274563</v>
      </c>
      <c r="AD33" s="379">
        <v>11.331043412021941</v>
      </c>
      <c r="AE33" s="379">
        <v>11.688391835305779</v>
      </c>
      <c r="AF33" s="379">
        <v>11.669935766929783</v>
      </c>
      <c r="AH33" s="379">
        <v>0</v>
      </c>
      <c r="AI33" s="379">
        <v>0</v>
      </c>
      <c r="AJ33" s="379">
        <v>-3.4735042735256627E-4</v>
      </c>
      <c r="AK33" s="379">
        <v>-1.8991641554009675E-2</v>
      </c>
      <c r="AL33" s="379">
        <v>-2.935810076173162E-2</v>
      </c>
      <c r="AM33" s="379">
        <v>-4.8776307899984772E-2</v>
      </c>
      <c r="AO33" s="379">
        <v>0</v>
      </c>
      <c r="AP33" s="379">
        <v>0</v>
      </c>
      <c r="AQ33" s="379">
        <v>0.86159000681905162</v>
      </c>
      <c r="AR33" s="379">
        <v>0.15586679534660597</v>
      </c>
      <c r="AS33" s="379">
        <v>0.39680413067535802</v>
      </c>
      <c r="AT33" s="379">
        <v>0.53614210179240196</v>
      </c>
    </row>
    <row r="34" spans="1:46" s="358" customFormat="1" ht="11.25" customHeight="1">
      <c r="A34" s="467" t="s">
        <v>668</v>
      </c>
      <c r="B34" s="383" t="s">
        <v>21</v>
      </c>
      <c r="C34" s="379">
        <v>2.5488959782</v>
      </c>
      <c r="D34" s="379">
        <v>2.5760830940999999</v>
      </c>
      <c r="E34" s="379">
        <v>2.9753544691999996</v>
      </c>
      <c r="F34" s="379">
        <v>2.4900271940000001</v>
      </c>
      <c r="G34" s="379">
        <v>2.5512913194999998</v>
      </c>
      <c r="H34" s="379">
        <v>1.0920816386000001</v>
      </c>
      <c r="I34" s="379">
        <v>0.11968641699999999</v>
      </c>
      <c r="J34" s="379">
        <v>2.3460677000000006E-2</v>
      </c>
      <c r="K34" s="379">
        <v>1.6078181000000004E-2</v>
      </c>
      <c r="L34" s="379">
        <v>1.600183E-3</v>
      </c>
      <c r="M34" s="379">
        <v>9.3948270000000014E-3</v>
      </c>
      <c r="N34" s="379">
        <v>3.805409E-3</v>
      </c>
      <c r="O34" s="379">
        <v>-4.5061349999999997E-3</v>
      </c>
      <c r="P34" s="379">
        <v>-4.3380890000000007E-3</v>
      </c>
      <c r="Q34" s="379">
        <v>1.4735189999999995E-3</v>
      </c>
      <c r="R34" s="379">
        <v>-1.32421E-4</v>
      </c>
      <c r="S34" s="379"/>
      <c r="T34" s="379"/>
      <c r="U34" s="379"/>
      <c r="V34" s="379"/>
      <c r="W34" s="379"/>
      <c r="X34" s="379"/>
      <c r="Y34" s="379"/>
      <c r="Z34" s="379"/>
      <c r="AA34" s="379"/>
      <c r="AB34" s="379"/>
      <c r="AC34" s="379"/>
      <c r="AD34" s="379"/>
      <c r="AE34" s="379"/>
      <c r="AF34" s="379"/>
      <c r="AH34" s="379">
        <v>0</v>
      </c>
      <c r="AI34" s="379">
        <v>0</v>
      </c>
      <c r="AJ34" s="379">
        <v>0</v>
      </c>
      <c r="AK34" s="379">
        <v>0</v>
      </c>
      <c r="AL34" s="379">
        <v>0</v>
      </c>
      <c r="AM34" s="379">
        <v>0</v>
      </c>
      <c r="AO34" s="379"/>
      <c r="AP34" s="379"/>
      <c r="AQ34" s="379"/>
      <c r="AR34" s="379"/>
      <c r="AS34" s="379"/>
      <c r="AT34" s="379"/>
    </row>
    <row r="35" spans="1:46" s="358" customFormat="1" ht="11.25" customHeight="1">
      <c r="A35" s="467" t="s">
        <v>669</v>
      </c>
      <c r="B35" s="383" t="s">
        <v>584</v>
      </c>
      <c r="C35" s="379"/>
      <c r="D35" s="379"/>
      <c r="E35" s="379"/>
      <c r="F35" s="379"/>
      <c r="G35" s="379"/>
      <c r="H35" s="379"/>
      <c r="I35" s="379"/>
      <c r="J35" s="379"/>
      <c r="K35" s="379"/>
      <c r="L35" s="379"/>
      <c r="M35" s="379"/>
      <c r="N35" s="379"/>
      <c r="O35" s="379"/>
      <c r="P35" s="379"/>
      <c r="Q35" s="379"/>
      <c r="R35" s="379"/>
      <c r="S35" s="379"/>
      <c r="T35" s="379"/>
      <c r="U35" s="379"/>
      <c r="V35" s="379"/>
      <c r="W35" s="379"/>
      <c r="X35" s="379"/>
      <c r="Y35" s="379">
        <v>4.7234950060000003</v>
      </c>
      <c r="Z35" s="379">
        <v>5.4809296640000005</v>
      </c>
      <c r="AA35" s="379">
        <v>6.7272282670554517</v>
      </c>
      <c r="AB35" s="379">
        <v>6.7272282670554517</v>
      </c>
      <c r="AC35" s="379">
        <v>6.7272282670554517</v>
      </c>
      <c r="AD35" s="379">
        <v>6.7272282670554517</v>
      </c>
      <c r="AE35" s="379">
        <v>6.7272282670554517</v>
      </c>
      <c r="AF35" s="379">
        <v>6.7272282670554517</v>
      </c>
      <c r="AH35" s="379">
        <v>0</v>
      </c>
      <c r="AI35" s="379">
        <v>7.8942471644083412E-6</v>
      </c>
      <c r="AJ35" s="379">
        <v>7.8942471644083412E-6</v>
      </c>
      <c r="AK35" s="379">
        <v>7.8942471644083412E-6</v>
      </c>
      <c r="AL35" s="379">
        <v>7.8942471644083412E-6</v>
      </c>
      <c r="AM35" s="379">
        <v>7.8942471644083412E-6</v>
      </c>
      <c r="AO35" s="379"/>
      <c r="AP35" s="379"/>
      <c r="AQ35" s="379"/>
      <c r="AR35" s="379"/>
      <c r="AS35" s="379"/>
      <c r="AT35" s="379"/>
    </row>
    <row r="36" spans="1:46" s="358" customFormat="1" ht="11.25" customHeight="1">
      <c r="A36" s="359"/>
      <c r="B36" s="357"/>
      <c r="C36" s="379"/>
      <c r="D36" s="379"/>
      <c r="E36" s="379"/>
      <c r="F36" s="379"/>
      <c r="G36" s="379"/>
      <c r="H36" s="379"/>
      <c r="I36" s="379"/>
      <c r="J36" s="379"/>
      <c r="K36" s="379"/>
      <c r="L36" s="379"/>
      <c r="M36" s="379"/>
      <c r="N36" s="379"/>
      <c r="O36" s="379"/>
      <c r="P36" s="379"/>
      <c r="Q36" s="379"/>
      <c r="R36" s="379"/>
      <c r="S36" s="379"/>
      <c r="T36" s="379"/>
      <c r="U36" s="379"/>
      <c r="V36" s="379"/>
      <c r="W36" s="379"/>
      <c r="X36" s="379"/>
      <c r="Y36" s="379"/>
      <c r="Z36" s="379"/>
      <c r="AA36" s="379"/>
      <c r="AB36" s="379"/>
      <c r="AC36" s="379"/>
      <c r="AD36" s="379"/>
      <c r="AE36" s="379"/>
      <c r="AF36" s="379"/>
      <c r="AH36" s="379"/>
      <c r="AI36" s="379"/>
      <c r="AJ36" s="379"/>
      <c r="AK36" s="379"/>
      <c r="AL36" s="379"/>
      <c r="AM36" s="379"/>
      <c r="AO36" s="379"/>
      <c r="AP36" s="379"/>
      <c r="AQ36" s="379"/>
      <c r="AR36" s="379"/>
      <c r="AS36" s="379"/>
      <c r="AT36" s="379"/>
    </row>
    <row r="37" spans="1:46" s="358" customFormat="1" ht="11.25" customHeight="1">
      <c r="A37" s="463" t="s">
        <v>670</v>
      </c>
      <c r="B37" s="372" t="s">
        <v>22</v>
      </c>
      <c r="C37" s="373">
        <v>289.13070166912973</v>
      </c>
      <c r="D37" s="373">
        <v>300.75440729354</v>
      </c>
      <c r="E37" s="373">
        <v>314.88164066996001</v>
      </c>
      <c r="F37" s="373">
        <v>328.80606855299999</v>
      </c>
      <c r="G37" s="373">
        <v>339.70650570289996</v>
      </c>
      <c r="H37" s="373">
        <v>359.70590058361995</v>
      </c>
      <c r="I37" s="373">
        <v>377.921684664</v>
      </c>
      <c r="J37" s="373">
        <v>401.84035622236996</v>
      </c>
      <c r="K37" s="373">
        <v>422.50946128413693</v>
      </c>
      <c r="L37" s="373">
        <v>427.54706576124801</v>
      </c>
      <c r="M37" s="373">
        <v>454.19498000098213</v>
      </c>
      <c r="N37" s="373">
        <v>458.92091714984878</v>
      </c>
      <c r="O37" s="373">
        <v>456.14394673930803</v>
      </c>
      <c r="P37" s="373">
        <v>463.23059804416653</v>
      </c>
      <c r="Q37" s="373">
        <v>477.99954392818279</v>
      </c>
      <c r="R37" s="373">
        <v>510.36511389214473</v>
      </c>
      <c r="S37" s="373">
        <v>543.00565813985236</v>
      </c>
      <c r="T37" s="373">
        <v>563.63916165376918</v>
      </c>
      <c r="U37" s="373">
        <v>586.75745836574117</v>
      </c>
      <c r="V37" s="373">
        <v>603.74969767456014</v>
      </c>
      <c r="W37" s="373">
        <v>608.88584218791004</v>
      </c>
      <c r="X37" s="373">
        <v>658.56278789023986</v>
      </c>
      <c r="Y37" s="373">
        <v>718.24946723266976</v>
      </c>
      <c r="Z37" s="373">
        <v>725.82286255375971</v>
      </c>
      <c r="AA37" s="373">
        <v>712.1190984996299</v>
      </c>
      <c r="AB37" s="373">
        <v>723.97876149611875</v>
      </c>
      <c r="AC37" s="373">
        <v>735.60255359659311</v>
      </c>
      <c r="AD37" s="373">
        <v>764.81132616526088</v>
      </c>
      <c r="AE37" s="373">
        <v>825.78225986521329</v>
      </c>
      <c r="AF37" s="373">
        <v>847.98552259654434</v>
      </c>
      <c r="AH37" s="373">
        <v>0</v>
      </c>
      <c r="AI37" s="373">
        <v>-0.13683563859490278</v>
      </c>
      <c r="AJ37" s="373">
        <v>-0.53265562683100143</v>
      </c>
      <c r="AK37" s="373">
        <v>-21.304178116552862</v>
      </c>
      <c r="AL37" s="373">
        <v>-26.37539353233808</v>
      </c>
      <c r="AM37" s="373">
        <v>-2.9290342735740751</v>
      </c>
      <c r="AO37" s="373">
        <v>4.7814992999747119E-2</v>
      </c>
      <c r="AP37" s="373">
        <v>-0.11536837003973233</v>
      </c>
      <c r="AQ37" s="373">
        <v>2.784033777372322</v>
      </c>
      <c r="AR37" s="373">
        <v>-2.4299307700281343</v>
      </c>
      <c r="AS37" s="373">
        <v>-1.8464065496417863</v>
      </c>
      <c r="AT37" s="373">
        <v>-0.17034381924663755</v>
      </c>
    </row>
    <row r="38" spans="1:46" s="358" customFormat="1" ht="11.25" customHeight="1">
      <c r="A38" s="467" t="s">
        <v>671</v>
      </c>
      <c r="B38" s="383" t="s">
        <v>23</v>
      </c>
      <c r="C38" s="379">
        <v>198.41157020701962</v>
      </c>
      <c r="D38" s="379">
        <v>207.01160140233995</v>
      </c>
      <c r="E38" s="379">
        <v>217.08237545596003</v>
      </c>
      <c r="F38" s="379">
        <v>226.63644667039998</v>
      </c>
      <c r="G38" s="379">
        <v>235.43350552779998</v>
      </c>
      <c r="H38" s="379">
        <v>250.07672700919997</v>
      </c>
      <c r="I38" s="379">
        <v>265.15074481834</v>
      </c>
      <c r="J38" s="379">
        <v>284.77634456741004</v>
      </c>
      <c r="K38" s="379">
        <v>300.27021613617694</v>
      </c>
      <c r="L38" s="379">
        <v>301.54991488019795</v>
      </c>
      <c r="M38" s="379">
        <v>324.34640310380217</v>
      </c>
      <c r="N38" s="379">
        <v>332.45925808824876</v>
      </c>
      <c r="O38" s="379">
        <v>330.64573017684802</v>
      </c>
      <c r="P38" s="379">
        <v>339.47704834450644</v>
      </c>
      <c r="Q38" s="379">
        <v>354.98407488172279</v>
      </c>
      <c r="R38" s="379">
        <v>380.60476313041471</v>
      </c>
      <c r="S38" s="379">
        <v>406.62594271016246</v>
      </c>
      <c r="T38" s="379">
        <v>427.00543393927904</v>
      </c>
      <c r="U38" s="379">
        <v>446.46678503350114</v>
      </c>
      <c r="V38" s="379">
        <v>461.25880163129011</v>
      </c>
      <c r="W38" s="379">
        <v>467.87949527468004</v>
      </c>
      <c r="X38" s="379">
        <v>510.99742848117984</v>
      </c>
      <c r="Y38" s="379">
        <v>559.62077779488982</v>
      </c>
      <c r="Z38" s="379">
        <v>557.86060514786982</v>
      </c>
      <c r="AA38" s="379">
        <v>561.90261696718994</v>
      </c>
      <c r="AB38" s="379">
        <v>582.70073141214993</v>
      </c>
      <c r="AC38" s="379">
        <v>598.84009269861178</v>
      </c>
      <c r="AD38" s="379">
        <v>626.6642631082708</v>
      </c>
      <c r="AE38" s="379">
        <v>673.71528551957681</v>
      </c>
      <c r="AF38" s="379">
        <v>694.89542148113651</v>
      </c>
      <c r="AH38" s="379">
        <v>0</v>
      </c>
      <c r="AI38" s="379">
        <v>-0.13683563859490278</v>
      </c>
      <c r="AJ38" s="379">
        <v>0.40242393879259453</v>
      </c>
      <c r="AK38" s="379">
        <v>-14.880903681938207</v>
      </c>
      <c r="AL38" s="379">
        <v>-18.317050682513127</v>
      </c>
      <c r="AM38" s="379">
        <v>4.1886314155906348</v>
      </c>
      <c r="AO38" s="379">
        <v>0</v>
      </c>
      <c r="AP38" s="379">
        <v>-0.11601993603972005</v>
      </c>
      <c r="AQ38" s="379">
        <v>2.8098870371242128</v>
      </c>
      <c r="AR38" s="379">
        <v>-3.3323884053335178</v>
      </c>
      <c r="AS38" s="379">
        <v>-1.8013102787710977</v>
      </c>
      <c r="AT38" s="379">
        <v>-5.4493513123650246</v>
      </c>
    </row>
    <row r="39" spans="1:46" s="358" customFormat="1" ht="11.25" customHeight="1">
      <c r="A39" s="467" t="s">
        <v>672</v>
      </c>
      <c r="B39" s="383" t="s">
        <v>549</v>
      </c>
      <c r="C39" s="379">
        <v>7.7469278700000004</v>
      </c>
      <c r="D39" s="379">
        <v>8.0532737310000009</v>
      </c>
      <c r="E39" s="379">
        <v>8.4088541669999994</v>
      </c>
      <c r="F39" s="379">
        <v>8.2824401950000013</v>
      </c>
      <c r="G39" s="379">
        <v>8.1865636305000002</v>
      </c>
      <c r="H39" s="379">
        <v>8.2083836364999989</v>
      </c>
      <c r="I39" s="379">
        <v>8.6173678420000002</v>
      </c>
      <c r="J39" s="379">
        <v>9.7419543760199989</v>
      </c>
      <c r="K39" s="379">
        <v>9.9256072950000025</v>
      </c>
      <c r="L39" s="379">
        <v>10.60434353698</v>
      </c>
      <c r="M39" s="379">
        <v>10.588463598000001</v>
      </c>
      <c r="N39" s="379">
        <v>11.260996702000002</v>
      </c>
      <c r="O39" s="379">
        <v>11.799143246</v>
      </c>
      <c r="P39" s="379">
        <v>11.135833944</v>
      </c>
      <c r="Q39" s="379">
        <v>11.375777209000001</v>
      </c>
      <c r="R39" s="379">
        <v>11.825215184000001</v>
      </c>
      <c r="S39" s="379">
        <v>11.918006656999999</v>
      </c>
      <c r="T39" s="379">
        <v>11.871516519</v>
      </c>
      <c r="U39" s="379">
        <v>12.373750990999998</v>
      </c>
      <c r="V39" s="379">
        <v>11.892292099999999</v>
      </c>
      <c r="W39" s="379">
        <v>11.911887866000001</v>
      </c>
      <c r="X39" s="379">
        <v>11.907336753000003</v>
      </c>
      <c r="Y39" s="379">
        <v>13.157754253</v>
      </c>
      <c r="Z39" s="379">
        <v>11.482576033000001</v>
      </c>
      <c r="AA39" s="379">
        <v>14.810355037000001</v>
      </c>
      <c r="AB39" s="379">
        <v>10.001403260096515</v>
      </c>
      <c r="AC39" s="379">
        <v>13.78019706677102</v>
      </c>
      <c r="AD39" s="379">
        <v>12.137584807547842</v>
      </c>
      <c r="AE39" s="379">
        <v>13.403773672345544</v>
      </c>
      <c r="AF39" s="379">
        <v>13.738835015234416</v>
      </c>
      <c r="AH39" s="379">
        <v>0</v>
      </c>
      <c r="AI39" s="379">
        <v>0</v>
      </c>
      <c r="AJ39" s="379">
        <v>-0.88253380329971165</v>
      </c>
      <c r="AK39" s="379">
        <v>0.40792781253311361</v>
      </c>
      <c r="AL39" s="379">
        <v>-1.2838172472900347</v>
      </c>
      <c r="AM39" s="379">
        <v>-0.23511229326470939</v>
      </c>
      <c r="AO39" s="379">
        <v>0</v>
      </c>
      <c r="AP39" s="379">
        <v>0</v>
      </c>
      <c r="AQ39" s="379">
        <v>-0.78992800557800003</v>
      </c>
      <c r="AR39" s="379">
        <v>0.4505943927843834</v>
      </c>
      <c r="AS39" s="379">
        <v>-1.4117618379785704</v>
      </c>
      <c r="AT39" s="379">
        <v>-0.36865703737364086</v>
      </c>
    </row>
    <row r="40" spans="1:46" s="358" customFormat="1" ht="11.25" customHeight="1">
      <c r="A40" s="467" t="s">
        <v>673</v>
      </c>
      <c r="B40" s="383" t="s">
        <v>24</v>
      </c>
      <c r="C40" s="379">
        <v>4.8918962960000005</v>
      </c>
      <c r="D40" s="379">
        <v>4.8740362280000005</v>
      </c>
      <c r="E40" s="379">
        <v>5.0597074600000012</v>
      </c>
      <c r="F40" s="379">
        <v>4.7072747259999996</v>
      </c>
      <c r="G40" s="379">
        <v>4.1360571939999993</v>
      </c>
      <c r="H40" s="379">
        <v>4.1200475979300002</v>
      </c>
      <c r="I40" s="379">
        <v>4.1514023299999998</v>
      </c>
      <c r="J40" s="379">
        <v>4.2491181460000007</v>
      </c>
      <c r="K40" s="379">
        <v>4.1626364419999993</v>
      </c>
      <c r="L40" s="379">
        <v>4.4363062440000007</v>
      </c>
      <c r="M40" s="379">
        <v>4.3235883670000002</v>
      </c>
      <c r="N40" s="379">
        <v>4.3475492500000001</v>
      </c>
      <c r="O40" s="379">
        <v>4.3255789425500009</v>
      </c>
      <c r="P40" s="379">
        <v>3.9962817930000001</v>
      </c>
      <c r="Q40" s="379">
        <v>4.0730459530000003</v>
      </c>
      <c r="R40" s="379">
        <v>4.2023055469999999</v>
      </c>
      <c r="S40" s="379">
        <v>4.2386405589999994</v>
      </c>
      <c r="T40" s="379">
        <v>4.326706141979999</v>
      </c>
      <c r="U40" s="379">
        <v>4.4660872179999984</v>
      </c>
      <c r="V40" s="379">
        <v>4.5322013840000004</v>
      </c>
      <c r="W40" s="379">
        <v>5.2434711479999994</v>
      </c>
      <c r="X40" s="379">
        <v>5.607940589</v>
      </c>
      <c r="Y40" s="379">
        <v>5.5131033500000015</v>
      </c>
      <c r="Z40" s="379">
        <v>5.5535602550000007</v>
      </c>
      <c r="AA40" s="379">
        <v>5.4466410770000007</v>
      </c>
      <c r="AB40" s="379">
        <v>5.4546410769999998</v>
      </c>
      <c r="AC40" s="379">
        <v>5.4556410770000001</v>
      </c>
      <c r="AD40" s="379">
        <v>5.4516410770000014</v>
      </c>
      <c r="AE40" s="379">
        <v>5.4516410770000014</v>
      </c>
      <c r="AF40" s="379">
        <v>5.4516410770000014</v>
      </c>
      <c r="AH40" s="379">
        <v>0</v>
      </c>
      <c r="AI40" s="379">
        <v>0</v>
      </c>
      <c r="AJ40" s="379">
        <v>0</v>
      </c>
      <c r="AK40" s="379">
        <v>-4.0000000000013358E-3</v>
      </c>
      <c r="AL40" s="379">
        <v>-8.0000000000000071E-3</v>
      </c>
      <c r="AM40" s="379">
        <v>-8.0000000000000071E-3</v>
      </c>
      <c r="AO40" s="379">
        <v>0</v>
      </c>
      <c r="AP40" s="379">
        <v>0</v>
      </c>
      <c r="AQ40" s="379">
        <v>-0.14197023933999997</v>
      </c>
      <c r="AR40" s="379">
        <v>-0.19110301917006645</v>
      </c>
      <c r="AS40" s="379">
        <v>-0.24577046013176584</v>
      </c>
      <c r="AT40" s="379">
        <v>-0.30031124216975069</v>
      </c>
    </row>
    <row r="41" spans="1:46" s="358" customFormat="1" ht="11.25" customHeight="1">
      <c r="A41" s="467" t="s">
        <v>674</v>
      </c>
      <c r="B41" s="383" t="s">
        <v>25</v>
      </c>
      <c r="C41" s="379">
        <v>3.5776385088000002</v>
      </c>
      <c r="D41" s="379">
        <v>3.7370096042000003</v>
      </c>
      <c r="E41" s="379">
        <v>3.5139446555999991</v>
      </c>
      <c r="F41" s="379">
        <v>3.5990512290000005</v>
      </c>
      <c r="G41" s="379">
        <v>3.4934644917000006</v>
      </c>
      <c r="H41" s="379">
        <v>3.6150113616499997</v>
      </c>
      <c r="I41" s="379">
        <v>3.8264241101800001</v>
      </c>
      <c r="J41" s="379">
        <v>4.0010311029500008</v>
      </c>
      <c r="K41" s="379">
        <v>4.09336024</v>
      </c>
      <c r="L41" s="379">
        <v>4.4491960237199999</v>
      </c>
      <c r="M41" s="379">
        <v>4.58884649098</v>
      </c>
      <c r="N41" s="379">
        <v>4.67901827808</v>
      </c>
      <c r="O41" s="379">
        <v>4.7702140811599989</v>
      </c>
      <c r="P41" s="379">
        <v>4.8917988226400011</v>
      </c>
      <c r="Q41" s="378">
        <v>5.2157508515700002</v>
      </c>
      <c r="R41" s="378">
        <v>5.6594551825500004</v>
      </c>
      <c r="S41" s="379">
        <v>5.7187601402099997</v>
      </c>
      <c r="T41" s="379">
        <v>5.9851943046200002</v>
      </c>
      <c r="U41" s="379">
        <v>6.1102128480099998</v>
      </c>
      <c r="V41" s="379">
        <v>6.1436836735800009</v>
      </c>
      <c r="W41" s="379">
        <v>6.5579591544199998</v>
      </c>
      <c r="X41" s="379">
        <v>6.6359314733900003</v>
      </c>
      <c r="Y41" s="379">
        <v>6.4962968083500003</v>
      </c>
      <c r="Z41" s="379">
        <v>6.8574395591700004</v>
      </c>
      <c r="AA41" s="379">
        <v>7.1823711558700012</v>
      </c>
      <c r="AB41" s="379">
        <v>7.1871808930000007</v>
      </c>
      <c r="AC41" s="379">
        <v>7.185180893000001</v>
      </c>
      <c r="AD41" s="379">
        <v>7.1791808930000016</v>
      </c>
      <c r="AE41" s="379">
        <v>7.1791808930000016</v>
      </c>
      <c r="AF41" s="379">
        <v>7.1791808930000016</v>
      </c>
      <c r="AH41" s="379">
        <v>0</v>
      </c>
      <c r="AI41" s="379">
        <v>0</v>
      </c>
      <c r="AJ41" s="379">
        <v>0</v>
      </c>
      <c r="AK41" s="379">
        <v>-6.0000000000011156E-3</v>
      </c>
      <c r="AL41" s="379">
        <v>-1.2000000000000455E-2</v>
      </c>
      <c r="AM41" s="379">
        <v>-1.2000000000000455E-2</v>
      </c>
      <c r="AO41" s="379">
        <v>0</v>
      </c>
      <c r="AP41" s="379">
        <v>0</v>
      </c>
      <c r="AQ41" s="379">
        <v>-1.3505278799998813E-2</v>
      </c>
      <c r="AR41" s="379">
        <v>-8.015172497906449E-2</v>
      </c>
      <c r="AS41" s="379">
        <v>-0.15147796895325377</v>
      </c>
      <c r="AT41" s="379">
        <v>-0.22082414203385375</v>
      </c>
    </row>
    <row r="42" spans="1:46" s="358" customFormat="1" ht="11.25" customHeight="1">
      <c r="A42" s="467" t="s">
        <v>675</v>
      </c>
      <c r="B42" s="383" t="s">
        <v>26</v>
      </c>
      <c r="C42" s="379">
        <v>2.3546719730000003</v>
      </c>
      <c r="D42" s="379">
        <v>2.3837756240000001</v>
      </c>
      <c r="E42" s="379">
        <v>2.609073693</v>
      </c>
      <c r="F42" s="379">
        <v>2.6026978399999998</v>
      </c>
      <c r="G42" s="379">
        <v>2.4924965880000003</v>
      </c>
      <c r="H42" s="379">
        <v>2.5560972843999998</v>
      </c>
      <c r="I42" s="379">
        <v>2.7102918849999997</v>
      </c>
      <c r="J42" s="379">
        <v>2.7734608300000008</v>
      </c>
      <c r="K42" s="379">
        <v>3.1305373130000005</v>
      </c>
      <c r="L42" s="379">
        <v>3.2706612930000003</v>
      </c>
      <c r="M42" s="379">
        <v>3.2193982210000005</v>
      </c>
      <c r="N42" s="379">
        <v>3.1855942401200004</v>
      </c>
      <c r="O42" s="379">
        <v>3.2371056079999998</v>
      </c>
      <c r="P42" s="379">
        <v>3.3288647809999992</v>
      </c>
      <c r="Q42" s="379">
        <v>3.5093519006399996</v>
      </c>
      <c r="R42" s="379">
        <v>3.8949833849399997</v>
      </c>
      <c r="S42" s="379">
        <v>3.9733553345899995</v>
      </c>
      <c r="T42" s="379">
        <v>4.1222242170000003</v>
      </c>
      <c r="U42" s="379">
        <v>4.3436672029999999</v>
      </c>
      <c r="V42" s="379">
        <v>4.3131128109999999</v>
      </c>
      <c r="W42" s="379">
        <v>4.4774736169999994</v>
      </c>
      <c r="X42" s="379">
        <v>4.5458535859999998</v>
      </c>
      <c r="Y42" s="379">
        <v>4.5825195550000002</v>
      </c>
      <c r="Z42" s="379">
        <v>4.7103352560000005</v>
      </c>
      <c r="AA42" s="379">
        <v>5.3772501570000006</v>
      </c>
      <c r="AB42" s="379">
        <v>5.3646378093787828</v>
      </c>
      <c r="AC42" s="379">
        <v>5.3489635694827031</v>
      </c>
      <c r="AD42" s="379">
        <v>5.3752124117603</v>
      </c>
      <c r="AE42" s="379">
        <v>5.4015900643601151</v>
      </c>
      <c r="AF42" s="379">
        <v>5.4280971593899903</v>
      </c>
      <c r="AH42" s="379">
        <v>0</v>
      </c>
      <c r="AI42" s="379">
        <v>0</v>
      </c>
      <c r="AJ42" s="379">
        <v>0</v>
      </c>
      <c r="AK42" s="379">
        <v>0</v>
      </c>
      <c r="AL42" s="379">
        <v>0</v>
      </c>
      <c r="AM42" s="379">
        <v>0</v>
      </c>
      <c r="AO42" s="379">
        <v>0</v>
      </c>
      <c r="AP42" s="379">
        <v>0</v>
      </c>
      <c r="AQ42" s="379">
        <v>-3.4854401681216451E-2</v>
      </c>
      <c r="AR42" s="379">
        <v>-3.9190230354563482E-2</v>
      </c>
      <c r="AS42" s="379">
        <v>-6.2122926075338647E-2</v>
      </c>
      <c r="AT42" s="379">
        <v>-8.8785293520547093E-2</v>
      </c>
    </row>
    <row r="43" spans="1:46" s="358" customFormat="1" ht="11.25" customHeight="1">
      <c r="A43" s="467" t="s">
        <v>676</v>
      </c>
      <c r="B43" s="383" t="s">
        <v>27</v>
      </c>
      <c r="C43" s="379">
        <v>38.312262145000005</v>
      </c>
      <c r="D43" s="379">
        <v>36.422510692000003</v>
      </c>
      <c r="E43" s="379">
        <v>37.137454942000005</v>
      </c>
      <c r="F43" s="379">
        <v>36.747107909000007</v>
      </c>
      <c r="G43" s="379">
        <v>35.250056272000002</v>
      </c>
      <c r="H43" s="379">
        <v>37.938189416</v>
      </c>
      <c r="I43" s="379">
        <v>38.379137032999999</v>
      </c>
      <c r="J43" s="379">
        <v>38.300529054000002</v>
      </c>
      <c r="K43" s="379">
        <v>38.855715927000006</v>
      </c>
      <c r="L43" s="379">
        <v>40.270609104999998</v>
      </c>
      <c r="M43" s="379">
        <v>41.021495582999997</v>
      </c>
      <c r="N43" s="379">
        <v>40.523681859</v>
      </c>
      <c r="O43" s="379">
        <v>40.485085963000003</v>
      </c>
      <c r="P43" s="379">
        <v>40.593143562999998</v>
      </c>
      <c r="Q43" s="379">
        <v>39.095374285999995</v>
      </c>
      <c r="R43" s="379">
        <v>40.680230208999994</v>
      </c>
      <c r="S43" s="379">
        <v>44.817920313450003</v>
      </c>
      <c r="T43" s="379">
        <v>46.828073155000006</v>
      </c>
      <c r="U43" s="379">
        <v>49.688634225000008</v>
      </c>
      <c r="V43" s="379">
        <v>52.206409780999998</v>
      </c>
      <c r="W43" s="379">
        <v>52.616700664</v>
      </c>
      <c r="X43" s="379">
        <v>53.795453548000005</v>
      </c>
      <c r="Y43" s="379">
        <v>44.718195644000005</v>
      </c>
      <c r="Z43" s="379">
        <v>45.563424464999997</v>
      </c>
      <c r="AA43" s="379">
        <v>46.45049341</v>
      </c>
      <c r="AB43" s="379">
        <v>44.382264449695789</v>
      </c>
      <c r="AC43" s="379">
        <v>36.972349646349997</v>
      </c>
      <c r="AD43" s="379">
        <v>37.848063724854676</v>
      </c>
      <c r="AE43" s="379">
        <v>39.401772502043769</v>
      </c>
      <c r="AF43" s="379">
        <v>41.475032788192699</v>
      </c>
      <c r="AH43" s="379">
        <v>0</v>
      </c>
      <c r="AI43" s="379">
        <v>0</v>
      </c>
      <c r="AJ43" s="379">
        <v>0.67187963048656485</v>
      </c>
      <c r="AK43" s="379">
        <v>-5.6144437623933285</v>
      </c>
      <c r="AL43" s="379">
        <v>-5.7013116362112299</v>
      </c>
      <c r="AM43" s="379">
        <v>-5.4930702331788552</v>
      </c>
      <c r="AO43" s="379">
        <v>0</v>
      </c>
      <c r="AP43" s="379">
        <v>0</v>
      </c>
      <c r="AQ43" s="379">
        <v>1.324143471584172</v>
      </c>
      <c r="AR43" s="379">
        <v>0.90953406194321929</v>
      </c>
      <c r="AS43" s="379">
        <v>0.12666491155560067</v>
      </c>
      <c r="AT43" s="379">
        <v>-0.58657338519823554</v>
      </c>
    </row>
    <row r="44" spans="1:46" s="358" customFormat="1" ht="11.25" customHeight="1">
      <c r="A44" s="467" t="s">
        <v>677</v>
      </c>
      <c r="B44" s="383" t="s">
        <v>28</v>
      </c>
      <c r="C44" s="379">
        <v>11.998342406000003</v>
      </c>
      <c r="D44" s="379">
        <v>17.023703261000001</v>
      </c>
      <c r="E44" s="379">
        <v>19.924458127999998</v>
      </c>
      <c r="F44" s="379">
        <v>23.813396619000002</v>
      </c>
      <c r="G44" s="379">
        <v>26.429866767999997</v>
      </c>
      <c r="H44" s="379">
        <v>25.535496608000003</v>
      </c>
      <c r="I44" s="379">
        <v>24.743195757999999</v>
      </c>
      <c r="J44" s="379">
        <v>25.087554158999996</v>
      </c>
      <c r="K44" s="379">
        <v>25.744541588000001</v>
      </c>
      <c r="L44" s="379">
        <v>26.08470844</v>
      </c>
      <c r="M44" s="379">
        <v>27.334261989999995</v>
      </c>
      <c r="N44" s="379">
        <v>25.368314480999999</v>
      </c>
      <c r="O44" s="379">
        <v>25.243960538</v>
      </c>
      <c r="P44" s="379">
        <v>24.030964122</v>
      </c>
      <c r="Q44" s="379">
        <v>23.333823034000002</v>
      </c>
      <c r="R44" s="379">
        <v>24.604615879000001</v>
      </c>
      <c r="S44" s="379">
        <v>24.138341966000002</v>
      </c>
      <c r="T44" s="379">
        <v>23.530949338999999</v>
      </c>
      <c r="U44" s="379">
        <v>22.983175275000001</v>
      </c>
      <c r="V44" s="379">
        <v>22.166583111000001</v>
      </c>
      <c r="W44" s="379">
        <v>20.387375889000001</v>
      </c>
      <c r="X44" s="379">
        <v>21.920451971999999</v>
      </c>
      <c r="Y44" s="379">
        <v>21.229191259000004</v>
      </c>
      <c r="Z44" s="379">
        <v>22.654557750000002</v>
      </c>
      <c r="AA44" s="379">
        <v>24.577941516000003</v>
      </c>
      <c r="AB44" s="379">
        <v>23.565725496359381</v>
      </c>
      <c r="AC44" s="379">
        <v>23.656042911955602</v>
      </c>
      <c r="AD44" s="379">
        <v>23.869404722244997</v>
      </c>
      <c r="AE44" s="379">
        <v>23.709516323223912</v>
      </c>
      <c r="AF44" s="379">
        <v>24.336539266411478</v>
      </c>
      <c r="AH44" s="379">
        <v>0</v>
      </c>
      <c r="AI44" s="379">
        <v>0</v>
      </c>
      <c r="AJ44" s="379">
        <v>-0.44207116127953228</v>
      </c>
      <c r="AK44" s="379">
        <v>-0.41158096536623034</v>
      </c>
      <c r="AL44" s="379">
        <v>-0.47943904524281677</v>
      </c>
      <c r="AM44" s="379">
        <v>-0.35959703411384325</v>
      </c>
      <c r="AO44" s="379">
        <v>0</v>
      </c>
      <c r="AP44" s="379">
        <v>0</v>
      </c>
      <c r="AQ44" s="379">
        <v>-0.30587718727928959</v>
      </c>
      <c r="AR44" s="379">
        <v>-0.73145273249562948</v>
      </c>
      <c r="AS44" s="379">
        <v>0.21132657685045331</v>
      </c>
      <c r="AT44" s="379">
        <v>0.3317884375124116</v>
      </c>
    </row>
    <row r="45" spans="1:46" s="358" customFormat="1" ht="11.25" customHeight="1">
      <c r="A45" s="467" t="s">
        <v>678</v>
      </c>
      <c r="B45" s="383" t="s">
        <v>29</v>
      </c>
      <c r="C45" s="379">
        <v>3.6670929597000033</v>
      </c>
      <c r="D45" s="379">
        <v>3.6621243729000028</v>
      </c>
      <c r="E45" s="379">
        <v>3.5900250796000037</v>
      </c>
      <c r="F45" s="379">
        <v>4.3136086644999949</v>
      </c>
      <c r="G45" s="379">
        <v>5.2671619759000023</v>
      </c>
      <c r="H45" s="379">
        <v>5.5662767744999968</v>
      </c>
      <c r="I45" s="379">
        <v>7.129044919670001</v>
      </c>
      <c r="J45" s="379">
        <v>7.4603187015600021</v>
      </c>
      <c r="K45" s="379">
        <v>8.8636576080599987</v>
      </c>
      <c r="L45" s="379">
        <v>8.6148051016099956</v>
      </c>
      <c r="M45" s="379">
        <v>9.6636162955499998</v>
      </c>
      <c r="N45" s="379">
        <v>8.419675893179992</v>
      </c>
      <c r="O45" s="379">
        <v>7.6965401331599956</v>
      </c>
      <c r="P45" s="379">
        <v>6.8386614574900051</v>
      </c>
      <c r="Q45" s="379">
        <v>6.9938749731099996</v>
      </c>
      <c r="R45" s="379">
        <v>7.0465087623399967</v>
      </c>
      <c r="S45" s="379">
        <v>8.7732657899099955</v>
      </c>
      <c r="T45" s="379">
        <v>6.9104791178199996</v>
      </c>
      <c r="U45" s="379">
        <v>7.459844431519997</v>
      </c>
      <c r="V45" s="379">
        <v>7.7827004489799947</v>
      </c>
      <c r="W45" s="379">
        <v>5.8539802574200088</v>
      </c>
      <c r="X45" s="379">
        <v>5.6882222995300005</v>
      </c>
      <c r="Y45" s="379">
        <v>24.445590532119994</v>
      </c>
      <c r="Z45" s="379">
        <v>34.393579203869997</v>
      </c>
      <c r="AA45" s="379">
        <v>9.3047108122499935</v>
      </c>
      <c r="AB45" s="379">
        <v>7.302918140995704</v>
      </c>
      <c r="AC45" s="379">
        <v>5.7392364602016883</v>
      </c>
      <c r="AD45" s="379">
        <v>6.7243636236435869</v>
      </c>
      <c r="AE45" s="379">
        <v>17.095672700851974</v>
      </c>
      <c r="AF45" s="379">
        <v>14.402497697874033</v>
      </c>
      <c r="AH45" s="379">
        <v>0</v>
      </c>
      <c r="AI45" s="379">
        <v>0</v>
      </c>
      <c r="AJ45" s="379">
        <v>3.868617319308143E-2</v>
      </c>
      <c r="AK45" s="379">
        <v>-1.5926046338552879E-2</v>
      </c>
      <c r="AL45" s="379">
        <v>0.21027710301556013</v>
      </c>
      <c r="AM45" s="379">
        <v>-0.20925649557114312</v>
      </c>
      <c r="AO45" s="379">
        <v>-7.0000041318962758E-9</v>
      </c>
      <c r="AP45" s="379">
        <v>6.5156600000015885E-4</v>
      </c>
      <c r="AQ45" s="379">
        <v>0.23330346021163439</v>
      </c>
      <c r="AR45" s="379">
        <v>0.74304725428605778</v>
      </c>
      <c r="AS45" s="379">
        <v>1.9079327767681429</v>
      </c>
      <c r="AT45" s="379">
        <v>7.1347509898480244</v>
      </c>
    </row>
    <row r="46" spans="1:46" s="358" customFormat="1" ht="11.25" customHeight="1">
      <c r="A46" s="467" t="s">
        <v>679</v>
      </c>
      <c r="B46" s="383" t="s">
        <v>30</v>
      </c>
      <c r="C46" s="379">
        <v>7.4325161088000016</v>
      </c>
      <c r="D46" s="379">
        <v>7.6631762767000007</v>
      </c>
      <c r="E46" s="379">
        <v>8.1727928126999991</v>
      </c>
      <c r="F46" s="379">
        <v>8.327081736200002</v>
      </c>
      <c r="G46" s="379">
        <v>8.7812884431000011</v>
      </c>
      <c r="H46" s="379">
        <v>11.019466992199998</v>
      </c>
      <c r="I46" s="379">
        <v>11.781870060539998</v>
      </c>
      <c r="J46" s="379">
        <v>13.082721906399996</v>
      </c>
      <c r="K46" s="379">
        <v>16.027136966359997</v>
      </c>
      <c r="L46" s="379">
        <v>16.376120093319997</v>
      </c>
      <c r="M46" s="379">
        <v>16.399565689419997</v>
      </c>
      <c r="N46" s="379">
        <v>15.723707329069999</v>
      </c>
      <c r="O46" s="379">
        <v>15.602840452889998</v>
      </c>
      <c r="P46" s="379">
        <v>16.50195929102</v>
      </c>
      <c r="Q46" s="379">
        <v>16.8070702584</v>
      </c>
      <c r="R46" s="379">
        <v>18.75220282614</v>
      </c>
      <c r="S46" s="379">
        <v>19.696301666170001</v>
      </c>
      <c r="T46" s="379">
        <v>19.923878339099996</v>
      </c>
      <c r="U46" s="379">
        <v>19.834641265469998</v>
      </c>
      <c r="V46" s="379">
        <v>20.650173179020001</v>
      </c>
      <c r="W46" s="379">
        <v>21.58124508653</v>
      </c>
      <c r="X46" s="379">
        <v>22.54920051114</v>
      </c>
      <c r="Y46" s="379">
        <v>22.527013856110003</v>
      </c>
      <c r="Z46" s="379">
        <v>22.068882315449997</v>
      </c>
      <c r="AA46" s="379">
        <v>21.64630800826</v>
      </c>
      <c r="AB46" s="379">
        <v>21.5059</v>
      </c>
      <c r="AC46" s="379">
        <v>21.647132246323924</v>
      </c>
      <c r="AD46" s="379">
        <v>21.791000000000004</v>
      </c>
      <c r="AE46" s="379">
        <v>21.961000000000002</v>
      </c>
      <c r="AF46" s="379">
        <v>21.964999999999996</v>
      </c>
      <c r="AH46" s="379">
        <v>0</v>
      </c>
      <c r="AI46" s="379">
        <v>0</v>
      </c>
      <c r="AJ46" s="379">
        <v>-0.12870000000000203</v>
      </c>
      <c r="AK46" s="379">
        <v>-0.39452764811245444</v>
      </c>
      <c r="AL46" s="379">
        <v>-0.39999999999999503</v>
      </c>
      <c r="AM46" s="379">
        <v>-0.39999999999999858</v>
      </c>
      <c r="AO46" s="379">
        <v>4.7814999999999941E-2</v>
      </c>
      <c r="AP46" s="379">
        <v>0</v>
      </c>
      <c r="AQ46" s="379">
        <v>0.15994839093330526</v>
      </c>
      <c r="AR46" s="379">
        <v>0.24698713228839253</v>
      </c>
      <c r="AS46" s="379">
        <v>-0.11942745690355494</v>
      </c>
      <c r="AT46" s="379">
        <v>-0.54126421232744448</v>
      </c>
    </row>
    <row r="47" spans="1:46" s="358" customFormat="1" ht="11.25" customHeight="1">
      <c r="A47" s="467" t="s">
        <v>680</v>
      </c>
      <c r="B47" s="383" t="s">
        <v>31</v>
      </c>
      <c r="C47" s="379">
        <v>3.7943342884000004</v>
      </c>
      <c r="D47" s="379">
        <v>3.619982469</v>
      </c>
      <c r="E47" s="379">
        <v>3.3971759592000002</v>
      </c>
      <c r="F47" s="379">
        <v>3.4783094689</v>
      </c>
      <c r="G47" s="379">
        <v>3.8625357650000005</v>
      </c>
      <c r="H47" s="379">
        <v>4.6661396987400003</v>
      </c>
      <c r="I47" s="379">
        <v>5.1603506915699997</v>
      </c>
      <c r="J47" s="379">
        <v>5.8840047347799995</v>
      </c>
      <c r="K47" s="379">
        <v>5.8739086377400005</v>
      </c>
      <c r="L47" s="379">
        <v>5.1512254664199997</v>
      </c>
      <c r="M47" s="379">
        <v>5.6736238397500003</v>
      </c>
      <c r="N47" s="379">
        <v>5.6600701476899999</v>
      </c>
      <c r="O47" s="379">
        <v>5.2546792206799999</v>
      </c>
      <c r="P47" s="379">
        <v>5.2206762477400002</v>
      </c>
      <c r="Q47" s="379">
        <v>5.8068102479700006</v>
      </c>
      <c r="R47" s="379">
        <v>6.275133681809999</v>
      </c>
      <c r="S47" s="379">
        <v>6.0767682551599993</v>
      </c>
      <c r="T47" s="379">
        <v>6.2589818514699989</v>
      </c>
      <c r="U47" s="379">
        <v>6.4978483098500002</v>
      </c>
      <c r="V47" s="379">
        <v>6.864373027460001</v>
      </c>
      <c r="W47" s="379">
        <v>6.2115641934700001</v>
      </c>
      <c r="X47" s="379">
        <v>7.3385471919999992</v>
      </c>
      <c r="Y47" s="379">
        <v>9.3286670849399993</v>
      </c>
      <c r="Z47" s="379">
        <v>7.9358208379999997</v>
      </c>
      <c r="AA47" s="379">
        <v>8.4800997150600015</v>
      </c>
      <c r="AB47" s="379">
        <v>8.5548369843770047</v>
      </c>
      <c r="AC47" s="379">
        <v>8.7102906806515801</v>
      </c>
      <c r="AD47" s="379">
        <v>9.1933565710244629</v>
      </c>
      <c r="AE47" s="379">
        <v>9.5929020734566048</v>
      </c>
      <c r="AF47" s="379">
        <v>10.036096852309923</v>
      </c>
      <c r="AH47" s="379">
        <v>0</v>
      </c>
      <c r="AI47" s="379">
        <v>0</v>
      </c>
      <c r="AJ47" s="379">
        <v>-0.45711693636302186</v>
      </c>
      <c r="AK47" s="379">
        <v>-0.62376547649653347</v>
      </c>
      <c r="AL47" s="379">
        <v>-0.636723321672644</v>
      </c>
      <c r="AM47" s="379">
        <v>-0.69115233507100449</v>
      </c>
      <c r="AO47" s="379">
        <v>0</v>
      </c>
      <c r="AP47" s="379">
        <v>0</v>
      </c>
      <c r="AQ47" s="379">
        <v>-0.2608505811571078</v>
      </c>
      <c r="AR47" s="379">
        <v>-0.1385299390861956</v>
      </c>
      <c r="AS47" s="379">
        <v>-7.7108136607224154E-2</v>
      </c>
      <c r="AT47" s="379">
        <v>-4.8601023577203861E-2</v>
      </c>
    </row>
    <row r="48" spans="1:46" s="358" customFormat="1" ht="11.25" customHeight="1">
      <c r="A48" s="467" t="s">
        <v>681</v>
      </c>
      <c r="B48" s="383" t="s">
        <v>32</v>
      </c>
      <c r="C48" s="379">
        <v>6.9434489064099996</v>
      </c>
      <c r="D48" s="379">
        <v>6.3032136323999994</v>
      </c>
      <c r="E48" s="379">
        <v>5.9857783169000003</v>
      </c>
      <c r="F48" s="379">
        <v>6.298653494999999</v>
      </c>
      <c r="G48" s="379">
        <v>6.3735090468999998</v>
      </c>
      <c r="H48" s="379">
        <v>6.4040642045000009</v>
      </c>
      <c r="I48" s="379">
        <v>6.2718552156999996</v>
      </c>
      <c r="J48" s="379">
        <v>6.4833186442499997</v>
      </c>
      <c r="K48" s="379">
        <v>5.5621431307999991</v>
      </c>
      <c r="L48" s="379">
        <v>6.7391755769999993</v>
      </c>
      <c r="M48" s="379">
        <v>7.0357168224799995</v>
      </c>
      <c r="N48" s="379">
        <v>7.2930508814600001</v>
      </c>
      <c r="O48" s="379">
        <v>7.0830683770200009</v>
      </c>
      <c r="P48" s="379">
        <v>7.2153656777699995</v>
      </c>
      <c r="Q48" s="379">
        <v>6.8045903327700001</v>
      </c>
      <c r="R48" s="379">
        <v>6.819700104949999</v>
      </c>
      <c r="S48" s="379">
        <v>7.0283547481999999</v>
      </c>
      <c r="T48" s="379">
        <v>6.8757247295000008</v>
      </c>
      <c r="U48" s="379">
        <v>6.5328115653900012</v>
      </c>
      <c r="V48" s="379">
        <v>5.9393665272299998</v>
      </c>
      <c r="W48" s="379">
        <v>6.1646890373900014</v>
      </c>
      <c r="X48" s="379">
        <v>7.5764214849999991</v>
      </c>
      <c r="Y48" s="379">
        <v>6.6303570952599999</v>
      </c>
      <c r="Z48" s="379">
        <v>6.7420817303999998</v>
      </c>
      <c r="AA48" s="379">
        <v>6.9403106439999993</v>
      </c>
      <c r="AB48" s="379">
        <v>7.9585219730655741</v>
      </c>
      <c r="AC48" s="379">
        <v>8.2674263462447772</v>
      </c>
      <c r="AD48" s="379">
        <v>8.5772552259142518</v>
      </c>
      <c r="AE48" s="379">
        <v>8.8699250393544435</v>
      </c>
      <c r="AF48" s="379">
        <v>9.0771803659953196</v>
      </c>
      <c r="AH48" s="379">
        <v>0</v>
      </c>
      <c r="AI48" s="379">
        <v>0</v>
      </c>
      <c r="AJ48" s="379">
        <v>0.26477653163906378</v>
      </c>
      <c r="AK48" s="379">
        <v>0.23904165155927437</v>
      </c>
      <c r="AL48" s="379">
        <v>0.25267129757631857</v>
      </c>
      <c r="AM48" s="379">
        <v>0.29052270203479225</v>
      </c>
      <c r="AO48" s="379">
        <v>0</v>
      </c>
      <c r="AP48" s="379">
        <v>0</v>
      </c>
      <c r="AQ48" s="379">
        <v>-0.34337795664547244</v>
      </c>
      <c r="AR48" s="379">
        <v>-0.45836588333359884</v>
      </c>
      <c r="AS48" s="379">
        <v>-0.45628062526629165</v>
      </c>
      <c r="AT48" s="379">
        <v>-0.33048901016391241</v>
      </c>
    </row>
    <row r="49" spans="1:46" s="358" customFormat="1" ht="11.25" customHeight="1">
      <c r="A49" s="359"/>
      <c r="B49" s="357"/>
      <c r="C49" s="379"/>
      <c r="D49" s="379"/>
      <c r="E49" s="379"/>
      <c r="F49" s="379"/>
      <c r="G49" s="379"/>
      <c r="H49" s="379"/>
      <c r="I49" s="379"/>
      <c r="J49" s="379"/>
      <c r="K49" s="379"/>
      <c r="L49" s="379"/>
      <c r="M49" s="379"/>
      <c r="N49" s="379"/>
      <c r="O49" s="379"/>
      <c r="P49" s="379"/>
      <c r="Q49" s="379"/>
      <c r="R49" s="379"/>
      <c r="S49" s="379"/>
      <c r="T49" s="379"/>
      <c r="U49" s="379"/>
      <c r="V49" s="379"/>
      <c r="W49" s="379"/>
      <c r="X49" s="379"/>
      <c r="Y49" s="379"/>
      <c r="Z49" s="379"/>
      <c r="AA49" s="379"/>
      <c r="AB49" s="379"/>
      <c r="AC49" s="379"/>
      <c r="AD49" s="379"/>
      <c r="AE49" s="379"/>
      <c r="AF49" s="379"/>
      <c r="AH49" s="379"/>
      <c r="AI49" s="379"/>
      <c r="AJ49" s="379"/>
      <c r="AK49" s="379"/>
      <c r="AL49" s="379"/>
      <c r="AM49" s="379"/>
      <c r="AO49" s="379"/>
      <c r="AP49" s="379"/>
      <c r="AQ49" s="379"/>
      <c r="AR49" s="379"/>
      <c r="AS49" s="379"/>
      <c r="AT49" s="379"/>
    </row>
    <row r="50" spans="1:46" s="358" customFormat="1" ht="11.25" customHeight="1">
      <c r="A50" s="463" t="s">
        <v>682</v>
      </c>
      <c r="B50" s="372" t="s">
        <v>33</v>
      </c>
      <c r="C50" s="373">
        <v>10.677360115094576</v>
      </c>
      <c r="D50" s="373">
        <v>4.278202434199871</v>
      </c>
      <c r="E50" s="373">
        <v>2.0336364572000925</v>
      </c>
      <c r="F50" s="373">
        <v>3.3559126789999505</v>
      </c>
      <c r="G50" s="373">
        <v>4.143639806399821</v>
      </c>
      <c r="H50" s="373">
        <v>4.7640031225100268</v>
      </c>
      <c r="I50" s="373">
        <v>4.1279099439200708</v>
      </c>
      <c r="J50" s="373">
        <v>4.8842222402998878</v>
      </c>
      <c r="K50" s="373">
        <v>2.5488782440302344</v>
      </c>
      <c r="L50" s="373">
        <v>1.4866632446799937</v>
      </c>
      <c r="M50" s="373">
        <v>6.8988376178900346</v>
      </c>
      <c r="N50" s="373">
        <v>8.82706587537999</v>
      </c>
      <c r="O50" s="373">
        <v>7.8174233864296356</v>
      </c>
      <c r="P50" s="373">
        <v>16.335730050890071</v>
      </c>
      <c r="Q50" s="373">
        <v>12.267195245900169</v>
      </c>
      <c r="R50" s="373">
        <v>11.055554238319985</v>
      </c>
      <c r="S50" s="373">
        <v>20.699997405160012</v>
      </c>
      <c r="T50" s="373">
        <v>18.316540254689968</v>
      </c>
      <c r="U50" s="373">
        <v>22.625908533489955</v>
      </c>
      <c r="V50" s="373">
        <v>11.465928210329949</v>
      </c>
      <c r="W50" s="373">
        <v>6.8026479283002272</v>
      </c>
      <c r="X50" s="373">
        <v>-6.7161150316896379</v>
      </c>
      <c r="Y50" s="373">
        <v>9.0046762716400046</v>
      </c>
      <c r="Z50" s="373">
        <v>6.0849927234397372</v>
      </c>
      <c r="AA50" s="373">
        <v>9.1157377446801426</v>
      </c>
      <c r="AB50" s="373">
        <v>5.6691257514687265</v>
      </c>
      <c r="AC50" s="373">
        <v>11.785193332611151</v>
      </c>
      <c r="AD50" s="373">
        <v>8.4025199592749473</v>
      </c>
      <c r="AE50" s="373">
        <v>15.443631770856618</v>
      </c>
      <c r="AF50" s="373">
        <v>12.158768768840741</v>
      </c>
      <c r="AH50" s="373">
        <v>0</v>
      </c>
      <c r="AI50" s="373">
        <v>-2.3592173813959505E-2</v>
      </c>
      <c r="AJ50" s="373">
        <v>-1.8523200354757341</v>
      </c>
      <c r="AK50" s="373">
        <v>-1.0157054590837298</v>
      </c>
      <c r="AL50" s="373">
        <v>-1.6063799140150792</v>
      </c>
      <c r="AM50" s="373">
        <v>-1.1270203261293847</v>
      </c>
      <c r="AO50" s="373">
        <v>0.12643169463998483</v>
      </c>
      <c r="AP50" s="373">
        <v>7.3039303467044903E-2</v>
      </c>
      <c r="AQ50" s="373">
        <v>-0.72977584505476933</v>
      </c>
      <c r="AR50" s="373">
        <v>4.1834089465601281</v>
      </c>
      <c r="AS50" s="373">
        <v>4.2366278321223039</v>
      </c>
      <c r="AT50" s="373">
        <v>2.3309678032358541</v>
      </c>
    </row>
    <row r="51" spans="1:46" s="358" customFormat="1" ht="11.25" customHeight="1">
      <c r="A51" s="467" t="s">
        <v>683</v>
      </c>
      <c r="B51" s="383" t="s">
        <v>34</v>
      </c>
      <c r="C51" s="379">
        <v>-5.0419529999999995</v>
      </c>
      <c r="D51" s="379">
        <v>-5.1606061940000005</v>
      </c>
      <c r="E51" s="379">
        <v>-7.2528864500000001</v>
      </c>
      <c r="F51" s="379">
        <v>-5.9370383230000003</v>
      </c>
      <c r="G51" s="379">
        <v>-5.9048724339999996</v>
      </c>
      <c r="H51" s="379">
        <v>-7.6028764540000005</v>
      </c>
      <c r="I51" s="379">
        <v>-5.3746059659999998</v>
      </c>
      <c r="J51" s="379">
        <v>-7.6271836139999998</v>
      </c>
      <c r="K51" s="379">
        <v>-8.1802424360100012</v>
      </c>
      <c r="L51" s="379">
        <v>-7.7754812070000003</v>
      </c>
      <c r="M51" s="379">
        <v>-5.6941599929999995</v>
      </c>
      <c r="N51" s="379">
        <v>-6.3479430580000002</v>
      </c>
      <c r="O51" s="379">
        <v>-6.2637921069899996</v>
      </c>
      <c r="P51" s="379">
        <v>-6.6166131000000004</v>
      </c>
      <c r="Q51" s="379">
        <v>-5.8748858690000008</v>
      </c>
      <c r="R51" s="379">
        <v>-4.3212612540000004</v>
      </c>
      <c r="S51" s="379">
        <v>-4.7090909659999998</v>
      </c>
      <c r="T51" s="379">
        <v>-5.820898989989999</v>
      </c>
      <c r="U51" s="379">
        <v>-4.7146489220000003</v>
      </c>
      <c r="V51" s="379">
        <v>-5.0080042640100002</v>
      </c>
      <c r="W51" s="378">
        <v>-10.042473116</v>
      </c>
      <c r="X51" s="379">
        <v>-16.126669977000002</v>
      </c>
      <c r="Y51" s="379">
        <v>-13.654199145</v>
      </c>
      <c r="Z51" s="379">
        <v>-13.044093556</v>
      </c>
      <c r="AA51" s="379">
        <v>-16.499054767009998</v>
      </c>
      <c r="AB51" s="379">
        <v>-20.499054767010001</v>
      </c>
      <c r="AC51" s="379">
        <v>-13.499054767009998</v>
      </c>
      <c r="AD51" s="379">
        <v>-12.49905476701</v>
      </c>
      <c r="AE51" s="379">
        <v>-10.499054767010001</v>
      </c>
      <c r="AF51" s="379">
        <v>-9.4990547670100014</v>
      </c>
      <c r="AH51" s="379">
        <v>0</v>
      </c>
      <c r="AI51" s="379">
        <v>0</v>
      </c>
      <c r="AJ51" s="379">
        <v>-1.9999999999999964</v>
      </c>
      <c r="AK51" s="379">
        <v>0</v>
      </c>
      <c r="AL51" s="379">
        <v>0</v>
      </c>
      <c r="AM51" s="379">
        <v>0</v>
      </c>
      <c r="AO51" s="379">
        <v>0</v>
      </c>
      <c r="AP51" s="379">
        <v>0</v>
      </c>
      <c r="AQ51" s="379">
        <v>-3.4882644823560014</v>
      </c>
      <c r="AR51" s="379">
        <v>1.5317355176440017</v>
      </c>
      <c r="AS51" s="379">
        <v>1.5017355176439988</v>
      </c>
      <c r="AT51" s="379">
        <v>-0.46350156775220341</v>
      </c>
    </row>
    <row r="52" spans="1:46" s="358" customFormat="1" ht="11.25" customHeight="1">
      <c r="A52" s="467" t="s">
        <v>681</v>
      </c>
      <c r="B52" s="383" t="s">
        <v>32</v>
      </c>
      <c r="C52" s="379">
        <v>15.719313115094575</v>
      </c>
      <c r="D52" s="379">
        <v>9.4388086281998724</v>
      </c>
      <c r="E52" s="379">
        <v>9.2865229072000925</v>
      </c>
      <c r="F52" s="379">
        <v>9.2929510019999508</v>
      </c>
      <c r="G52" s="379">
        <v>10.04851224039982</v>
      </c>
      <c r="H52" s="379">
        <v>12.366879576510026</v>
      </c>
      <c r="I52" s="379">
        <v>9.5025159099200707</v>
      </c>
      <c r="J52" s="379">
        <v>12.511405854299888</v>
      </c>
      <c r="K52" s="379">
        <v>10.729120680040236</v>
      </c>
      <c r="L52" s="379">
        <v>9.262144451679994</v>
      </c>
      <c r="M52" s="379">
        <v>12.592997610890034</v>
      </c>
      <c r="N52" s="379">
        <v>15.17500893337999</v>
      </c>
      <c r="O52" s="379">
        <v>14.081215493419634</v>
      </c>
      <c r="P52" s="379">
        <v>22.952343150890073</v>
      </c>
      <c r="Q52" s="379">
        <v>18.142081114900169</v>
      </c>
      <c r="R52" s="379">
        <v>15.376815492319984</v>
      </c>
      <c r="S52" s="379">
        <v>25.40908837116001</v>
      </c>
      <c r="T52" s="379">
        <v>24.137439244679967</v>
      </c>
      <c r="U52" s="379">
        <v>27.340557455489957</v>
      </c>
      <c r="V52" s="379">
        <v>16.47393247433995</v>
      </c>
      <c r="W52" s="378">
        <v>16.845121044300228</v>
      </c>
      <c r="X52" s="379">
        <v>9.4105549453103645</v>
      </c>
      <c r="Y52" s="379">
        <v>22.658875416640004</v>
      </c>
      <c r="Z52" s="379">
        <v>19.129086279439736</v>
      </c>
      <c r="AA52" s="379">
        <v>25.61479251169014</v>
      </c>
      <c r="AB52" s="379">
        <v>26.168180518478728</v>
      </c>
      <c r="AC52" s="379">
        <v>25.284248099621148</v>
      </c>
      <c r="AD52" s="379">
        <v>20.901574726284949</v>
      </c>
      <c r="AE52" s="379">
        <v>25.942686537866621</v>
      </c>
      <c r="AF52" s="379">
        <v>21.657823535850742</v>
      </c>
      <c r="AH52" s="379">
        <v>0</v>
      </c>
      <c r="AI52" s="379">
        <v>-2.3592173813959505E-2</v>
      </c>
      <c r="AJ52" s="379">
        <v>0.14767996452426146</v>
      </c>
      <c r="AK52" s="379">
        <v>-1.0157054590837333</v>
      </c>
      <c r="AL52" s="379">
        <v>-1.6063799140150792</v>
      </c>
      <c r="AM52" s="379">
        <v>-1.127020326129383</v>
      </c>
      <c r="AO52" s="379">
        <v>0.12643169463998483</v>
      </c>
      <c r="AP52" s="379">
        <v>7.3039303467044903E-2</v>
      </c>
      <c r="AQ52" s="379">
        <v>2.7584886373012321</v>
      </c>
      <c r="AR52" s="379">
        <v>2.6516734289161263</v>
      </c>
      <c r="AS52" s="379">
        <v>2.7348923144783051</v>
      </c>
      <c r="AT52" s="379">
        <v>2.7944693709880575</v>
      </c>
    </row>
    <row r="53" spans="1:46" s="358" customFormat="1" ht="11.25" customHeight="1">
      <c r="A53" s="463"/>
      <c r="B53" s="372"/>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c r="AD53" s="76"/>
      <c r="AE53" s="76"/>
      <c r="AF53" s="76"/>
      <c r="AH53" s="76"/>
      <c r="AI53" s="76"/>
      <c r="AJ53" s="76"/>
      <c r="AK53" s="76"/>
      <c r="AL53" s="76"/>
      <c r="AM53" s="76"/>
      <c r="AO53" s="76"/>
      <c r="AP53" s="76"/>
      <c r="AQ53" s="76"/>
      <c r="AR53" s="76"/>
      <c r="AS53" s="76"/>
      <c r="AT53" s="76"/>
    </row>
    <row r="54" spans="1:46" s="358" customFormat="1" ht="11.25" customHeight="1">
      <c r="A54" s="463" t="s">
        <v>684</v>
      </c>
      <c r="B54" s="372" t="s">
        <v>35</v>
      </c>
      <c r="C54" s="373">
        <v>1170.4292438809246</v>
      </c>
      <c r="D54" s="373">
        <v>1165.5891158795398</v>
      </c>
      <c r="E54" s="373">
        <v>1166.2323470138601</v>
      </c>
      <c r="F54" s="373">
        <v>1224.0146258478999</v>
      </c>
      <c r="G54" s="373">
        <v>1288.3554519158997</v>
      </c>
      <c r="H54" s="373">
        <v>1363.61334197817</v>
      </c>
      <c r="I54" s="373">
        <v>1433.10331228575</v>
      </c>
      <c r="J54" s="373">
        <v>1491.1897972950399</v>
      </c>
      <c r="K54" s="373">
        <v>1500.3833477084672</v>
      </c>
      <c r="L54" s="373">
        <v>1460.058955154288</v>
      </c>
      <c r="M54" s="373">
        <v>1532.2590376223525</v>
      </c>
      <c r="N54" s="373">
        <v>1564.2890722475188</v>
      </c>
      <c r="O54" s="373">
        <v>1576.7850247314977</v>
      </c>
      <c r="P54" s="373">
        <v>1624.6930381663067</v>
      </c>
      <c r="Q54" s="373">
        <v>1684.174688853713</v>
      </c>
      <c r="R54" s="373">
        <v>1816.1658338075149</v>
      </c>
      <c r="S54" s="373">
        <v>1946.8284249753026</v>
      </c>
      <c r="T54" s="373">
        <v>2039.1517961877291</v>
      </c>
      <c r="U54" s="373">
        <v>2113.8572327752113</v>
      </c>
      <c r="V54" s="373">
        <v>2162.9254301365704</v>
      </c>
      <c r="W54" s="373">
        <v>2137.9486376155605</v>
      </c>
      <c r="X54" s="373">
        <v>2336.8169146739501</v>
      </c>
      <c r="Y54" s="373">
        <v>2493.4102472823201</v>
      </c>
      <c r="Z54" s="373">
        <v>2562.2064116806396</v>
      </c>
      <c r="AA54" s="373">
        <v>2640.9678313744594</v>
      </c>
      <c r="AB54" s="373">
        <v>2698.6513881389424</v>
      </c>
      <c r="AC54" s="373">
        <v>2805.5639835323468</v>
      </c>
      <c r="AD54" s="373">
        <v>2940.4557227423543</v>
      </c>
      <c r="AE54" s="373">
        <v>3098.1231257179466</v>
      </c>
      <c r="AF54" s="373">
        <v>3197.2278723023451</v>
      </c>
      <c r="AH54" s="373">
        <v>0</v>
      </c>
      <c r="AI54" s="373">
        <v>5.4979353117087157</v>
      </c>
      <c r="AJ54" s="373">
        <v>12.695616763298403</v>
      </c>
      <c r="AK54" s="373">
        <v>-28.844924564774374</v>
      </c>
      <c r="AL54" s="373">
        <v>-30.683088171737381</v>
      </c>
      <c r="AM54" s="373">
        <v>-0.51623419577254026</v>
      </c>
      <c r="AO54" s="373">
        <v>9.9411680640059785E-2</v>
      </c>
      <c r="AP54" s="373">
        <v>-1.6737414957487999</v>
      </c>
      <c r="AQ54" s="373">
        <v>-5.9355973534316036</v>
      </c>
      <c r="AR54" s="373">
        <v>-4.8777361470620235</v>
      </c>
      <c r="AS54" s="373">
        <v>-2.0492821199704849</v>
      </c>
      <c r="AT54" s="373">
        <v>-7.708424253652538</v>
      </c>
    </row>
    <row r="55" spans="1:46" s="358" customFormat="1" ht="11.25" customHeight="1">
      <c r="A55" s="467" t="s">
        <v>685</v>
      </c>
      <c r="B55" s="383" t="s">
        <v>36</v>
      </c>
      <c r="C55" s="379">
        <v>3.7943342884000004</v>
      </c>
      <c r="D55" s="379">
        <v>3.619982469</v>
      </c>
      <c r="E55" s="379">
        <v>3.3971759592000002</v>
      </c>
      <c r="F55" s="379">
        <v>3.4783094689</v>
      </c>
      <c r="G55" s="379">
        <v>3.8625357650000005</v>
      </c>
      <c r="H55" s="379">
        <v>4.6661396987400003</v>
      </c>
      <c r="I55" s="379">
        <v>5.1603506915699997</v>
      </c>
      <c r="J55" s="379">
        <v>5.8840047347799995</v>
      </c>
      <c r="K55" s="379">
        <v>5.8739086377400005</v>
      </c>
      <c r="L55" s="379">
        <v>5.1512254664199997</v>
      </c>
      <c r="M55" s="379">
        <v>5.6736238397500003</v>
      </c>
      <c r="N55" s="379">
        <v>5.6600701476899999</v>
      </c>
      <c r="O55" s="379">
        <v>5.2546792206799999</v>
      </c>
      <c r="P55" s="379">
        <v>5.2206762477400002</v>
      </c>
      <c r="Q55" s="379">
        <v>5.8068102479700006</v>
      </c>
      <c r="R55" s="379">
        <v>6.275133681809999</v>
      </c>
      <c r="S55" s="379">
        <v>6.0767682551599993</v>
      </c>
      <c r="T55" s="379">
        <v>6.2589818514699989</v>
      </c>
      <c r="U55" s="379">
        <v>6.4978483098500002</v>
      </c>
      <c r="V55" s="379">
        <v>6.864373027460001</v>
      </c>
      <c r="W55" s="379">
        <v>6.2115641934700001</v>
      </c>
      <c r="X55" s="379">
        <v>7.3385471919999992</v>
      </c>
      <c r="Y55" s="379">
        <v>9.3286670849399993</v>
      </c>
      <c r="Z55" s="379">
        <v>7.9358208379999997</v>
      </c>
      <c r="AA55" s="379">
        <v>8.4800997150600015</v>
      </c>
      <c r="AB55" s="379">
        <v>8.5548369843770047</v>
      </c>
      <c r="AC55" s="379">
        <v>8.7102906806515801</v>
      </c>
      <c r="AD55" s="379">
        <v>9.1933565710244629</v>
      </c>
      <c r="AE55" s="379">
        <v>9.5929020734566048</v>
      </c>
      <c r="AF55" s="379">
        <v>10.036096852309923</v>
      </c>
      <c r="AH55" s="379">
        <v>0</v>
      </c>
      <c r="AI55" s="379">
        <v>0</v>
      </c>
      <c r="AJ55" s="379">
        <v>-0.45711693636302186</v>
      </c>
      <c r="AK55" s="379">
        <v>-0.62376547649653347</v>
      </c>
      <c r="AL55" s="379">
        <v>-0.636723321672644</v>
      </c>
      <c r="AM55" s="379">
        <v>-0.69115233507100449</v>
      </c>
      <c r="AO55" s="379">
        <v>0</v>
      </c>
      <c r="AP55" s="379">
        <v>0</v>
      </c>
      <c r="AQ55" s="379">
        <v>-0.2608505811571078</v>
      </c>
      <c r="AR55" s="379">
        <v>-0.1385299390861956</v>
      </c>
      <c r="AS55" s="379">
        <v>-7.7108136607224154E-2</v>
      </c>
      <c r="AT55" s="379">
        <v>-4.8601023577203861E-2</v>
      </c>
    </row>
    <row r="56" spans="1:46" s="382" customFormat="1" ht="11.25" customHeight="1">
      <c r="A56" s="463" t="s">
        <v>642</v>
      </c>
      <c r="B56" s="372" t="s">
        <v>0</v>
      </c>
      <c r="C56" s="373">
        <v>1166.6349095925245</v>
      </c>
      <c r="D56" s="373">
        <v>1161.9691334105398</v>
      </c>
      <c r="E56" s="373">
        <v>1162.8351710546601</v>
      </c>
      <c r="F56" s="373">
        <v>1220.5363163789998</v>
      </c>
      <c r="G56" s="373">
        <v>1284.4929161508996</v>
      </c>
      <c r="H56" s="373">
        <v>1358.94720227943</v>
      </c>
      <c r="I56" s="373">
        <v>1427.9429615941799</v>
      </c>
      <c r="J56" s="373">
        <v>1485.3057925602598</v>
      </c>
      <c r="K56" s="373">
        <v>1494.5094390707272</v>
      </c>
      <c r="L56" s="373">
        <v>1454.9077296878679</v>
      </c>
      <c r="M56" s="373">
        <v>1526.5854137826025</v>
      </c>
      <c r="N56" s="373">
        <v>1558.6290020998288</v>
      </c>
      <c r="O56" s="373">
        <v>1571.5303455108178</v>
      </c>
      <c r="P56" s="373">
        <v>1619.4723619185668</v>
      </c>
      <c r="Q56" s="373">
        <v>1678.367878605743</v>
      </c>
      <c r="R56" s="373">
        <v>1809.8907001257048</v>
      </c>
      <c r="S56" s="373">
        <v>1940.7516567201426</v>
      </c>
      <c r="T56" s="373">
        <v>2032.8928143362591</v>
      </c>
      <c r="U56" s="373">
        <v>2107.3593844653615</v>
      </c>
      <c r="V56" s="373">
        <v>2156.0610571091106</v>
      </c>
      <c r="W56" s="373">
        <v>2131.7370734220904</v>
      </c>
      <c r="X56" s="373">
        <v>2329.47836748195</v>
      </c>
      <c r="Y56" s="373">
        <v>2484.0815801973799</v>
      </c>
      <c r="Z56" s="373">
        <v>2554.2705908426396</v>
      </c>
      <c r="AA56" s="373">
        <v>2632.4877316593993</v>
      </c>
      <c r="AB56" s="373">
        <v>2690.0965511545655</v>
      </c>
      <c r="AC56" s="373">
        <v>2796.8536928516951</v>
      </c>
      <c r="AD56" s="373">
        <v>2931.2623661713296</v>
      </c>
      <c r="AE56" s="373">
        <v>3088.53022364449</v>
      </c>
      <c r="AF56" s="373">
        <v>3187.191775450035</v>
      </c>
      <c r="AH56" s="373">
        <v>0</v>
      </c>
      <c r="AI56" s="373">
        <v>5.4979353117087157</v>
      </c>
      <c r="AJ56" s="373">
        <v>13.152733699661439</v>
      </c>
      <c r="AK56" s="373">
        <v>-28.221159088278</v>
      </c>
      <c r="AL56" s="373">
        <v>-30.046364850064947</v>
      </c>
      <c r="AM56" s="373">
        <v>0.17491813929837008</v>
      </c>
      <c r="AO56" s="373">
        <v>9.9411680640059785E-2</v>
      </c>
      <c r="AP56" s="373">
        <v>-1.6737414957487999</v>
      </c>
      <c r="AQ56" s="373">
        <v>-5.674746772274375</v>
      </c>
      <c r="AR56" s="373">
        <v>-4.7392062079761672</v>
      </c>
      <c r="AS56" s="373">
        <v>-1.9721739833635183</v>
      </c>
      <c r="AT56" s="373">
        <v>-7.6598232300752898</v>
      </c>
    </row>
    <row r="57" spans="1:46" s="358" customFormat="1" ht="11.25" customHeight="1">
      <c r="A57" s="465" t="s">
        <v>686</v>
      </c>
      <c r="B57" s="383" t="s">
        <v>37</v>
      </c>
      <c r="C57" s="379">
        <v>336.30388377900005</v>
      </c>
      <c r="D57" s="379">
        <v>359.38908943799998</v>
      </c>
      <c r="E57" s="379">
        <v>378.49183183899999</v>
      </c>
      <c r="F57" s="379">
        <v>403.07670054900001</v>
      </c>
      <c r="G57" s="379">
        <v>419.83938008999996</v>
      </c>
      <c r="H57" s="379">
        <v>435.57736284600003</v>
      </c>
      <c r="I57" s="379">
        <v>454.11732841199995</v>
      </c>
      <c r="J57" s="379">
        <v>479.06816986800004</v>
      </c>
      <c r="K57" s="379">
        <v>515.61257131999992</v>
      </c>
      <c r="L57" s="379">
        <v>524.856459664</v>
      </c>
      <c r="M57" s="379">
        <v>536.88725847000001</v>
      </c>
      <c r="N57" s="379">
        <v>552.556536585</v>
      </c>
      <c r="O57" s="379">
        <v>576.1980207339999</v>
      </c>
      <c r="P57" s="379">
        <v>597.33959271200001</v>
      </c>
      <c r="Q57" s="379">
        <v>618.22328635500014</v>
      </c>
      <c r="R57" s="379">
        <v>651.65391783100006</v>
      </c>
      <c r="S57" s="379">
        <v>685.91488941500006</v>
      </c>
      <c r="T57" s="379">
        <v>717.0167778089999</v>
      </c>
      <c r="U57" s="379">
        <v>744.27132386699998</v>
      </c>
      <c r="V57" s="379">
        <v>766.82899074600004</v>
      </c>
      <c r="W57" s="379">
        <v>785.40746519599998</v>
      </c>
      <c r="X57" s="379">
        <v>827.07356112499997</v>
      </c>
      <c r="Y57" s="379">
        <v>873.94055082199986</v>
      </c>
      <c r="Z57" s="379">
        <v>915.79737025600002</v>
      </c>
      <c r="AA57" s="379">
        <v>951.88076514980628</v>
      </c>
      <c r="AB57" s="379">
        <v>984.14234767255357</v>
      </c>
      <c r="AC57" s="379">
        <v>1028.3876098818719</v>
      </c>
      <c r="AD57" s="379">
        <v>1076.2466900043844</v>
      </c>
      <c r="AE57" s="379">
        <v>1115.276384552501</v>
      </c>
      <c r="AF57" s="379">
        <v>1151.5029925565268</v>
      </c>
      <c r="AH57" s="379">
        <v>0</v>
      </c>
      <c r="AI57" s="379">
        <v>0.46918125487673024</v>
      </c>
      <c r="AJ57" s="379">
        <v>-0.24907436967055219</v>
      </c>
      <c r="AK57" s="379">
        <v>0.53269639636027932</v>
      </c>
      <c r="AL57" s="379">
        <v>0.22048617203859067</v>
      </c>
      <c r="AM57" s="379">
        <v>-1.183499883000195</v>
      </c>
      <c r="AO57" s="379">
        <v>0</v>
      </c>
      <c r="AP57" s="379">
        <v>-6.7630954793116871E-2</v>
      </c>
      <c r="AQ57" s="379">
        <v>-5.3577384151285514</v>
      </c>
      <c r="AR57" s="379">
        <v>-5.6683339772746422</v>
      </c>
      <c r="AS57" s="379">
        <v>-10.67696285308898</v>
      </c>
      <c r="AT57" s="379">
        <v>-13.012667650141793</v>
      </c>
    </row>
    <row r="58" spans="1:46" s="358" customFormat="1" ht="11.25" customHeight="1">
      <c r="A58" s="465" t="s">
        <v>687</v>
      </c>
      <c r="B58" s="383" t="s">
        <v>38</v>
      </c>
      <c r="C58" s="379">
        <v>126.8237734417</v>
      </c>
      <c r="D58" s="379">
        <v>136.92416513750001</v>
      </c>
      <c r="E58" s="379">
        <v>139.82853473509999</v>
      </c>
      <c r="F58" s="379">
        <v>142.88327110870003</v>
      </c>
      <c r="G58" s="379">
        <v>147.21916747110004</v>
      </c>
      <c r="H58" s="379">
        <v>151.01859504769999</v>
      </c>
      <c r="I58" s="379">
        <v>159.59606507091999</v>
      </c>
      <c r="J58" s="379">
        <v>168.94350680811999</v>
      </c>
      <c r="K58" s="379">
        <v>178.10827983671999</v>
      </c>
      <c r="L58" s="379">
        <v>178.7925081594</v>
      </c>
      <c r="M58" s="379">
        <v>183.49731746947998</v>
      </c>
      <c r="N58" s="379">
        <v>195.20791555299999</v>
      </c>
      <c r="O58" s="379">
        <v>201.59398912699999</v>
      </c>
      <c r="P58" s="379">
        <v>207.51795387199999</v>
      </c>
      <c r="Q58" s="379">
        <v>213.657412179</v>
      </c>
      <c r="R58" s="379">
        <v>224.12852059299999</v>
      </c>
      <c r="S58" s="379">
        <v>233.90450012399998</v>
      </c>
      <c r="T58" s="379">
        <v>245.031824954</v>
      </c>
      <c r="U58" s="379">
        <v>256.74467838599998</v>
      </c>
      <c r="V58" s="379">
        <v>266.51602749699998</v>
      </c>
      <c r="W58" s="379">
        <v>269.09204723100004</v>
      </c>
      <c r="X58" s="379">
        <v>283.471273483</v>
      </c>
      <c r="Y58" s="379">
        <v>300.54758907800004</v>
      </c>
      <c r="Z58" s="379">
        <v>315.41182158099997</v>
      </c>
      <c r="AA58" s="379">
        <v>326.73139835001115</v>
      </c>
      <c r="AB58" s="379">
        <v>339.92447615064845</v>
      </c>
      <c r="AC58" s="379">
        <v>353.58407987986959</v>
      </c>
      <c r="AD58" s="379">
        <v>370.35521400908698</v>
      </c>
      <c r="AE58" s="379">
        <v>383.93547911888743</v>
      </c>
      <c r="AF58" s="379">
        <v>397.07526209870088</v>
      </c>
      <c r="AH58" s="379">
        <v>0</v>
      </c>
      <c r="AI58" s="379">
        <v>-1.1304163763270481E-5</v>
      </c>
      <c r="AJ58" s="379">
        <v>-0.10102064799531263</v>
      </c>
      <c r="AK58" s="379">
        <v>-0.36249790206750276</v>
      </c>
      <c r="AL58" s="379">
        <v>5.809058211343654E-2</v>
      </c>
      <c r="AM58" s="379">
        <v>4.5398993439789592E-2</v>
      </c>
      <c r="AO58" s="379">
        <v>0</v>
      </c>
      <c r="AP58" s="379">
        <v>2.5862510011108952E-2</v>
      </c>
      <c r="AQ58" s="379">
        <v>-0.97320486963536723</v>
      </c>
      <c r="AR58" s="379">
        <v>-4.5322557814185416</v>
      </c>
      <c r="AS58" s="379">
        <v>-3.954462386012267</v>
      </c>
      <c r="AT58" s="379">
        <v>-4.7490465965775002</v>
      </c>
    </row>
    <row r="59" spans="1:46" s="358" customFormat="1" ht="11.25" customHeight="1">
      <c r="A59" s="463" t="s">
        <v>688</v>
      </c>
      <c r="B59" s="384" t="s">
        <v>39</v>
      </c>
      <c r="C59" s="373">
        <v>703.50725237182451</v>
      </c>
      <c r="D59" s="373">
        <v>665.65587883503986</v>
      </c>
      <c r="E59" s="373">
        <v>644.51480448056009</v>
      </c>
      <c r="F59" s="373">
        <v>674.57634472129985</v>
      </c>
      <c r="G59" s="373">
        <v>717.43436858979965</v>
      </c>
      <c r="H59" s="373">
        <v>772.35124438573007</v>
      </c>
      <c r="I59" s="373">
        <v>814.22956811125994</v>
      </c>
      <c r="J59" s="373">
        <v>837.29411588413973</v>
      </c>
      <c r="K59" s="373">
        <v>800.78858791400739</v>
      </c>
      <c r="L59" s="373">
        <v>751.25876186446794</v>
      </c>
      <c r="M59" s="373">
        <v>806.20083784312249</v>
      </c>
      <c r="N59" s="373">
        <v>810.86454996182874</v>
      </c>
      <c r="O59" s="373">
        <v>793.73833564981794</v>
      </c>
      <c r="P59" s="373">
        <v>814.61481533456674</v>
      </c>
      <c r="Q59" s="373">
        <v>846.48718007174284</v>
      </c>
      <c r="R59" s="373">
        <v>934.10826170170446</v>
      </c>
      <c r="S59" s="373">
        <v>1020.9322671811426</v>
      </c>
      <c r="T59" s="373">
        <v>1070.8442115732591</v>
      </c>
      <c r="U59" s="373">
        <v>1106.3433822123616</v>
      </c>
      <c r="V59" s="373">
        <v>1122.71603886611</v>
      </c>
      <c r="W59" s="373">
        <v>1077.23756099509</v>
      </c>
      <c r="X59" s="373">
        <v>1218.9335328739501</v>
      </c>
      <c r="Y59" s="373">
        <v>1309.5934402973796</v>
      </c>
      <c r="Z59" s="373">
        <v>1323.0613990056397</v>
      </c>
      <c r="AA59" s="373">
        <v>1353.8755681595817</v>
      </c>
      <c r="AB59" s="373">
        <v>1366.0297273313631</v>
      </c>
      <c r="AC59" s="373">
        <v>1414.8820030899537</v>
      </c>
      <c r="AD59" s="373">
        <v>1484.6604621578583</v>
      </c>
      <c r="AE59" s="373">
        <v>1589.318359973101</v>
      </c>
      <c r="AF59" s="373">
        <v>1638.6135207948073</v>
      </c>
      <c r="AH59" s="373">
        <v>0</v>
      </c>
      <c r="AI59" s="373">
        <v>5.0287653609957488</v>
      </c>
      <c r="AJ59" s="373">
        <v>13.502828717327247</v>
      </c>
      <c r="AK59" s="373">
        <v>-28.391357582570663</v>
      </c>
      <c r="AL59" s="373">
        <v>-30.324941604216974</v>
      </c>
      <c r="AM59" s="373">
        <v>1.3130190288586618</v>
      </c>
      <c r="AO59" s="373">
        <v>9.9411680640059785E-2</v>
      </c>
      <c r="AP59" s="373">
        <v>-1.6319730509667352</v>
      </c>
      <c r="AQ59" s="373">
        <v>0.65619651248971422</v>
      </c>
      <c r="AR59" s="373">
        <v>5.4613835507170734</v>
      </c>
      <c r="AS59" s="373">
        <v>12.6592512557379</v>
      </c>
      <c r="AT59" s="373">
        <v>10.101891016644004</v>
      </c>
    </row>
    <row r="60" spans="1:46" s="358" customFormat="1" ht="11.25" customHeight="1">
      <c r="A60" s="463"/>
      <c r="B60" s="384"/>
      <c r="C60" s="373"/>
      <c r="D60" s="373"/>
      <c r="E60" s="373"/>
      <c r="F60" s="373"/>
      <c r="G60" s="373"/>
      <c r="H60" s="373"/>
      <c r="I60" s="373"/>
      <c r="J60" s="373"/>
      <c r="K60" s="373"/>
      <c r="L60" s="373"/>
      <c r="M60" s="373"/>
      <c r="N60" s="373"/>
      <c r="O60" s="373"/>
      <c r="P60" s="373"/>
      <c r="Q60" s="373"/>
      <c r="R60" s="373"/>
      <c r="S60" s="373"/>
      <c r="T60" s="373"/>
      <c r="U60" s="373"/>
      <c r="V60" s="373"/>
      <c r="W60" s="373"/>
      <c r="X60" s="373"/>
      <c r="Y60" s="373"/>
      <c r="Z60" s="373"/>
      <c r="AA60" s="373"/>
      <c r="AB60" s="373"/>
      <c r="AC60" s="373"/>
      <c r="AD60" s="373"/>
      <c r="AE60" s="373"/>
      <c r="AF60" s="373"/>
      <c r="AH60" s="373"/>
      <c r="AI60" s="373"/>
      <c r="AJ60" s="373"/>
      <c r="AK60" s="373"/>
      <c r="AL60" s="373"/>
      <c r="AM60" s="373"/>
      <c r="AO60" s="373"/>
      <c r="AP60" s="373"/>
      <c r="AQ60" s="373"/>
      <c r="AR60" s="373"/>
      <c r="AS60" s="373"/>
      <c r="AT60" s="373"/>
    </row>
    <row r="61" spans="1:46" s="358" customFormat="1" ht="11.25" customHeight="1">
      <c r="A61" s="463" t="s">
        <v>689</v>
      </c>
      <c r="B61" s="372" t="s">
        <v>560</v>
      </c>
      <c r="C61" s="373"/>
      <c r="D61" s="373"/>
      <c r="E61" s="373"/>
      <c r="F61" s="373"/>
      <c r="G61" s="373"/>
      <c r="H61" s="373"/>
      <c r="I61" s="373"/>
      <c r="J61" s="373"/>
      <c r="K61" s="373"/>
      <c r="L61" s="373"/>
      <c r="M61" s="373"/>
      <c r="N61" s="373"/>
      <c r="O61" s="373"/>
      <c r="P61" s="373"/>
      <c r="Q61" s="373"/>
      <c r="R61" s="373"/>
      <c r="S61" s="373"/>
      <c r="T61" s="373"/>
      <c r="U61" s="373"/>
      <c r="V61" s="373"/>
      <c r="W61" s="373"/>
      <c r="X61" s="373"/>
      <c r="Y61" s="373"/>
      <c r="Z61" s="373"/>
      <c r="AA61" s="373"/>
      <c r="AB61" s="373"/>
      <c r="AC61" s="373"/>
      <c r="AD61" s="373"/>
      <c r="AE61" s="373"/>
      <c r="AF61" s="373"/>
      <c r="AH61" s="373"/>
      <c r="AI61" s="373"/>
      <c r="AJ61" s="373"/>
      <c r="AK61" s="373"/>
      <c r="AL61" s="373"/>
      <c r="AM61" s="373"/>
      <c r="AO61" s="373"/>
      <c r="AP61" s="373"/>
      <c r="AQ61" s="373"/>
      <c r="AR61" s="373"/>
      <c r="AS61" s="373"/>
      <c r="AT61" s="373"/>
    </row>
    <row r="62" spans="1:46" s="358" customFormat="1" ht="11.25" customHeight="1">
      <c r="A62" s="359" t="s">
        <v>690</v>
      </c>
      <c r="B62" s="357" t="s">
        <v>35</v>
      </c>
      <c r="C62" s="373">
        <v>6.0279074942004627</v>
      </c>
      <c r="D62" s="373">
        <v>7.2622877588999017</v>
      </c>
      <c r="E62" s="373">
        <v>8.4628200624001693</v>
      </c>
      <c r="F62" s="373">
        <v>9.488779626099813</v>
      </c>
      <c r="G62" s="373">
        <v>10.96776515800002</v>
      </c>
      <c r="H62" s="373">
        <v>11.491320823000024</v>
      </c>
      <c r="I62" s="373">
        <v>10.262674797999807</v>
      </c>
      <c r="J62" s="373">
        <v>10.678316940999593</v>
      </c>
      <c r="K62" s="373">
        <v>12.553884857999947</v>
      </c>
      <c r="L62" s="373">
        <v>14.03088641599993</v>
      </c>
      <c r="M62" s="373">
        <v>16.457406695000145</v>
      </c>
      <c r="N62" s="373">
        <v>17.853264384999875</v>
      </c>
      <c r="O62" s="373">
        <v>16.432961883000416</v>
      </c>
      <c r="P62" s="373">
        <v>14.450084287870141</v>
      </c>
      <c r="Q62" s="373">
        <v>15.823910959570185</v>
      </c>
      <c r="R62" s="373">
        <v>6.7959870608003712</v>
      </c>
      <c r="S62" s="373">
        <v>8.3369729090420606</v>
      </c>
      <c r="T62" s="373">
        <v>7.0823160501593065</v>
      </c>
      <c r="U62" s="373">
        <v>5.2737094463013818</v>
      </c>
      <c r="V62" s="373">
        <v>0.58126903770062199</v>
      </c>
      <c r="W62" s="373">
        <v>-2.0673504120695725</v>
      </c>
      <c r="X62" s="373">
        <v>0.26157633152934068</v>
      </c>
      <c r="Y62" s="373">
        <v>17.554999999999836</v>
      </c>
      <c r="Z62" s="373">
        <v>0</v>
      </c>
      <c r="AA62" s="373">
        <v>0</v>
      </c>
      <c r="AB62" s="373">
        <v>0</v>
      </c>
      <c r="AC62" s="373">
        <v>0</v>
      </c>
      <c r="AD62" s="373">
        <v>0</v>
      </c>
      <c r="AE62" s="373">
        <v>0</v>
      </c>
      <c r="AF62" s="373">
        <v>0</v>
      </c>
      <c r="AH62" s="373"/>
      <c r="AI62" s="373"/>
      <c r="AJ62" s="373"/>
      <c r="AK62" s="373"/>
      <c r="AL62" s="373"/>
      <c r="AM62" s="373"/>
      <c r="AO62" s="373"/>
      <c r="AP62" s="373"/>
      <c r="AQ62" s="373"/>
      <c r="AR62" s="373"/>
      <c r="AS62" s="373"/>
      <c r="AT62" s="373"/>
    </row>
    <row r="63" spans="1:46" s="358" customFormat="1" ht="11.25" customHeight="1">
      <c r="A63" s="359" t="s">
        <v>691</v>
      </c>
      <c r="B63" s="357" t="s">
        <v>39</v>
      </c>
      <c r="C63" s="373">
        <v>14.071849422000355</v>
      </c>
      <c r="D63" s="373">
        <v>14.370838548999927</v>
      </c>
      <c r="E63" s="373">
        <v>13.54288231500027</v>
      </c>
      <c r="F63" s="373">
        <v>14.810234724999759</v>
      </c>
      <c r="G63" s="373">
        <v>14.280841905299894</v>
      </c>
      <c r="H63" s="373">
        <v>14.604295369720148</v>
      </c>
      <c r="I63" s="373">
        <v>14.489873262023139</v>
      </c>
      <c r="J63" s="373">
        <v>12.101443154069557</v>
      </c>
      <c r="K63" s="373">
        <v>13.984288179409987</v>
      </c>
      <c r="L63" s="373">
        <v>15.670230878339908</v>
      </c>
      <c r="M63" s="373">
        <v>17.893568238460148</v>
      </c>
      <c r="N63" s="373">
        <v>19.416868679639947</v>
      </c>
      <c r="O63" s="373">
        <v>18.076034785680577</v>
      </c>
      <c r="P63" s="373">
        <v>16.164321889390294</v>
      </c>
      <c r="Q63" s="373">
        <v>18.411860959570276</v>
      </c>
      <c r="R63" s="373">
        <v>6.7959870608000301</v>
      </c>
      <c r="S63" s="373">
        <v>8.3369729090420606</v>
      </c>
      <c r="T63" s="373">
        <v>7.0823160501593065</v>
      </c>
      <c r="U63" s="373">
        <v>5.2737094463013818</v>
      </c>
      <c r="V63" s="373">
        <v>0.58126903770016725</v>
      </c>
      <c r="W63" s="373">
        <v>-2.0673504120700272</v>
      </c>
      <c r="X63" s="373">
        <v>0.26157633152934068</v>
      </c>
      <c r="Y63" s="373">
        <v>17.554999999999382</v>
      </c>
      <c r="Z63" s="373">
        <v>0</v>
      </c>
      <c r="AA63" s="373">
        <v>0</v>
      </c>
      <c r="AB63" s="373">
        <v>0</v>
      </c>
      <c r="AC63" s="373">
        <v>0</v>
      </c>
      <c r="AD63" s="373">
        <v>0</v>
      </c>
      <c r="AE63" s="373">
        <v>0</v>
      </c>
      <c r="AF63" s="373">
        <v>0</v>
      </c>
      <c r="AH63" s="373"/>
      <c r="AI63" s="373"/>
      <c r="AJ63" s="373"/>
      <c r="AK63" s="373"/>
      <c r="AL63" s="373"/>
      <c r="AM63" s="373"/>
      <c r="AO63" s="373"/>
      <c r="AP63" s="373"/>
      <c r="AQ63" s="373"/>
      <c r="AR63" s="373"/>
      <c r="AS63" s="373"/>
      <c r="AT63" s="373"/>
    </row>
    <row r="64" spans="1:46" s="358" customFormat="1" ht="11.25" customHeight="1">
      <c r="A64" s="463"/>
      <c r="B64" s="372"/>
      <c r="C64" s="373"/>
      <c r="D64" s="373"/>
      <c r="E64" s="373"/>
      <c r="F64" s="373"/>
      <c r="G64" s="373"/>
      <c r="H64" s="373"/>
      <c r="I64" s="373"/>
      <c r="J64" s="373"/>
      <c r="K64" s="373"/>
      <c r="L64" s="373"/>
      <c r="M64" s="373"/>
      <c r="N64" s="373"/>
      <c r="O64" s="373"/>
      <c r="P64" s="373"/>
      <c r="Q64" s="373"/>
      <c r="R64" s="373"/>
      <c r="S64" s="373"/>
      <c r="T64" s="373"/>
      <c r="U64" s="373"/>
      <c r="V64" s="373"/>
      <c r="W64" s="373"/>
      <c r="X64" s="373"/>
      <c r="Y64" s="373"/>
      <c r="Z64" s="373"/>
      <c r="AA64" s="373"/>
      <c r="AB64" s="373"/>
      <c r="AC64" s="373"/>
      <c r="AD64" s="373"/>
      <c r="AE64" s="373"/>
      <c r="AF64" s="373"/>
      <c r="AH64" s="373"/>
      <c r="AI64" s="373"/>
      <c r="AJ64" s="373"/>
      <c r="AK64" s="373"/>
      <c r="AL64" s="373"/>
      <c r="AM64" s="373"/>
      <c r="AO64" s="373"/>
      <c r="AP64" s="373"/>
      <c r="AQ64" s="373"/>
      <c r="AR64" s="373"/>
      <c r="AS64" s="373"/>
      <c r="AT64" s="373"/>
    </row>
    <row r="65" spans="1:46" s="358" customFormat="1" ht="11.25" customHeight="1">
      <c r="A65" s="468" t="s">
        <v>692</v>
      </c>
      <c r="B65" s="385" t="s">
        <v>561</v>
      </c>
      <c r="C65" s="373"/>
      <c r="D65" s="373"/>
      <c r="E65" s="373"/>
      <c r="F65" s="373"/>
      <c r="G65" s="373"/>
      <c r="H65" s="373"/>
      <c r="I65" s="373"/>
      <c r="J65" s="373"/>
      <c r="K65" s="373"/>
      <c r="L65" s="373"/>
      <c r="M65" s="373"/>
      <c r="N65" s="373"/>
      <c r="O65" s="373"/>
      <c r="P65" s="373"/>
      <c r="Q65" s="373"/>
      <c r="R65" s="373"/>
      <c r="S65" s="373"/>
      <c r="T65" s="373"/>
      <c r="U65" s="373"/>
      <c r="V65" s="373"/>
      <c r="W65" s="373"/>
      <c r="X65" s="373"/>
      <c r="Y65" s="373"/>
      <c r="Z65" s="373"/>
      <c r="AA65" s="373"/>
      <c r="AB65" s="373"/>
      <c r="AC65" s="373"/>
      <c r="AD65" s="373"/>
      <c r="AE65" s="373"/>
      <c r="AF65" s="373"/>
      <c r="AH65" s="373"/>
      <c r="AI65" s="373"/>
      <c r="AJ65" s="373"/>
      <c r="AK65" s="373"/>
      <c r="AL65" s="373"/>
      <c r="AM65" s="373"/>
      <c r="AO65" s="373"/>
      <c r="AP65" s="373"/>
      <c r="AQ65" s="373"/>
      <c r="AR65" s="373"/>
      <c r="AS65" s="373"/>
      <c r="AT65" s="373"/>
    </row>
    <row r="66" spans="1:46" s="358" customFormat="1" ht="11.25" customHeight="1">
      <c r="A66" s="468" t="s">
        <v>693</v>
      </c>
      <c r="B66" s="385" t="s">
        <v>562</v>
      </c>
      <c r="C66" s="373"/>
      <c r="D66" s="373"/>
      <c r="E66" s="373"/>
      <c r="F66" s="373"/>
      <c r="G66" s="373"/>
      <c r="H66" s="373"/>
      <c r="I66" s="373"/>
      <c r="J66" s="373"/>
      <c r="K66" s="373"/>
      <c r="L66" s="373"/>
      <c r="M66" s="373"/>
      <c r="N66" s="373"/>
      <c r="O66" s="373"/>
      <c r="P66" s="373"/>
      <c r="Q66" s="373"/>
      <c r="R66" s="373"/>
      <c r="S66" s="373"/>
      <c r="T66" s="373"/>
      <c r="U66" s="373"/>
      <c r="V66" s="373"/>
      <c r="W66" s="373"/>
      <c r="X66" s="373"/>
      <c r="Y66" s="373"/>
      <c r="Z66" s="373"/>
      <c r="AA66" s="373"/>
      <c r="AB66" s="373"/>
      <c r="AC66" s="373"/>
      <c r="AD66" s="373"/>
      <c r="AE66" s="373"/>
      <c r="AF66" s="373"/>
      <c r="AH66" s="373"/>
      <c r="AI66" s="373"/>
      <c r="AJ66" s="373"/>
      <c r="AK66" s="373"/>
      <c r="AL66" s="373"/>
      <c r="AM66" s="373"/>
      <c r="AO66" s="373"/>
      <c r="AP66" s="373"/>
      <c r="AQ66" s="373"/>
      <c r="AR66" s="373"/>
      <c r="AS66" s="373"/>
      <c r="AT66" s="373"/>
    </row>
    <row r="67" spans="1:46" s="358" customFormat="1" ht="11.25" customHeight="1">
      <c r="A67" s="463" t="s">
        <v>684</v>
      </c>
      <c r="B67" s="372" t="s">
        <v>35</v>
      </c>
      <c r="C67" s="373">
        <v>1164.4013363867241</v>
      </c>
      <c r="D67" s="373">
        <v>1158.3268281206399</v>
      </c>
      <c r="E67" s="373">
        <v>1157.76952695146</v>
      </c>
      <c r="F67" s="373">
        <v>1214.5258462218001</v>
      </c>
      <c r="G67" s="373">
        <v>1277.3876867578997</v>
      </c>
      <c r="H67" s="373">
        <v>1352.1220211551699</v>
      </c>
      <c r="I67" s="373">
        <v>1422.8406374877502</v>
      </c>
      <c r="J67" s="373">
        <v>1480.5114803540403</v>
      </c>
      <c r="K67" s="373">
        <v>1487.8294628504673</v>
      </c>
      <c r="L67" s="373">
        <v>1446.0280687382881</v>
      </c>
      <c r="M67" s="373">
        <v>1515.8016309273523</v>
      </c>
      <c r="N67" s="373">
        <v>1546.4358078625189</v>
      </c>
      <c r="O67" s="373">
        <v>1560.3520628484973</v>
      </c>
      <c r="P67" s="373">
        <v>1610.2429538784365</v>
      </c>
      <c r="Q67" s="373">
        <v>1668.3507778941428</v>
      </c>
      <c r="R67" s="373">
        <v>1809.3698467467145</v>
      </c>
      <c r="S67" s="373">
        <v>1938.4914520662605</v>
      </c>
      <c r="T67" s="373">
        <v>2032.0694801375698</v>
      </c>
      <c r="U67" s="373">
        <v>2108.5835233289099</v>
      </c>
      <c r="V67" s="373">
        <v>2162.3441610988698</v>
      </c>
      <c r="W67" s="373">
        <v>2140.0159880276301</v>
      </c>
      <c r="X67" s="373">
        <v>2336.5553383424208</v>
      </c>
      <c r="Y67" s="373">
        <v>2475.8552472823203</v>
      </c>
      <c r="Z67" s="373">
        <v>2562.2064116806396</v>
      </c>
      <c r="AA67" s="373">
        <v>2640.9678313744594</v>
      </c>
      <c r="AB67" s="373">
        <v>2698.6513881389424</v>
      </c>
      <c r="AC67" s="373">
        <v>2805.5639835323468</v>
      </c>
      <c r="AD67" s="373">
        <v>2940.4557227423543</v>
      </c>
      <c r="AE67" s="373">
        <v>3098.1231257179466</v>
      </c>
      <c r="AF67" s="373">
        <v>3197.2278723023451</v>
      </c>
      <c r="AH67" s="373">
        <v>0</v>
      </c>
      <c r="AI67" s="373">
        <v>9.3309399999998294E-3</v>
      </c>
      <c r="AJ67" s="373">
        <v>-8.8543080000017538E-3</v>
      </c>
      <c r="AK67" s="373">
        <v>-2.0607288430873894E-3</v>
      </c>
      <c r="AL67" s="373">
        <v>1.4164358665693655E-2</v>
      </c>
      <c r="AM67" s="373">
        <v>-7.1740540477709169E-2</v>
      </c>
      <c r="AO67" s="373"/>
      <c r="AP67" s="373"/>
      <c r="AQ67" s="373"/>
      <c r="AR67" s="373"/>
      <c r="AS67" s="373"/>
      <c r="AT67" s="373"/>
    </row>
    <row r="68" spans="1:46" s="358" customFormat="1" ht="11.25" customHeight="1">
      <c r="A68" s="463" t="s">
        <v>691</v>
      </c>
      <c r="B68" s="372" t="s">
        <v>39</v>
      </c>
      <c r="C68" s="373">
        <v>689.43540294982415</v>
      </c>
      <c r="D68" s="373">
        <v>651.28504028603993</v>
      </c>
      <c r="E68" s="373">
        <v>630.97192216555982</v>
      </c>
      <c r="F68" s="373">
        <v>659.76610999630009</v>
      </c>
      <c r="G68" s="373">
        <v>703.15352668449975</v>
      </c>
      <c r="H68" s="373">
        <v>757.74694901600992</v>
      </c>
      <c r="I68" s="373">
        <v>799.7396948492368</v>
      </c>
      <c r="J68" s="373">
        <v>825.19267273007017</v>
      </c>
      <c r="K68" s="373">
        <v>786.80429973459741</v>
      </c>
      <c r="L68" s="373">
        <v>735.58853098612803</v>
      </c>
      <c r="M68" s="373">
        <v>788.30726960466234</v>
      </c>
      <c r="N68" s="373">
        <v>791.4476812821888</v>
      </c>
      <c r="O68" s="373">
        <v>775.66230086413736</v>
      </c>
      <c r="P68" s="373">
        <v>798.45049344517645</v>
      </c>
      <c r="Q68" s="373">
        <v>828.07531911217256</v>
      </c>
      <c r="R68" s="373">
        <v>927.31227464090443</v>
      </c>
      <c r="S68" s="373">
        <v>1012.5952942721005</v>
      </c>
      <c r="T68" s="373">
        <v>1063.7618955230998</v>
      </c>
      <c r="U68" s="373">
        <v>1101.0696727660602</v>
      </c>
      <c r="V68" s="373">
        <v>1122.1347698284098</v>
      </c>
      <c r="W68" s="373">
        <v>1079.30491140716</v>
      </c>
      <c r="X68" s="373">
        <v>1218.6719565424207</v>
      </c>
      <c r="Y68" s="373">
        <v>1292.0384402973802</v>
      </c>
      <c r="Z68" s="373">
        <v>1323.0613990056397</v>
      </c>
      <c r="AA68" s="373">
        <v>1353.8755681595817</v>
      </c>
      <c r="AB68" s="373">
        <v>1366.0297273313631</v>
      </c>
      <c r="AC68" s="373">
        <v>1414.8820030899537</v>
      </c>
      <c r="AD68" s="373">
        <v>1484.6604621578583</v>
      </c>
      <c r="AE68" s="373">
        <v>1589.318359973101</v>
      </c>
      <c r="AF68" s="373">
        <v>1638.6135207948073</v>
      </c>
      <c r="AH68" s="373">
        <v>0</v>
      </c>
      <c r="AI68" s="373">
        <v>0</v>
      </c>
      <c r="AJ68" s="373">
        <v>-0.10524250300156979</v>
      </c>
      <c r="AK68" s="373">
        <v>5.6616584733298225E-2</v>
      </c>
      <c r="AL68" s="373">
        <v>-1.0101346486912632E-3</v>
      </c>
      <c r="AM68" s="373">
        <v>-4.2430382197444771E-3</v>
      </c>
      <c r="AO68" s="373"/>
      <c r="AP68" s="373"/>
      <c r="AQ68" s="373"/>
      <c r="AR68" s="373"/>
      <c r="AS68" s="373"/>
      <c r="AT68" s="373"/>
    </row>
    <row r="69" spans="1:46" s="358" customFormat="1" ht="11.25" customHeight="1">
      <c r="A69" s="463"/>
      <c r="B69" s="372"/>
      <c r="C69" s="373"/>
      <c r="D69" s="373"/>
      <c r="E69" s="373"/>
      <c r="F69" s="373"/>
      <c r="G69" s="373"/>
      <c r="H69" s="373"/>
      <c r="I69" s="373"/>
      <c r="J69" s="373"/>
      <c r="K69" s="373"/>
      <c r="L69" s="373"/>
      <c r="M69" s="373"/>
      <c r="N69" s="373"/>
      <c r="O69" s="373"/>
      <c r="P69" s="373"/>
      <c r="Q69" s="373"/>
      <c r="R69" s="373"/>
      <c r="S69" s="373"/>
      <c r="T69" s="373"/>
      <c r="U69" s="373"/>
      <c r="V69" s="373"/>
      <c r="W69" s="373"/>
      <c r="X69" s="373"/>
      <c r="Y69" s="373"/>
      <c r="Z69" s="373"/>
      <c r="AA69" s="373"/>
      <c r="AB69" s="373"/>
      <c r="AC69" s="373"/>
      <c r="AD69" s="373"/>
      <c r="AE69" s="373"/>
      <c r="AF69" s="373"/>
      <c r="AH69" s="373"/>
      <c r="AI69" s="373"/>
      <c r="AJ69" s="373"/>
      <c r="AK69" s="373"/>
      <c r="AL69" s="373"/>
      <c r="AM69" s="373"/>
      <c r="AO69" s="373"/>
      <c r="AP69" s="373"/>
      <c r="AQ69" s="373"/>
      <c r="AR69" s="373"/>
      <c r="AS69" s="373"/>
      <c r="AT69" s="373"/>
    </row>
    <row r="70" spans="1:46" s="358" customFormat="1" ht="11.25" customHeight="1">
      <c r="A70" s="463" t="s">
        <v>694</v>
      </c>
      <c r="B70" s="372" t="s">
        <v>40</v>
      </c>
      <c r="C70" s="373"/>
      <c r="D70" s="373"/>
      <c r="E70" s="373"/>
      <c r="F70" s="373"/>
      <c r="G70" s="373"/>
      <c r="H70" s="373"/>
      <c r="I70" s="373">
        <v>6.5763657330129019</v>
      </c>
      <c r="J70" s="373">
        <v>-9.6645047575498069</v>
      </c>
      <c r="K70" s="373">
        <v>21.658973748654049</v>
      </c>
      <c r="L70" s="373">
        <v>-29.805364718655831</v>
      </c>
      <c r="M70" s="373">
        <v>-8.8344756424279431</v>
      </c>
      <c r="N70" s="373">
        <v>48.526825185590084</v>
      </c>
      <c r="O70" s="373">
        <v>16.990149489969887</v>
      </c>
      <c r="P70" s="373">
        <v>-21.155034407059869</v>
      </c>
      <c r="Q70" s="373">
        <v>-26.123196507770668</v>
      </c>
      <c r="R70" s="373">
        <v>-33.370505756759968</v>
      </c>
      <c r="S70" s="373">
        <v>31.430879590090164</v>
      </c>
      <c r="T70" s="373">
        <v>-13.627991401279797</v>
      </c>
      <c r="U70" s="373">
        <v>18.875679536596436</v>
      </c>
      <c r="V70" s="373">
        <v>-12.775376788210012</v>
      </c>
      <c r="W70" s="373">
        <v>-41.939416442719981</v>
      </c>
      <c r="X70" s="373">
        <v>16.402017677139604</v>
      </c>
      <c r="Y70" s="373">
        <v>16.080053378820139</v>
      </c>
      <c r="Z70" s="373">
        <v>-5.0307809838793194</v>
      </c>
      <c r="AA70" s="373">
        <v>-22.551511186331844</v>
      </c>
      <c r="AB70" s="373">
        <v>0.41756211066664406</v>
      </c>
      <c r="AC70" s="373">
        <v>0.48749050675807304</v>
      </c>
      <c r="AD70" s="373">
        <v>27.67608652773022</v>
      </c>
      <c r="AE70" s="373">
        <v>5.3424906097114082</v>
      </c>
      <c r="AF70" s="373">
        <v>-11.830542367984309</v>
      </c>
      <c r="AH70" s="373">
        <v>0</v>
      </c>
      <c r="AI70" s="373">
        <v>-5.0287653609953296</v>
      </c>
      <c r="AJ70" s="373">
        <v>-5.4290412054154551</v>
      </c>
      <c r="AK70" s="373">
        <v>7.0782306866132849</v>
      </c>
      <c r="AL70" s="373">
        <v>2.8222779029710132</v>
      </c>
      <c r="AM70" s="373">
        <v>4.7199358809848064</v>
      </c>
      <c r="AO70" s="373">
        <v>-9.9411694679950813E-2</v>
      </c>
      <c r="AP70" s="373">
        <v>1.632624613966648</v>
      </c>
      <c r="AQ70" s="373">
        <v>13.08845834233248</v>
      </c>
      <c r="AR70" s="373">
        <v>-9.6825391885506118</v>
      </c>
      <c r="AS70" s="373">
        <v>26.004496145213224</v>
      </c>
      <c r="AT70" s="373">
        <v>-1.9784061140560372</v>
      </c>
    </row>
    <row r="71" spans="1:46" s="358" customFormat="1" ht="11.25" customHeight="1">
      <c r="A71" s="467" t="s">
        <v>695</v>
      </c>
      <c r="B71" s="383" t="s">
        <v>41</v>
      </c>
      <c r="C71" s="379"/>
      <c r="D71" s="379"/>
      <c r="E71" s="379"/>
      <c r="F71" s="379"/>
      <c r="G71" s="379"/>
      <c r="H71" s="379"/>
      <c r="I71" s="379">
        <v>-3.6379497350100949</v>
      </c>
      <c r="J71" s="379">
        <v>-2.0057395016198498</v>
      </c>
      <c r="K71" s="379">
        <v>36.273053091720257</v>
      </c>
      <c r="L71" s="379">
        <v>-2.5751074858897081</v>
      </c>
      <c r="M71" s="379">
        <v>-9.2360438010318688</v>
      </c>
      <c r="N71" s="379">
        <v>33.714664186670078</v>
      </c>
      <c r="O71" s="379">
        <v>33.126222803739957</v>
      </c>
      <c r="P71" s="379">
        <v>13.501657173500158</v>
      </c>
      <c r="Q71" s="379">
        <v>-7.1606292798206663</v>
      </c>
      <c r="R71" s="379">
        <v>-29.291843138749996</v>
      </c>
      <c r="S71" s="379">
        <v>9.4987093733801089</v>
      </c>
      <c r="T71" s="379">
        <v>-0.55289004929973895</v>
      </c>
      <c r="U71" s="379">
        <v>21.403597341369736</v>
      </c>
      <c r="V71" s="379">
        <v>8.9524604962198886</v>
      </c>
      <c r="W71" s="379">
        <v>4.9002383329599546</v>
      </c>
      <c r="X71" s="379">
        <v>-23.795915137110271</v>
      </c>
      <c r="Y71" s="379">
        <v>28.087237329000008</v>
      </c>
      <c r="Z71" s="379">
        <v>45.35972443632064</v>
      </c>
      <c r="AA71" s="379">
        <v>1.6548414437106811</v>
      </c>
      <c r="AB71" s="379">
        <v>18.133874297390349</v>
      </c>
      <c r="AC71" s="379">
        <v>1.1965863003082187</v>
      </c>
      <c r="AD71" s="379">
        <v>22.050350452234593</v>
      </c>
      <c r="AE71" s="379">
        <v>5.058959695113515</v>
      </c>
      <c r="AF71" s="379">
        <v>-6.0561609644639702</v>
      </c>
      <c r="AH71" s="379">
        <v>0</v>
      </c>
      <c r="AI71" s="379">
        <v>-5.507266251708387</v>
      </c>
      <c r="AJ71" s="379">
        <v>1.5909666112681933</v>
      </c>
      <c r="AK71" s="379">
        <v>11.631860234256711</v>
      </c>
      <c r="AL71" s="379">
        <v>2.2857879057914907</v>
      </c>
      <c r="AM71" s="379">
        <v>-1.1086086523188152</v>
      </c>
      <c r="AO71" s="379">
        <v>-9.9411694639996995E-2</v>
      </c>
      <c r="AP71" s="379">
        <v>1.3338832368841704</v>
      </c>
      <c r="AQ71" s="379">
        <v>16.876989849658386</v>
      </c>
      <c r="AR71" s="379">
        <v>-16.722491247829666</v>
      </c>
      <c r="AS71" s="379">
        <v>15.995354874143597</v>
      </c>
      <c r="AT71" s="379">
        <v>-8.8260292988550901</v>
      </c>
    </row>
    <row r="72" spans="1:46" s="358" customFormat="1" ht="11.25" customHeight="1">
      <c r="A72" s="467" t="s">
        <v>696</v>
      </c>
      <c r="B72" s="383" t="s">
        <v>42</v>
      </c>
      <c r="C72" s="379"/>
      <c r="D72" s="379"/>
      <c r="E72" s="379"/>
      <c r="F72" s="379"/>
      <c r="G72" s="379"/>
      <c r="H72" s="379"/>
      <c r="I72" s="379">
        <v>10.256092116022996</v>
      </c>
      <c r="J72" s="379">
        <v>-6.4753004069299571</v>
      </c>
      <c r="K72" s="379">
        <v>-15.750713635066209</v>
      </c>
      <c r="L72" s="379">
        <v>-22.676052851766123</v>
      </c>
      <c r="M72" s="379">
        <v>-1.2003576783960739</v>
      </c>
      <c r="N72" s="379">
        <v>11.402269686920011</v>
      </c>
      <c r="O72" s="379">
        <v>-16.139568025770068</v>
      </c>
      <c r="P72" s="379">
        <v>-34.707688090560026</v>
      </c>
      <c r="Q72" s="379">
        <v>-18.957062013950001</v>
      </c>
      <c r="R72" s="379">
        <v>-3.4958814960099724</v>
      </c>
      <c r="S72" s="379">
        <v>22.243294075710054</v>
      </c>
      <c r="T72" s="379">
        <v>-13.447324901980057</v>
      </c>
      <c r="U72" s="379">
        <v>-0.49794524677329788</v>
      </c>
      <c r="V72" s="379">
        <v>-23.897553631429901</v>
      </c>
      <c r="W72" s="379">
        <v>-17.106605752679936</v>
      </c>
      <c r="X72" s="379">
        <v>40.685582690249873</v>
      </c>
      <c r="Y72" s="379">
        <v>-8.4955264101798651</v>
      </c>
      <c r="Z72" s="379">
        <v>-40.99233146119996</v>
      </c>
      <c r="AA72" s="379">
        <v>-39.850716056042522</v>
      </c>
      <c r="AB72" s="379">
        <v>-31.639924658323707</v>
      </c>
      <c r="AC72" s="379">
        <v>-11.132708265150146</v>
      </c>
      <c r="AD72" s="379">
        <v>2.7021236038956293</v>
      </c>
      <c r="AE72" s="379">
        <v>0.35991844299789344</v>
      </c>
      <c r="AF72" s="379">
        <v>-5.6979938751203392</v>
      </c>
      <c r="AH72" s="379">
        <v>0</v>
      </c>
      <c r="AI72" s="379">
        <v>0.47850089071305746</v>
      </c>
      <c r="AJ72" s="379">
        <v>-5.5200078166836484</v>
      </c>
      <c r="AK72" s="379">
        <v>-6.0536295476434256</v>
      </c>
      <c r="AL72" s="379">
        <v>0.53648999717952428</v>
      </c>
      <c r="AM72" s="379">
        <v>5.8285445333036225</v>
      </c>
      <c r="AO72" s="379">
        <v>-3.9953818031790433E-11</v>
      </c>
      <c r="AP72" s="379">
        <v>0.29874137708247872</v>
      </c>
      <c r="AQ72" s="379">
        <v>-0.71214397892590853</v>
      </c>
      <c r="AR72" s="379">
        <v>3.1163395876790538</v>
      </c>
      <c r="AS72" s="379">
        <v>10.885528799469629</v>
      </c>
      <c r="AT72" s="379">
        <v>7.1240107131990538</v>
      </c>
    </row>
    <row r="73" spans="1:46" s="358" customFormat="1" ht="11.25" customHeight="1">
      <c r="A73" s="465" t="s">
        <v>697</v>
      </c>
      <c r="B73" s="377" t="s">
        <v>497</v>
      </c>
      <c r="C73" s="379"/>
      <c r="D73" s="379"/>
      <c r="E73" s="379"/>
      <c r="F73" s="379"/>
      <c r="G73" s="379"/>
      <c r="H73" s="379"/>
      <c r="I73" s="379">
        <v>6.1603084990000001</v>
      </c>
      <c r="J73" s="379">
        <v>8.8408042370000324</v>
      </c>
      <c r="K73" s="379">
        <v>-4.4718333231161793</v>
      </c>
      <c r="L73" s="379">
        <v>-22.224503000116119</v>
      </c>
      <c r="M73" s="379">
        <v>13.126354237883966</v>
      </c>
      <c r="N73" s="379">
        <v>27.85366804800001</v>
      </c>
      <c r="O73" s="379">
        <v>-0.40651110900002529</v>
      </c>
      <c r="P73" s="379">
        <v>-15.03491856200003</v>
      </c>
      <c r="Q73" s="379">
        <v>-8.0580342417500006</v>
      </c>
      <c r="R73" s="379">
        <v>6.7998253559600217</v>
      </c>
      <c r="S73" s="379">
        <v>-1.0190265649599224</v>
      </c>
      <c r="T73" s="379">
        <v>-6.2621527210000085</v>
      </c>
      <c r="U73" s="379">
        <v>3.3689417001666868</v>
      </c>
      <c r="V73" s="379">
        <v>-3.3933064309998917</v>
      </c>
      <c r="W73" s="379">
        <v>-6.9882385849999409</v>
      </c>
      <c r="X73" s="379">
        <v>36.411594777039909</v>
      </c>
      <c r="Y73" s="379">
        <v>34.307521577960088</v>
      </c>
      <c r="Z73" s="379">
        <v>-13.314289588039987</v>
      </c>
      <c r="AA73" s="379">
        <v>-18.507354216193654</v>
      </c>
      <c r="AB73" s="379">
        <v>-15.132408560446358</v>
      </c>
      <c r="AC73" s="379">
        <v>-7.4388028828113288</v>
      </c>
      <c r="AD73" s="379">
        <v>8.9977226080585488</v>
      </c>
      <c r="AE73" s="379">
        <v>7.242118504603086</v>
      </c>
      <c r="AF73" s="379">
        <v>1.7686915043558811</v>
      </c>
      <c r="AH73" s="379">
        <v>0</v>
      </c>
      <c r="AI73" s="379">
        <v>0.4691812548768084</v>
      </c>
      <c r="AJ73" s="379">
        <v>-0.27022516967047494</v>
      </c>
      <c r="AK73" s="379">
        <v>-6.1756533615436773</v>
      </c>
      <c r="AL73" s="379">
        <v>0.48708246761647445</v>
      </c>
      <c r="AM73" s="379">
        <v>5.9102625451415793</v>
      </c>
      <c r="AO73" s="379">
        <v>-3.9987568811739038E-11</v>
      </c>
      <c r="AP73" s="379">
        <v>-6.7630954792655018E-2</v>
      </c>
      <c r="AQ73" s="379">
        <v>-5.3788892151283569</v>
      </c>
      <c r="AR73" s="379">
        <v>-6.4430280351483287</v>
      </c>
      <c r="AS73" s="379">
        <v>3.6341054425325492</v>
      </c>
      <c r="AT73" s="379">
        <v>5.2977052642300864</v>
      </c>
    </row>
    <row r="74" spans="1:46" s="358" customFormat="1" ht="11.25" customHeight="1">
      <c r="A74" s="465" t="s">
        <v>698</v>
      </c>
      <c r="B74" s="377" t="s">
        <v>498</v>
      </c>
      <c r="C74" s="379"/>
      <c r="D74" s="379"/>
      <c r="E74" s="379"/>
      <c r="F74" s="379"/>
      <c r="G74" s="379"/>
      <c r="H74" s="379"/>
      <c r="I74" s="379">
        <v>2.806995766</v>
      </c>
      <c r="J74" s="379">
        <v>1.5404786690000094</v>
      </c>
      <c r="K74" s="379">
        <v>-0.70582061700002896</v>
      </c>
      <c r="L74" s="379">
        <v>-1.2709441679999998</v>
      </c>
      <c r="M74" s="379">
        <v>2.8700020255599554</v>
      </c>
      <c r="N74" s="379">
        <v>0.67320076944000107</v>
      </c>
      <c r="O74" s="379">
        <v>0.86481364567995911</v>
      </c>
      <c r="P74" s="379">
        <v>-0.16459073999999418</v>
      </c>
      <c r="Q74" s="379">
        <v>-0.44769381599999747</v>
      </c>
      <c r="R74" s="379">
        <v>0.7377652810000086</v>
      </c>
      <c r="S74" s="379">
        <v>1.8195208149999758</v>
      </c>
      <c r="T74" s="379">
        <v>0.961166264329961</v>
      </c>
      <c r="U74" s="379">
        <v>1.3873535846699951</v>
      </c>
      <c r="V74" s="379">
        <v>-0.98944455200000903</v>
      </c>
      <c r="W74" s="379">
        <v>-1.0724108219999948</v>
      </c>
      <c r="X74" s="379">
        <v>7.264563862999978</v>
      </c>
      <c r="Y74" s="379">
        <v>-0.85440630999994482</v>
      </c>
      <c r="Z74" s="379">
        <v>2.0304507300000409</v>
      </c>
      <c r="AA74" s="379">
        <v>-2.3629558799888741</v>
      </c>
      <c r="AB74" s="379">
        <v>-0.83655930217446439</v>
      </c>
      <c r="AC74" s="379">
        <v>4.3228083156222397</v>
      </c>
      <c r="AD74" s="379">
        <v>1.3276897893535988</v>
      </c>
      <c r="AE74" s="379">
        <v>1.1201446800902772</v>
      </c>
      <c r="AF74" s="379">
        <v>1.1573565081331481</v>
      </c>
      <c r="AH74" s="379">
        <v>0</v>
      </c>
      <c r="AI74" s="379">
        <v>-1.1304163763270481E-5</v>
      </c>
      <c r="AJ74" s="379">
        <v>-7.9742441805478848E-2</v>
      </c>
      <c r="AK74" s="379">
        <v>4.7589295010027399E-2</v>
      </c>
      <c r="AL74" s="379">
        <v>3.5251127806702698E-2</v>
      </c>
      <c r="AM74" s="379">
        <v>-1.4567737886750365E-3</v>
      </c>
      <c r="AO74" s="379">
        <v>4.0856207306205761E-14</v>
      </c>
      <c r="AP74" s="379">
        <v>2.5862510011125828E-2</v>
      </c>
      <c r="AQ74" s="379">
        <v>-0.69074567088846439</v>
      </c>
      <c r="AR74" s="379">
        <v>0.73177581886223964</v>
      </c>
      <c r="AS74" s="379">
        <v>0.1134129973675988</v>
      </c>
      <c r="AT74" s="379">
        <v>4.5844375150277283E-2</v>
      </c>
    </row>
    <row r="75" spans="1:46" s="358" customFormat="1" ht="11.25" customHeight="1">
      <c r="A75" s="465" t="s">
        <v>699</v>
      </c>
      <c r="B75" s="377" t="s">
        <v>499</v>
      </c>
      <c r="C75" s="379"/>
      <c r="D75" s="379"/>
      <c r="E75" s="379"/>
      <c r="F75" s="379"/>
      <c r="G75" s="379"/>
      <c r="H75" s="379"/>
      <c r="I75" s="379">
        <v>1.0015050216799972</v>
      </c>
      <c r="J75" s="379">
        <v>-14.522888593729999</v>
      </c>
      <c r="K75" s="379">
        <v>-8.1400226249899976</v>
      </c>
      <c r="L75" s="379">
        <v>-4.7132149232200007</v>
      </c>
      <c r="M75" s="379">
        <v>-16.345081148469998</v>
      </c>
      <c r="N75" s="379">
        <v>-16.852104532129999</v>
      </c>
      <c r="O75" s="379">
        <v>-17.21895744575</v>
      </c>
      <c r="P75" s="379">
        <v>-20.17362009</v>
      </c>
      <c r="Q75" s="379">
        <v>-7.8693826173100012</v>
      </c>
      <c r="R75" s="379">
        <v>-11.354737559769998</v>
      </c>
      <c r="S75" s="379">
        <v>20.534166605600003</v>
      </c>
      <c r="T75" s="379">
        <v>-8.5232733957100066</v>
      </c>
      <c r="U75" s="379">
        <v>-4.8619905234899869</v>
      </c>
      <c r="V75" s="379">
        <v>-18.87318625804</v>
      </c>
      <c r="W75" s="379">
        <v>-8.6639024337900015</v>
      </c>
      <c r="X75" s="379">
        <v>-3.7371815117900029</v>
      </c>
      <c r="Y75" s="379">
        <v>-43.095280609490004</v>
      </c>
      <c r="Z75" s="379">
        <v>-30.166918463810003</v>
      </c>
      <c r="AA75" s="379">
        <v>-19.135579751860003</v>
      </c>
      <c r="AB75" s="379">
        <v>-15.003752326433457</v>
      </c>
      <c r="AC75" s="379">
        <v>-9.6490390242326995</v>
      </c>
      <c r="AD75" s="379">
        <v>-9.7941843211513557</v>
      </c>
      <c r="AE75" s="379">
        <v>-9.8259086867594263</v>
      </c>
      <c r="AF75" s="379">
        <v>-9.8211563354382747</v>
      </c>
      <c r="AH75" s="379">
        <v>0</v>
      </c>
      <c r="AI75" s="379">
        <v>0</v>
      </c>
      <c r="AJ75" s="379">
        <v>-5.0559433942061247</v>
      </c>
      <c r="AK75" s="379">
        <v>1.9878663000014285E-2</v>
      </c>
      <c r="AL75" s="379">
        <v>1.0021777393447451E-3</v>
      </c>
      <c r="AM75" s="379">
        <v>-4.2776593518283335E-3</v>
      </c>
      <c r="AO75" s="379">
        <v>0</v>
      </c>
      <c r="AP75" s="379">
        <v>0</v>
      </c>
      <c r="AQ75" s="379">
        <v>4.8133043774843429</v>
      </c>
      <c r="AR75" s="379">
        <v>6.1336367463445001</v>
      </c>
      <c r="AS75" s="379">
        <v>4.9992567412276436</v>
      </c>
      <c r="AT75" s="379">
        <v>-1.4795245513266053E-2</v>
      </c>
    </row>
    <row r="76" spans="1:46" s="358" customFormat="1" ht="11.25" customHeight="1">
      <c r="A76" s="465" t="s">
        <v>700</v>
      </c>
      <c r="B76" s="377" t="s">
        <v>500</v>
      </c>
      <c r="C76" s="379"/>
      <c r="D76" s="379"/>
      <c r="E76" s="379"/>
      <c r="F76" s="379"/>
      <c r="G76" s="379"/>
      <c r="H76" s="379"/>
      <c r="I76" s="379">
        <v>4.6466275000000001E-2</v>
      </c>
      <c r="J76" s="379">
        <v>0.56002641899999794</v>
      </c>
      <c r="K76" s="379">
        <v>0.67173591599999782</v>
      </c>
      <c r="L76" s="379">
        <v>-0.20412440300000345</v>
      </c>
      <c r="M76" s="379">
        <v>-0.95804563499999862</v>
      </c>
      <c r="N76" s="379">
        <v>-0.22616330000000015</v>
      </c>
      <c r="O76" s="379">
        <v>0.65288305199999919</v>
      </c>
      <c r="P76" s="379">
        <v>0.61965411599999976</v>
      </c>
      <c r="Q76" s="379">
        <v>6.8681230999998663E-2</v>
      </c>
      <c r="R76" s="379">
        <v>0.27216267499999597</v>
      </c>
      <c r="S76" s="379">
        <v>0.88323308199999884</v>
      </c>
      <c r="T76" s="379">
        <v>0.41379850099999749</v>
      </c>
      <c r="U76" s="379">
        <v>-0.409252700999994</v>
      </c>
      <c r="V76" s="379">
        <v>-0.66929472900000109</v>
      </c>
      <c r="W76" s="379">
        <v>-0.35435929000000033</v>
      </c>
      <c r="X76" s="379">
        <v>0.52658192899999634</v>
      </c>
      <c r="Y76" s="379">
        <v>1.180003475999998</v>
      </c>
      <c r="Z76" s="379">
        <v>0.5704771489999948</v>
      </c>
      <c r="AA76" s="379">
        <v>-2.1207333999998808E-2</v>
      </c>
      <c r="AB76" s="379">
        <v>-0.497859840000001</v>
      </c>
      <c r="AC76" s="379">
        <v>1.5140484924066768</v>
      </c>
      <c r="AD76" s="379">
        <v>2.1332379088846101</v>
      </c>
      <c r="AE76" s="379">
        <v>1.7924171957202089</v>
      </c>
      <c r="AF76" s="379">
        <v>1.1625649995098246</v>
      </c>
      <c r="AH76" s="379">
        <v>0</v>
      </c>
      <c r="AI76" s="379">
        <v>9.3309399999998294E-3</v>
      </c>
      <c r="AJ76" s="379">
        <v>-8.8543080000017538E-3</v>
      </c>
      <c r="AK76" s="379">
        <v>-2.0607288430873894E-3</v>
      </c>
      <c r="AL76" s="379">
        <v>1.4164358665693655E-2</v>
      </c>
      <c r="AM76" s="379">
        <v>-7.1740540477709169E-2</v>
      </c>
      <c r="AO76" s="379">
        <v>-5.2180482157382357E-15</v>
      </c>
      <c r="AP76" s="379">
        <v>0.34050982186400119</v>
      </c>
      <c r="AQ76" s="379">
        <v>0.25289720362599905</v>
      </c>
      <c r="AR76" s="379">
        <v>2.5781872595566768</v>
      </c>
      <c r="AS76" s="379">
        <v>2.1330254470096102</v>
      </c>
      <c r="AT76" s="379">
        <v>1.7922068470152088</v>
      </c>
    </row>
    <row r="77" spans="1:46" s="358" customFormat="1" ht="11.25" customHeight="1">
      <c r="A77" s="465" t="s">
        <v>701</v>
      </c>
      <c r="B77" s="377" t="s">
        <v>501</v>
      </c>
      <c r="C77" s="379"/>
      <c r="D77" s="379"/>
      <c r="E77" s="379"/>
      <c r="F77" s="379"/>
      <c r="G77" s="379"/>
      <c r="H77" s="379"/>
      <c r="I77" s="379">
        <v>0.24081655434300001</v>
      </c>
      <c r="J77" s="379">
        <v>-2.8937211381999983</v>
      </c>
      <c r="K77" s="379">
        <v>-3.1047729859600004</v>
      </c>
      <c r="L77" s="379">
        <v>5.7367336425700008</v>
      </c>
      <c r="M77" s="379">
        <v>0.10641284163000098</v>
      </c>
      <c r="N77" s="379">
        <v>-4.6331298390000164E-2</v>
      </c>
      <c r="O77" s="379">
        <v>-3.1796168699999683E-2</v>
      </c>
      <c r="P77" s="379">
        <v>4.5787185440001821E-2</v>
      </c>
      <c r="Q77" s="379">
        <v>-2.65063256989</v>
      </c>
      <c r="R77" s="379">
        <v>4.9102751799998678E-2</v>
      </c>
      <c r="S77" s="379">
        <v>2.5400138069999301E-2</v>
      </c>
      <c r="T77" s="379">
        <v>-3.6863550600000572E-2</v>
      </c>
      <c r="U77" s="379">
        <v>1.7002692880001113E-2</v>
      </c>
      <c r="V77" s="379">
        <v>2.7678338610000353E-2</v>
      </c>
      <c r="W77" s="379">
        <v>-2.7694621889999382E-2</v>
      </c>
      <c r="X77" s="379">
        <v>0.22002363299999939</v>
      </c>
      <c r="Y77" s="379">
        <v>-3.3364544650002159E-2</v>
      </c>
      <c r="Z77" s="379">
        <v>-0.11205128835000089</v>
      </c>
      <c r="AA77" s="379">
        <v>0.17638112600000078</v>
      </c>
      <c r="AB77" s="379">
        <v>-0.16934462926942828</v>
      </c>
      <c r="AC77" s="379">
        <v>0.11827683386496624</v>
      </c>
      <c r="AD77" s="379">
        <v>3.7657618750227329E-2</v>
      </c>
      <c r="AE77" s="379">
        <v>3.1146749343747615E-2</v>
      </c>
      <c r="AF77" s="379">
        <v>3.4549448319081577E-2</v>
      </c>
      <c r="AH77" s="379">
        <v>0</v>
      </c>
      <c r="AI77" s="379">
        <v>0</v>
      </c>
      <c r="AJ77" s="379">
        <v>-0.10524250300156979</v>
      </c>
      <c r="AK77" s="379">
        <v>5.6616584733298225E-2</v>
      </c>
      <c r="AL77" s="379">
        <v>-1.0101346486912632E-3</v>
      </c>
      <c r="AM77" s="379">
        <v>-4.2430382197444771E-3</v>
      </c>
      <c r="AO77" s="379">
        <v>-8.8817841970012523E-16</v>
      </c>
      <c r="AP77" s="379">
        <v>7.7715611723760958E-16</v>
      </c>
      <c r="AQ77" s="379">
        <v>0.29128932598057172</v>
      </c>
      <c r="AR77" s="379">
        <v>0.11576779806396624</v>
      </c>
      <c r="AS77" s="379">
        <v>5.7281713322273262E-3</v>
      </c>
      <c r="AT77" s="379">
        <v>3.0494723167476152E-3</v>
      </c>
    </row>
    <row r="78" spans="1:46" s="358" customFormat="1" ht="11.25" customHeight="1">
      <c r="A78" s="467" t="s">
        <v>702</v>
      </c>
      <c r="B78" s="383" t="s">
        <v>43</v>
      </c>
      <c r="C78" s="379"/>
      <c r="D78" s="379"/>
      <c r="E78" s="379"/>
      <c r="F78" s="379"/>
      <c r="G78" s="379"/>
      <c r="H78" s="379"/>
      <c r="I78" s="379">
        <v>-4.1776648E-2</v>
      </c>
      <c r="J78" s="379">
        <v>-1.1834648489999999</v>
      </c>
      <c r="K78" s="379">
        <v>1.1366342919999999</v>
      </c>
      <c r="L78" s="379">
        <v>-4.5542043809999999</v>
      </c>
      <c r="M78" s="379">
        <v>1.601925837</v>
      </c>
      <c r="N78" s="379">
        <v>3.4098913120000001</v>
      </c>
      <c r="O78" s="379">
        <v>3.4947119999999996E-3</v>
      </c>
      <c r="P78" s="379">
        <v>5.0996510000000002E-2</v>
      </c>
      <c r="Q78" s="379">
        <v>-5.5052139999999996E-3</v>
      </c>
      <c r="R78" s="379">
        <v>-0.58278112199999998</v>
      </c>
      <c r="S78" s="379">
        <v>-0.311123859</v>
      </c>
      <c r="T78" s="379">
        <v>0.37222355000000001</v>
      </c>
      <c r="U78" s="379">
        <v>-2.0299725579999999</v>
      </c>
      <c r="V78" s="379">
        <v>2.169716347</v>
      </c>
      <c r="W78" s="379">
        <v>-29.733049023</v>
      </c>
      <c r="X78" s="379">
        <v>-0.48764987599999998</v>
      </c>
      <c r="Y78" s="379">
        <v>-3.5116575400000003</v>
      </c>
      <c r="Z78" s="379">
        <v>-9.3981739589999993</v>
      </c>
      <c r="AA78" s="379">
        <v>15.644363426</v>
      </c>
      <c r="AB78" s="379">
        <v>13.923612471600002</v>
      </c>
      <c r="AC78" s="379">
        <v>10.4236124716</v>
      </c>
      <c r="AD78" s="379">
        <v>2.9236124715999998</v>
      </c>
      <c r="AE78" s="379">
        <v>-7.6387528399999974E-2</v>
      </c>
      <c r="AF78" s="379">
        <v>-7.6387528399999974E-2</v>
      </c>
      <c r="AH78" s="379">
        <v>0</v>
      </c>
      <c r="AI78" s="379">
        <v>0</v>
      </c>
      <c r="AJ78" s="379">
        <v>-1.5</v>
      </c>
      <c r="AK78" s="379">
        <v>1.5</v>
      </c>
      <c r="AL78" s="379">
        <v>0</v>
      </c>
      <c r="AM78" s="379">
        <v>0</v>
      </c>
      <c r="AO78" s="379">
        <v>0</v>
      </c>
      <c r="AP78" s="379">
        <v>0</v>
      </c>
      <c r="AQ78" s="379">
        <v>-3.076387528399998</v>
      </c>
      <c r="AR78" s="379">
        <v>3.9236124716000003</v>
      </c>
      <c r="AS78" s="379">
        <v>-0.8763875284</v>
      </c>
      <c r="AT78" s="379">
        <v>-0.27638752839999997</v>
      </c>
    </row>
    <row r="79" spans="1:46" s="358" customFormat="1" ht="11.25" customHeight="1">
      <c r="A79" s="463"/>
      <c r="B79" s="372"/>
      <c r="C79" s="373"/>
      <c r="D79" s="373"/>
      <c r="E79" s="373"/>
      <c r="F79" s="373"/>
      <c r="G79" s="373"/>
      <c r="H79" s="373"/>
      <c r="I79" s="373"/>
      <c r="J79" s="373"/>
      <c r="K79" s="373"/>
      <c r="L79" s="373"/>
      <c r="M79" s="373"/>
      <c r="N79" s="373"/>
      <c r="O79" s="373"/>
      <c r="P79" s="373"/>
      <c r="Q79" s="373"/>
      <c r="R79" s="373"/>
      <c r="S79" s="373"/>
      <c r="T79" s="373"/>
      <c r="U79" s="373"/>
      <c r="V79" s="373"/>
      <c r="W79" s="373"/>
      <c r="X79" s="373"/>
      <c r="Y79" s="373"/>
      <c r="Z79" s="373"/>
      <c r="AA79" s="373"/>
      <c r="AB79" s="373"/>
      <c r="AC79" s="373"/>
      <c r="AD79" s="373"/>
      <c r="AE79" s="373"/>
      <c r="AF79" s="373"/>
      <c r="AH79" s="373"/>
      <c r="AI79" s="373"/>
      <c r="AJ79" s="373"/>
      <c r="AK79" s="373"/>
      <c r="AL79" s="373"/>
      <c r="AM79" s="373"/>
      <c r="AO79" s="373"/>
      <c r="AP79" s="373"/>
      <c r="AQ79" s="373"/>
      <c r="AR79" s="373"/>
      <c r="AS79" s="373"/>
      <c r="AT79" s="373"/>
    </row>
    <row r="80" spans="1:46" s="358" customFormat="1" ht="11.25" customHeight="1">
      <c r="A80" s="463" t="s">
        <v>703</v>
      </c>
      <c r="B80" s="372" t="s">
        <v>44</v>
      </c>
      <c r="C80" s="373">
        <v>672.83089109510001</v>
      </c>
      <c r="D80" s="373">
        <v>684.60297806280028</v>
      </c>
      <c r="E80" s="373">
        <v>659.38867307509997</v>
      </c>
      <c r="F80" s="373">
        <v>608.46229214999971</v>
      </c>
      <c r="G80" s="373">
        <v>637.00130298669978</v>
      </c>
      <c r="H80" s="373">
        <v>682.26798333029967</v>
      </c>
      <c r="I80" s="373">
        <v>806.31606058224975</v>
      </c>
      <c r="J80" s="373">
        <v>815.52816797252035</v>
      </c>
      <c r="K80" s="373">
        <v>808.46327348325144</v>
      </c>
      <c r="L80" s="373">
        <v>705.78316626747221</v>
      </c>
      <c r="M80" s="373">
        <v>779.47279396223439</v>
      </c>
      <c r="N80" s="373">
        <v>839.97450646777884</v>
      </c>
      <c r="O80" s="373">
        <v>792.65245035410726</v>
      </c>
      <c r="P80" s="373">
        <v>777.29545903811663</v>
      </c>
      <c r="Q80" s="373">
        <v>801.95212260440189</v>
      </c>
      <c r="R80" s="373">
        <v>893.94176888414449</v>
      </c>
      <c r="S80" s="373">
        <v>1044.0261738621907</v>
      </c>
      <c r="T80" s="373">
        <v>1050.13390412182</v>
      </c>
      <c r="U80" s="373">
        <v>1119.9453523026566</v>
      </c>
      <c r="V80" s="373">
        <v>1109.3593930401998</v>
      </c>
      <c r="W80" s="373">
        <v>1037.3654949644401</v>
      </c>
      <c r="X80" s="373">
        <v>1235.0739742195603</v>
      </c>
      <c r="Y80" s="373">
        <v>1308.1184936762004</v>
      </c>
      <c r="Z80" s="373">
        <v>1318.0306180217608</v>
      </c>
      <c r="AA80" s="373">
        <v>1331.32405697325</v>
      </c>
      <c r="AB80" s="373">
        <v>1366.4472894420298</v>
      </c>
      <c r="AC80" s="373">
        <v>1415.3694935967119</v>
      </c>
      <c r="AD80" s="373">
        <v>1512.3365486855889</v>
      </c>
      <c r="AE80" s="373">
        <v>1594.6608505828124</v>
      </c>
      <c r="AF80" s="373">
        <v>1626.7829784268231</v>
      </c>
      <c r="AH80" s="373">
        <v>0</v>
      </c>
      <c r="AI80" s="373">
        <v>2.2737367544323206E-13</v>
      </c>
      <c r="AJ80" s="373">
        <v>8.0737875119118598</v>
      </c>
      <c r="AK80" s="373">
        <v>-21.313126895957339</v>
      </c>
      <c r="AL80" s="373">
        <v>-27.502663701245183</v>
      </c>
      <c r="AM80" s="373">
        <v>6.0329549098430562</v>
      </c>
      <c r="AO80" s="373">
        <v>-1.4039869711268693E-8</v>
      </c>
      <c r="AP80" s="373">
        <v>6.5156299979207688E-4</v>
      </c>
      <c r="AQ80" s="373">
        <v>13.744654854822329</v>
      </c>
      <c r="AR80" s="373">
        <v>-4.2211556378333626</v>
      </c>
      <c r="AS80" s="373">
        <v>38.663747400951024</v>
      </c>
      <c r="AT80" s="373">
        <v>8.1234849025879612</v>
      </c>
    </row>
    <row r="81" spans="1:46" s="358" customFormat="1" ht="11.25" customHeight="1">
      <c r="A81" s="463"/>
      <c r="B81" s="372"/>
      <c r="C81" s="373"/>
      <c r="D81" s="373"/>
      <c r="E81" s="373"/>
      <c r="F81" s="373"/>
      <c r="G81" s="373"/>
      <c r="H81" s="373"/>
      <c r="I81" s="373"/>
      <c r="J81" s="373"/>
      <c r="K81" s="373"/>
      <c r="L81" s="373"/>
      <c r="M81" s="373"/>
      <c r="N81" s="373"/>
      <c r="O81" s="373"/>
      <c r="P81" s="373"/>
      <c r="Q81" s="373"/>
      <c r="R81" s="373"/>
      <c r="S81" s="373"/>
      <c r="T81" s="373"/>
      <c r="U81" s="373"/>
      <c r="V81" s="373"/>
      <c r="W81" s="373"/>
      <c r="X81" s="373"/>
      <c r="Y81" s="373"/>
      <c r="Z81" s="373"/>
      <c r="AA81" s="373"/>
      <c r="AB81" s="373"/>
      <c r="AC81" s="373"/>
      <c r="AD81" s="373"/>
      <c r="AE81" s="373"/>
      <c r="AF81" s="373"/>
      <c r="AH81" s="373"/>
      <c r="AI81" s="373"/>
      <c r="AJ81" s="373"/>
      <c r="AK81" s="373"/>
      <c r="AL81" s="373"/>
      <c r="AM81" s="373"/>
      <c r="AO81" s="373"/>
      <c r="AP81" s="373"/>
      <c r="AQ81" s="373"/>
      <c r="AR81" s="373"/>
      <c r="AS81" s="373"/>
      <c r="AT81" s="373"/>
    </row>
    <row r="82" spans="1:46" s="358" customFormat="1" ht="11.25" customHeight="1">
      <c r="A82" s="463" t="s">
        <v>704</v>
      </c>
      <c r="B82" s="372" t="s">
        <v>45</v>
      </c>
      <c r="C82" s="373"/>
      <c r="D82" s="373"/>
      <c r="E82" s="373"/>
      <c r="F82" s="373"/>
      <c r="G82" s="373"/>
      <c r="H82" s="373"/>
      <c r="I82" s="373">
        <v>3.9989256309700068</v>
      </c>
      <c r="J82" s="373">
        <v>48.187726351270008</v>
      </c>
      <c r="K82" s="373">
        <v>92.551207791603048</v>
      </c>
      <c r="L82" s="373">
        <v>3.7530601418817584</v>
      </c>
      <c r="M82" s="373">
        <v>4.7881630719605994E-2</v>
      </c>
      <c r="N82" s="373">
        <v>32.442415903011181</v>
      </c>
      <c r="O82" s="373">
        <v>-5.0792578257779502</v>
      </c>
      <c r="P82" s="373">
        <v>13.23947689689342</v>
      </c>
      <c r="Q82" s="373">
        <v>-11.742586960992325</v>
      </c>
      <c r="R82" s="373">
        <v>-34.412356367834604</v>
      </c>
      <c r="S82" s="373">
        <v>-41.3296016181203</v>
      </c>
      <c r="T82" s="373">
        <v>-48.740091889729996</v>
      </c>
      <c r="U82" s="373">
        <v>-47.839694735069976</v>
      </c>
      <c r="V82" s="373">
        <v>-53.814585847289983</v>
      </c>
      <c r="W82" s="373">
        <v>-38.844483138680005</v>
      </c>
      <c r="X82" s="373">
        <v>-43.787512551700019</v>
      </c>
      <c r="Y82" s="373">
        <v>-21.985973870380036</v>
      </c>
      <c r="Z82" s="373">
        <v>-75.11940873895999</v>
      </c>
      <c r="AA82" s="373">
        <v>-58.574956114380001</v>
      </c>
      <c r="AB82" s="373">
        <v>-45.714383152584304</v>
      </c>
      <c r="AC82" s="373">
        <v>-57.676163858522386</v>
      </c>
      <c r="AD82" s="373">
        <v>-79.408255941268962</v>
      </c>
      <c r="AE82" s="373">
        <v>-92.223586871714687</v>
      </c>
      <c r="AF82" s="373">
        <v>-93.210898929401452</v>
      </c>
      <c r="AH82" s="373">
        <v>0</v>
      </c>
      <c r="AI82" s="373">
        <v>0</v>
      </c>
      <c r="AJ82" s="373">
        <v>-3.6888541603245244</v>
      </c>
      <c r="AK82" s="373">
        <v>-9.327458065073813</v>
      </c>
      <c r="AL82" s="373">
        <v>-9.6725076905065066</v>
      </c>
      <c r="AM82" s="373">
        <v>-10.026275247671364</v>
      </c>
      <c r="AO82" s="373">
        <v>0</v>
      </c>
      <c r="AP82" s="373">
        <v>-6.5156599998772435E-4</v>
      </c>
      <c r="AQ82" s="373">
        <v>-8.3879900623313972</v>
      </c>
      <c r="AR82" s="373">
        <v>-12.996175375741032</v>
      </c>
      <c r="AS82" s="373">
        <v>-13.825618510458881</v>
      </c>
      <c r="AT82" s="373">
        <v>-12.03935530416932</v>
      </c>
    </row>
    <row r="83" spans="1:46" s="358" customFormat="1" ht="11.25" customHeight="1">
      <c r="A83" s="467" t="s">
        <v>705</v>
      </c>
      <c r="B83" s="383" t="s">
        <v>46</v>
      </c>
      <c r="C83" s="379">
        <v>45.542267219499998</v>
      </c>
      <c r="D83" s="379">
        <v>50.812919813500017</v>
      </c>
      <c r="E83" s="379">
        <v>49.113346845500025</v>
      </c>
      <c r="F83" s="379">
        <v>29.242224595200003</v>
      </c>
      <c r="G83" s="379">
        <v>35.082361067299999</v>
      </c>
      <c r="H83" s="379">
        <v>33.184560889700023</v>
      </c>
      <c r="I83" s="379">
        <v>43.449969765260001</v>
      </c>
      <c r="J83" s="379">
        <v>66.52369397195001</v>
      </c>
      <c r="K83" s="379">
        <v>52.96404833343</v>
      </c>
      <c r="L83" s="379">
        <v>48.115061924750002</v>
      </c>
      <c r="M83" s="379">
        <v>41.783420835130002</v>
      </c>
      <c r="N83" s="379">
        <v>55.333296901580006</v>
      </c>
      <c r="O83" s="379">
        <v>48.849264061309995</v>
      </c>
      <c r="P83" s="379">
        <v>48.141316240000002</v>
      </c>
      <c r="Q83" s="379">
        <v>41.711990348610001</v>
      </c>
      <c r="R83" s="379">
        <v>38.969703765080006</v>
      </c>
      <c r="S83" s="379">
        <v>31.256355685550002</v>
      </c>
      <c r="T83" s="379">
        <v>27.380315674089999</v>
      </c>
      <c r="U83" s="379">
        <v>32.771427427470002</v>
      </c>
      <c r="V83" s="379">
        <v>35.324847645990005</v>
      </c>
      <c r="W83" s="379">
        <v>46.127825960769997</v>
      </c>
      <c r="X83" s="379">
        <v>43.279835185200007</v>
      </c>
      <c r="Y83" s="379">
        <v>71.948910218339975</v>
      </c>
      <c r="Z83" s="379">
        <v>55.76498531184</v>
      </c>
      <c r="AA83" s="379">
        <v>47.576631446150003</v>
      </c>
      <c r="AB83" s="379">
        <v>52.089433722899997</v>
      </c>
      <c r="AC83" s="379">
        <v>46.12137664123</v>
      </c>
      <c r="AD83" s="379">
        <v>47.056290553200007</v>
      </c>
      <c r="AE83" s="379">
        <v>47.813901132879998</v>
      </c>
      <c r="AF83" s="379">
        <v>48.561119068719997</v>
      </c>
      <c r="AH83" s="379">
        <v>0</v>
      </c>
      <c r="AI83" s="379">
        <v>0</v>
      </c>
      <c r="AJ83" s="379">
        <v>-0.19371477929000491</v>
      </c>
      <c r="AK83" s="379">
        <v>-3.7259066937900016</v>
      </c>
      <c r="AL83" s="379">
        <v>-3.1699011961699881</v>
      </c>
      <c r="AM83" s="379">
        <v>-2.476987391810006</v>
      </c>
      <c r="AO83" s="379">
        <v>0</v>
      </c>
      <c r="AP83" s="379">
        <v>0</v>
      </c>
      <c r="AQ83" s="379">
        <v>0.82408272207999289</v>
      </c>
      <c r="AR83" s="379">
        <v>-4.4344526910899873</v>
      </c>
      <c r="AS83" s="379">
        <v>-3.7134838391199878</v>
      </c>
      <c r="AT83" s="379">
        <v>-3.2423020609999966</v>
      </c>
    </row>
    <row r="84" spans="1:46" s="358" customFormat="1" ht="11.25" customHeight="1">
      <c r="A84" s="467" t="s">
        <v>706</v>
      </c>
      <c r="B84" s="383" t="s">
        <v>47</v>
      </c>
      <c r="C84" s="379">
        <v>61.516767334200004</v>
      </c>
      <c r="D84" s="379">
        <v>0.18831003130000004</v>
      </c>
      <c r="E84" s="379">
        <v>9.3439601900000002E-2</v>
      </c>
      <c r="F84" s="379">
        <v>2.7795487000000004E-3</v>
      </c>
      <c r="G84" s="379">
        <v>0.13622168730000003</v>
      </c>
      <c r="H84" s="379">
        <v>6.6887784846000002</v>
      </c>
      <c r="I84" s="379">
        <v>5.645139775E-2</v>
      </c>
      <c r="J84" s="379">
        <v>18.015802617149998</v>
      </c>
      <c r="K84" s="379">
        <v>76.519098763149998</v>
      </c>
      <c r="L84" s="379">
        <v>0.10181874248</v>
      </c>
      <c r="M84" s="379">
        <v>0.16684705868000002</v>
      </c>
      <c r="N84" s="379">
        <v>23.123895850560004</v>
      </c>
      <c r="O84" s="379">
        <v>0.32216467474999999</v>
      </c>
      <c r="P84" s="379">
        <v>20.772110457539998</v>
      </c>
      <c r="Q84" s="379">
        <v>0.18238214818000001</v>
      </c>
      <c r="R84" s="379">
        <v>0.13364457683</v>
      </c>
      <c r="S84" s="379">
        <v>0.230538676</v>
      </c>
      <c r="T84" s="379">
        <v>8.1077592099999991E-3</v>
      </c>
      <c r="U84" s="379">
        <v>1.80771453845</v>
      </c>
      <c r="V84" s="379">
        <v>3.7649111000000006E-2</v>
      </c>
      <c r="W84" s="379">
        <v>0.83998322907</v>
      </c>
      <c r="X84" s="379">
        <v>2.3300000000000001E-2</v>
      </c>
      <c r="Y84" s="379">
        <v>0.94122178488999997</v>
      </c>
      <c r="Z84" s="379">
        <v>9.2280000000000001E-2</v>
      </c>
      <c r="AA84" s="379">
        <v>1.2404966071799999</v>
      </c>
      <c r="AB84" s="379">
        <v>0.19498703811000001</v>
      </c>
      <c r="AC84" s="379">
        <v>0</v>
      </c>
      <c r="AD84" s="379">
        <v>0</v>
      </c>
      <c r="AE84" s="379">
        <v>0</v>
      </c>
      <c r="AF84" s="379">
        <v>0</v>
      </c>
      <c r="AH84" s="379">
        <v>0</v>
      </c>
      <c r="AI84" s="379">
        <v>0</v>
      </c>
      <c r="AJ84" s="379">
        <v>8.09118930000019E-4</v>
      </c>
      <c r="AK84" s="379">
        <v>0</v>
      </c>
      <c r="AL84" s="379">
        <v>0</v>
      </c>
      <c r="AM84" s="379">
        <v>0</v>
      </c>
      <c r="AO84" s="379">
        <v>0</v>
      </c>
      <c r="AP84" s="379">
        <v>0</v>
      </c>
      <c r="AQ84" s="379">
        <v>-4.8586059618900004</v>
      </c>
      <c r="AR84" s="379">
        <v>-5</v>
      </c>
      <c r="AS84" s="379">
        <v>-5</v>
      </c>
      <c r="AT84" s="379">
        <v>-5</v>
      </c>
    </row>
    <row r="85" spans="1:46" s="358" customFormat="1" ht="11.25" customHeight="1">
      <c r="A85" s="467" t="s">
        <v>707</v>
      </c>
      <c r="B85" s="383" t="s">
        <v>48</v>
      </c>
      <c r="C85" s="379">
        <v>2.4605989940000002</v>
      </c>
      <c r="D85" s="379">
        <v>2.5898964392000003</v>
      </c>
      <c r="E85" s="379">
        <v>2.7198330728000011</v>
      </c>
      <c r="F85" s="379">
        <v>2.5238082866000009</v>
      </c>
      <c r="G85" s="379">
        <v>2.3912516246000002</v>
      </c>
      <c r="H85" s="379">
        <v>2.3034548331000004</v>
      </c>
      <c r="I85" s="379">
        <v>2.1439487563599999</v>
      </c>
      <c r="J85" s="379">
        <v>2.04604286504</v>
      </c>
      <c r="K85" s="379">
        <v>1.88102485867</v>
      </c>
      <c r="L85" s="379">
        <v>1.7363257466199997</v>
      </c>
      <c r="M85" s="379">
        <v>1.68719174765</v>
      </c>
      <c r="N85" s="379">
        <v>1.4523446371700002</v>
      </c>
      <c r="O85" s="379">
        <v>1.3223444368899997</v>
      </c>
      <c r="P85" s="379">
        <v>1.1050467604500001</v>
      </c>
      <c r="Q85" s="379">
        <v>0.94512521046000009</v>
      </c>
      <c r="R85" s="379">
        <v>0.91230483280999985</v>
      </c>
      <c r="S85" s="379">
        <v>0.78380336406000006</v>
      </c>
      <c r="T85" s="379">
        <v>0.76435947378000013</v>
      </c>
      <c r="U85" s="379">
        <v>0.73840657108999996</v>
      </c>
      <c r="V85" s="379">
        <v>0.79654650008999983</v>
      </c>
      <c r="W85" s="379">
        <v>0.65009199149999997</v>
      </c>
      <c r="X85" s="379">
        <v>1.0601664934000001</v>
      </c>
      <c r="Y85" s="379">
        <v>1.37954249</v>
      </c>
      <c r="Z85" s="379">
        <v>0.43170934691000001</v>
      </c>
      <c r="AA85" s="379">
        <v>0.38692957145999995</v>
      </c>
      <c r="AB85" s="379">
        <v>0.70950582901999992</v>
      </c>
      <c r="AC85" s="379">
        <v>0.52448944000000008</v>
      </c>
      <c r="AD85" s="379">
        <v>0.52783257305999998</v>
      </c>
      <c r="AE85" s="379">
        <v>0.53143849449000002</v>
      </c>
      <c r="AF85" s="379">
        <v>0.53337045516000003</v>
      </c>
      <c r="AH85" s="379">
        <v>0</v>
      </c>
      <c r="AI85" s="379">
        <v>0</v>
      </c>
      <c r="AJ85" s="379">
        <v>-1.0280525010000097E-2</v>
      </c>
      <c r="AK85" s="379">
        <v>-5.5554559999948516E-5</v>
      </c>
      <c r="AL85" s="379">
        <v>-2.7299407099999895E-3</v>
      </c>
      <c r="AM85" s="379">
        <v>-2.8885813700000318E-3</v>
      </c>
      <c r="AO85" s="379">
        <v>0</v>
      </c>
      <c r="AP85" s="379">
        <v>0</v>
      </c>
      <c r="AQ85" s="379">
        <v>-1.5112175010000173E-2</v>
      </c>
      <c r="AR85" s="379">
        <v>2.4942643780000051E-2</v>
      </c>
      <c r="AS85" s="379">
        <v>2.5436785309999932E-2</v>
      </c>
      <c r="AT85" s="379">
        <v>2.4931366580000058E-2</v>
      </c>
    </row>
    <row r="86" spans="1:46" s="358" customFormat="1" ht="11.25" customHeight="1">
      <c r="A86" s="467" t="s">
        <v>708</v>
      </c>
      <c r="B86" s="383" t="s">
        <v>49</v>
      </c>
      <c r="C86" s="379">
        <v>8.6193048919000006</v>
      </c>
      <c r="D86" s="379">
        <v>8.446811331000001</v>
      </c>
      <c r="E86" s="379">
        <v>9.8653830412999994</v>
      </c>
      <c r="F86" s="379">
        <v>9.4841605933999986</v>
      </c>
      <c r="G86" s="379">
        <v>8.2519094712999994</v>
      </c>
      <c r="H86" s="379">
        <v>8.7879721707999998</v>
      </c>
      <c r="I86" s="379">
        <v>7.762758518510001</v>
      </c>
      <c r="J86" s="379">
        <v>8.1736170599800015</v>
      </c>
      <c r="K86" s="379">
        <v>8.7002944312799997</v>
      </c>
      <c r="L86" s="379">
        <v>8.9120695590099999</v>
      </c>
      <c r="M86" s="379">
        <v>8.9403109042699995</v>
      </c>
      <c r="N86" s="379">
        <v>11.085764927370001</v>
      </c>
      <c r="O86" s="379">
        <v>9.7171099445400007</v>
      </c>
      <c r="P86" s="379">
        <v>9.9381860301000007</v>
      </c>
      <c r="Q86" s="379">
        <v>9.8675342732400004</v>
      </c>
      <c r="R86" s="379">
        <v>9.7480939827600004</v>
      </c>
      <c r="S86" s="379">
        <v>10.775197052580001</v>
      </c>
      <c r="T86" s="379">
        <v>11.42739678735</v>
      </c>
      <c r="U86" s="379">
        <v>12.169376583310001</v>
      </c>
      <c r="V86" s="379">
        <v>14.21434068522</v>
      </c>
      <c r="W86" s="379">
        <v>16.22364060884</v>
      </c>
      <c r="X86" s="379">
        <v>17.7948109282</v>
      </c>
      <c r="Y86" s="379">
        <v>18.163630725660003</v>
      </c>
      <c r="Z86" s="379">
        <v>19.92151197982</v>
      </c>
      <c r="AA86" s="379">
        <v>21.943173091469998</v>
      </c>
      <c r="AB86" s="379">
        <v>25.14828439986</v>
      </c>
      <c r="AC86" s="379">
        <v>25.364000000000001</v>
      </c>
      <c r="AD86" s="379">
        <v>25.434000000000001</v>
      </c>
      <c r="AE86" s="379">
        <v>25.62</v>
      </c>
      <c r="AF86" s="379">
        <v>26.019672</v>
      </c>
      <c r="AH86" s="379">
        <v>0</v>
      </c>
      <c r="AI86" s="379">
        <v>0</v>
      </c>
      <c r="AJ86" s="379">
        <v>9.9999999979999643E-2</v>
      </c>
      <c r="AK86" s="379">
        <v>0.76399999999999935</v>
      </c>
      <c r="AL86" s="379">
        <v>0.4220000000000006</v>
      </c>
      <c r="AM86" s="379">
        <v>2.0199999999999996</v>
      </c>
      <c r="AO86" s="379">
        <v>0</v>
      </c>
      <c r="AP86" s="379">
        <v>0</v>
      </c>
      <c r="AQ86" s="379">
        <v>0.11100000000000065</v>
      </c>
      <c r="AR86" s="379">
        <v>0.9529999999999994</v>
      </c>
      <c r="AS86" s="379">
        <v>0.56099999999999994</v>
      </c>
      <c r="AT86" s="379">
        <v>2.5820000000000007</v>
      </c>
    </row>
    <row r="87" spans="1:46" s="358" customFormat="1" ht="11.25" customHeight="1">
      <c r="A87" s="467" t="s">
        <v>709</v>
      </c>
      <c r="B87" s="383" t="s">
        <v>50</v>
      </c>
      <c r="C87" s="379">
        <v>9.0306495527999999</v>
      </c>
      <c r="D87" s="379">
        <v>8.4846290111999991</v>
      </c>
      <c r="E87" s="379">
        <v>9.3069084421999975</v>
      </c>
      <c r="F87" s="379">
        <v>12.016172987000001</v>
      </c>
      <c r="G87" s="379">
        <v>11.554678535199997</v>
      </c>
      <c r="H87" s="379">
        <v>12.592364150999998</v>
      </c>
      <c r="I87" s="379">
        <v>12.44092667584</v>
      </c>
      <c r="J87" s="379">
        <v>13.036657739349998</v>
      </c>
      <c r="K87" s="379">
        <v>11.035539068090001</v>
      </c>
      <c r="L87" s="379">
        <v>11.682320274670001</v>
      </c>
      <c r="M87" s="379">
        <v>12.977699934670001</v>
      </c>
      <c r="N87" s="379">
        <v>12.328127090059997</v>
      </c>
      <c r="O87" s="379">
        <v>9.781905818590003</v>
      </c>
      <c r="P87" s="379">
        <v>10.26501615129</v>
      </c>
      <c r="Q87" s="379">
        <v>11.86359447053</v>
      </c>
      <c r="R87" s="379">
        <v>9.7330730561800003</v>
      </c>
      <c r="S87" s="379">
        <v>10.979794829820001</v>
      </c>
      <c r="T87" s="379">
        <v>10.47553980843</v>
      </c>
      <c r="U87" s="379">
        <v>12.366585845319998</v>
      </c>
      <c r="V87" s="379">
        <v>12.5570127641</v>
      </c>
      <c r="W87" s="379">
        <v>14.206057986699999</v>
      </c>
      <c r="X87" s="379">
        <v>14.609323461870002</v>
      </c>
      <c r="Y87" s="379">
        <v>15.62049491436</v>
      </c>
      <c r="Z87" s="379">
        <v>18.262241639910005</v>
      </c>
      <c r="AA87" s="379">
        <v>16.386979855889997</v>
      </c>
      <c r="AB87" s="379">
        <v>32.365705338250002</v>
      </c>
      <c r="AC87" s="379">
        <v>34.245126727879999</v>
      </c>
      <c r="AD87" s="379">
        <v>14.6975</v>
      </c>
      <c r="AE87" s="379">
        <v>14.095000000000001</v>
      </c>
      <c r="AF87" s="379">
        <v>12.801600000000001</v>
      </c>
      <c r="AH87" s="379">
        <v>0</v>
      </c>
      <c r="AI87" s="379">
        <v>0</v>
      </c>
      <c r="AJ87" s="379">
        <v>0.25127337070999545</v>
      </c>
      <c r="AK87" s="379">
        <v>-0.86418475493000102</v>
      </c>
      <c r="AL87" s="379">
        <v>-7.594941540000022E-2</v>
      </c>
      <c r="AM87" s="379">
        <v>1.1263036469999932E-2</v>
      </c>
      <c r="AO87" s="379">
        <v>0</v>
      </c>
      <c r="AP87" s="379">
        <v>0</v>
      </c>
      <c r="AQ87" s="379">
        <v>-0.71214480739251229</v>
      </c>
      <c r="AR87" s="379">
        <v>-1.4603011609099994</v>
      </c>
      <c r="AS87" s="379">
        <v>-0.37850000000000072</v>
      </c>
      <c r="AT87" s="379">
        <v>0.7629999999999999</v>
      </c>
    </row>
    <row r="88" spans="1:46" s="358" customFormat="1" ht="11.25" customHeight="1">
      <c r="A88" s="467" t="s">
        <v>710</v>
      </c>
      <c r="B88" s="383" t="s">
        <v>51</v>
      </c>
      <c r="C88" s="379"/>
      <c r="D88" s="379"/>
      <c r="E88" s="379"/>
      <c r="F88" s="379"/>
      <c r="G88" s="379"/>
      <c r="H88" s="379"/>
      <c r="I88" s="379">
        <v>-48.182930904750002</v>
      </c>
      <c r="J88" s="379">
        <v>-51.871054322950002</v>
      </c>
      <c r="K88" s="379">
        <v>-56.156140416516969</v>
      </c>
      <c r="L88" s="379">
        <v>-66.807906928648237</v>
      </c>
      <c r="M88" s="379">
        <v>-65.528367780680398</v>
      </c>
      <c r="N88" s="379">
        <v>-70.768557264728827</v>
      </c>
      <c r="O88" s="379">
        <v>-74.928130885857939</v>
      </c>
      <c r="P88" s="379">
        <v>-76.979334321486576</v>
      </c>
      <c r="Q88" s="379">
        <v>-76.313209737012329</v>
      </c>
      <c r="R88" s="379">
        <v>-85.754205899114623</v>
      </c>
      <c r="S88" s="379">
        <v>-95.355291226130305</v>
      </c>
      <c r="T88" s="379">
        <v>-98.795811392589997</v>
      </c>
      <c r="U88" s="379">
        <v>-107.69320570070998</v>
      </c>
      <c r="V88" s="379">
        <v>-116.74498255368999</v>
      </c>
      <c r="W88" s="379">
        <v>-116.89208291556</v>
      </c>
      <c r="X88" s="379">
        <v>-120.55494862037003</v>
      </c>
      <c r="Y88" s="379">
        <v>-130.03977400363001</v>
      </c>
      <c r="Z88" s="379">
        <v>-169.59213701744</v>
      </c>
      <c r="AA88" s="379">
        <v>-146.10916668652999</v>
      </c>
      <c r="AB88" s="379">
        <v>-156.2222994807243</v>
      </c>
      <c r="AC88" s="379">
        <v>-163.93115666763239</v>
      </c>
      <c r="AD88" s="379">
        <v>-167.12387906752897</v>
      </c>
      <c r="AE88" s="379">
        <v>-180.28392649908469</v>
      </c>
      <c r="AF88" s="379">
        <v>-181.12666045328146</v>
      </c>
      <c r="AH88" s="379">
        <v>0</v>
      </c>
      <c r="AI88" s="379">
        <v>0</v>
      </c>
      <c r="AJ88" s="379">
        <v>-3.8369413456445045</v>
      </c>
      <c r="AK88" s="379">
        <v>-5.5013110617938139</v>
      </c>
      <c r="AL88" s="379">
        <v>-6.8459271382265285</v>
      </c>
      <c r="AM88" s="379">
        <v>-9.5776623109613581</v>
      </c>
      <c r="AO88" s="379">
        <v>0</v>
      </c>
      <c r="AP88" s="379">
        <v>-6.5156599998772435E-4</v>
      </c>
      <c r="AQ88" s="379">
        <v>-3.7372098401188794</v>
      </c>
      <c r="AR88" s="379">
        <v>-3.0793641675210495</v>
      </c>
      <c r="AS88" s="379">
        <v>-5.3200714566488898</v>
      </c>
      <c r="AT88" s="379">
        <v>-7.1669846097493348</v>
      </c>
    </row>
    <row r="89" spans="1:46" s="358" customFormat="1" ht="11.25" customHeight="1">
      <c r="A89" s="467" t="s">
        <v>711</v>
      </c>
      <c r="B89" s="383" t="s">
        <v>52</v>
      </c>
      <c r="C89" s="379"/>
      <c r="D89" s="379"/>
      <c r="E89" s="379"/>
      <c r="F89" s="379"/>
      <c r="G89" s="379"/>
      <c r="H89" s="379"/>
      <c r="I89" s="379">
        <v>-13.672198578</v>
      </c>
      <c r="J89" s="379">
        <v>-7.7370335792500011</v>
      </c>
      <c r="K89" s="379">
        <v>-2.3926572464999998</v>
      </c>
      <c r="L89" s="379">
        <v>1.3370822999999999E-2</v>
      </c>
      <c r="M89" s="379">
        <v>2.0778931E-2</v>
      </c>
      <c r="N89" s="379">
        <v>-0.112456239</v>
      </c>
      <c r="O89" s="379">
        <v>-0.14391587600000003</v>
      </c>
      <c r="P89" s="379">
        <v>-2.8644209999999998E-3</v>
      </c>
      <c r="Q89" s="379">
        <v>-3.675E-6</v>
      </c>
      <c r="R89" s="379">
        <v>-8.1549706823800001</v>
      </c>
      <c r="S89" s="379">
        <v>0</v>
      </c>
      <c r="T89" s="379">
        <v>0</v>
      </c>
      <c r="U89" s="379">
        <v>0</v>
      </c>
      <c r="V89" s="379">
        <v>0</v>
      </c>
      <c r="W89" s="379">
        <v>0</v>
      </c>
      <c r="X89" s="379">
        <v>0</v>
      </c>
      <c r="Y89" s="379">
        <v>0</v>
      </c>
      <c r="Z89" s="379">
        <v>0</v>
      </c>
      <c r="AA89" s="379">
        <v>0</v>
      </c>
      <c r="AB89" s="379">
        <v>0</v>
      </c>
      <c r="AC89" s="379">
        <v>0</v>
      </c>
      <c r="AD89" s="379">
        <v>0</v>
      </c>
      <c r="AE89" s="379">
        <v>0</v>
      </c>
      <c r="AF89" s="379">
        <v>0</v>
      </c>
      <c r="AH89" s="379">
        <v>0</v>
      </c>
      <c r="AI89" s="379">
        <v>0</v>
      </c>
      <c r="AJ89" s="379">
        <v>0</v>
      </c>
      <c r="AK89" s="379">
        <v>0</v>
      </c>
      <c r="AL89" s="379">
        <v>0</v>
      </c>
      <c r="AM89" s="379">
        <v>0</v>
      </c>
      <c r="AO89" s="379">
        <v>0</v>
      </c>
      <c r="AP89" s="379">
        <v>0</v>
      </c>
      <c r="AQ89" s="379">
        <v>0</v>
      </c>
      <c r="AR89" s="379">
        <v>0</v>
      </c>
      <c r="AS89" s="379">
        <v>0</v>
      </c>
      <c r="AT89" s="379">
        <v>0</v>
      </c>
    </row>
    <row r="90" spans="1:46" s="358" customFormat="1" ht="11.25" customHeight="1">
      <c r="A90" s="359"/>
      <c r="B90" s="372"/>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c r="AD90" s="76"/>
      <c r="AE90" s="76"/>
      <c r="AF90" s="76"/>
      <c r="AH90" s="76"/>
      <c r="AI90" s="76"/>
      <c r="AJ90" s="76"/>
      <c r="AK90" s="76"/>
      <c r="AL90" s="76"/>
      <c r="AM90" s="76"/>
      <c r="AO90" s="76"/>
      <c r="AP90" s="76"/>
      <c r="AQ90" s="76"/>
      <c r="AR90" s="76"/>
      <c r="AS90" s="76"/>
      <c r="AT90" s="76"/>
    </row>
    <row r="91" spans="1:46" s="358" customFormat="1" ht="11.25" customHeight="1">
      <c r="A91" s="386" t="s">
        <v>712</v>
      </c>
      <c r="B91" s="387" t="s">
        <v>53</v>
      </c>
      <c r="C91" s="388">
        <v>800.00047908750003</v>
      </c>
      <c r="D91" s="388">
        <v>755.12554468900032</v>
      </c>
      <c r="E91" s="388">
        <v>730.48758407879996</v>
      </c>
      <c r="F91" s="388">
        <v>661.73143816089976</v>
      </c>
      <c r="G91" s="388">
        <v>694.41772537239979</v>
      </c>
      <c r="H91" s="388">
        <v>745.82511385949965</v>
      </c>
      <c r="I91" s="388">
        <v>810.31498621321975</v>
      </c>
      <c r="J91" s="388">
        <v>863.71589432379039</v>
      </c>
      <c r="K91" s="388">
        <v>901.01448127485446</v>
      </c>
      <c r="L91" s="388">
        <v>709.53622640935396</v>
      </c>
      <c r="M91" s="388">
        <v>779.52067559295403</v>
      </c>
      <c r="N91" s="388">
        <v>872.41692237078996</v>
      </c>
      <c r="O91" s="388">
        <v>787.57319252832929</v>
      </c>
      <c r="P91" s="388">
        <v>790.53493593501003</v>
      </c>
      <c r="Q91" s="388">
        <v>790.20953564340959</v>
      </c>
      <c r="R91" s="388">
        <v>859.52941251630989</v>
      </c>
      <c r="S91" s="388">
        <v>1002.6965722440705</v>
      </c>
      <c r="T91" s="388">
        <v>1001.39381223209</v>
      </c>
      <c r="U91" s="388">
        <v>1072.1056575675866</v>
      </c>
      <c r="V91" s="388">
        <v>1055.54480719291</v>
      </c>
      <c r="W91" s="388">
        <v>998.52101182576007</v>
      </c>
      <c r="X91" s="388">
        <v>1191.2864616678603</v>
      </c>
      <c r="Y91" s="388">
        <v>1286.1325198058203</v>
      </c>
      <c r="Z91" s="388">
        <v>1242.9112092828009</v>
      </c>
      <c r="AA91" s="388">
        <v>1272.74910085887</v>
      </c>
      <c r="AB91" s="388">
        <v>1320.7329062894455</v>
      </c>
      <c r="AC91" s="388">
        <v>1357.6933297381895</v>
      </c>
      <c r="AD91" s="388">
        <v>1432.9282927443201</v>
      </c>
      <c r="AE91" s="388">
        <v>1502.4372637110978</v>
      </c>
      <c r="AF91" s="388">
        <v>1533.5720794974216</v>
      </c>
      <c r="AH91" s="388">
        <v>0</v>
      </c>
      <c r="AI91" s="388">
        <v>2.2737367544323206E-13</v>
      </c>
      <c r="AJ91" s="388">
        <v>4.3849333515872786</v>
      </c>
      <c r="AK91" s="388">
        <v>-30.640584961031209</v>
      </c>
      <c r="AL91" s="388">
        <v>-37.175171391751519</v>
      </c>
      <c r="AM91" s="388">
        <v>-3.9933203378282087</v>
      </c>
      <c r="AO91" s="388">
        <v>-1.4039869711268693E-8</v>
      </c>
      <c r="AP91" s="388">
        <v>-3.000195647473447E-9</v>
      </c>
      <c r="AQ91" s="388">
        <v>5.3566647924908466</v>
      </c>
      <c r="AR91" s="388">
        <v>-17.217331013574494</v>
      </c>
      <c r="AS91" s="388">
        <v>24.838128890492271</v>
      </c>
      <c r="AT91" s="388">
        <v>-3.9158704015812873</v>
      </c>
    </row>
    <row r="92" spans="1:46">
      <c r="A92" s="389"/>
      <c r="B92" s="389"/>
      <c r="C92" s="389"/>
      <c r="D92" s="389"/>
      <c r="E92" s="389"/>
      <c r="F92" s="389"/>
      <c r="G92" s="389"/>
      <c r="H92" s="389"/>
      <c r="I92" s="389"/>
      <c r="J92" s="389"/>
      <c r="K92" s="389"/>
      <c r="L92" s="389"/>
      <c r="M92" s="389"/>
      <c r="N92" s="389"/>
      <c r="O92" s="389"/>
      <c r="P92" s="389"/>
      <c r="Q92" s="389"/>
      <c r="R92" s="389"/>
      <c r="S92" s="389"/>
      <c r="T92" s="389"/>
      <c r="U92" s="389"/>
      <c r="V92" s="389"/>
      <c r="W92" s="389"/>
      <c r="X92" s="389"/>
      <c r="Y92" s="389"/>
      <c r="Z92" s="389"/>
      <c r="AA92" s="389"/>
      <c r="AB92" s="389"/>
      <c r="AC92" s="389"/>
      <c r="AD92" s="389"/>
      <c r="AE92" s="389"/>
      <c r="AF92" s="389"/>
      <c r="AG92" s="358"/>
      <c r="AH92" s="389"/>
      <c r="AI92" s="389"/>
      <c r="AJ92" s="389"/>
      <c r="AK92" s="389"/>
      <c r="AL92" s="389"/>
      <c r="AM92" s="389"/>
      <c r="AO92" s="389"/>
      <c r="AP92" s="389"/>
      <c r="AQ92" s="389"/>
      <c r="AR92" s="389"/>
      <c r="AS92" s="389"/>
      <c r="AT92" s="389"/>
    </row>
    <row r="93" spans="1:46">
      <c r="A93" s="390" t="s">
        <v>713</v>
      </c>
      <c r="B93" s="372" t="s">
        <v>127</v>
      </c>
      <c r="C93" s="391">
        <v>2408.7750000000001</v>
      </c>
      <c r="D93" s="391">
        <v>2504.7840000000001</v>
      </c>
      <c r="E93" s="391">
        <v>2603.4270000000001</v>
      </c>
      <c r="F93" s="391">
        <v>2701.41</v>
      </c>
      <c r="G93" s="391">
        <v>2825.9859999999999</v>
      </c>
      <c r="H93" s="391">
        <v>2927.127</v>
      </c>
      <c r="I93" s="391">
        <v>3117.4989999999998</v>
      </c>
      <c r="J93" s="391">
        <v>3312.1350000000002</v>
      </c>
      <c r="K93" s="391">
        <v>3391.873</v>
      </c>
      <c r="L93" s="391">
        <v>3324.1350000000002</v>
      </c>
      <c r="M93" s="391">
        <v>3551.5140000000001</v>
      </c>
      <c r="N93" s="391">
        <v>3704.817</v>
      </c>
      <c r="O93" s="391">
        <v>3724.4949999999999</v>
      </c>
      <c r="P93" s="391">
        <v>3804.9760000000001</v>
      </c>
      <c r="Q93" s="391">
        <v>3963.6660000000002</v>
      </c>
      <c r="R93" s="391">
        <v>4230.9359999999997</v>
      </c>
      <c r="S93" s="391">
        <v>4392.8010000000004</v>
      </c>
      <c r="T93" s="391">
        <v>4575.1139999999996</v>
      </c>
      <c r="U93" s="391">
        <v>4777.8370000000004</v>
      </c>
      <c r="V93" s="391">
        <v>5021.3819999999996</v>
      </c>
      <c r="W93" s="391">
        <v>5012.8549999999996</v>
      </c>
      <c r="X93" s="391">
        <v>5417.76</v>
      </c>
      <c r="Y93" s="391">
        <v>5816.415</v>
      </c>
      <c r="Z93" s="391">
        <v>6143.1869999999999</v>
      </c>
      <c r="AA93" s="391">
        <v>6378.899055369915</v>
      </c>
      <c r="AB93" s="391">
        <v>6540.9267106702537</v>
      </c>
      <c r="AC93" s="391">
        <v>6841.6099584811036</v>
      </c>
      <c r="AD93" s="391">
        <v>7171.9553006122114</v>
      </c>
      <c r="AE93" s="391">
        <v>7433.6098971383126</v>
      </c>
      <c r="AF93" s="391">
        <v>7670.1815626523621</v>
      </c>
      <c r="AG93" s="358"/>
      <c r="AH93" s="391">
        <v>0</v>
      </c>
      <c r="AI93" s="391">
        <v>0</v>
      </c>
      <c r="AJ93" s="391">
        <v>25.439627751741682</v>
      </c>
      <c r="AK93" s="391">
        <v>-4.7246436201021424E-2</v>
      </c>
      <c r="AL93" s="391">
        <v>14.643291183368092</v>
      </c>
      <c r="AM93" s="391">
        <v>31.460220872209902</v>
      </c>
      <c r="AO93" s="391"/>
      <c r="AP93" s="391"/>
      <c r="AQ93" s="391"/>
      <c r="AR93" s="391"/>
      <c r="AS93" s="391"/>
      <c r="AT93" s="391"/>
    </row>
    <row r="94" spans="1:46">
      <c r="A94" s="392" t="s">
        <v>714</v>
      </c>
      <c r="B94" s="387" t="s">
        <v>160</v>
      </c>
      <c r="C94" s="393">
        <v>48.590227143710997</v>
      </c>
      <c r="D94" s="393">
        <v>46.534516185009956</v>
      </c>
      <c r="E94" s="393">
        <v>44.796045635766248</v>
      </c>
      <c r="F94" s="393">
        <v>45.31021303126515</v>
      </c>
      <c r="G94" s="393">
        <v>45.589590745173538</v>
      </c>
      <c r="H94" s="393">
        <v>46.585383619438787</v>
      </c>
      <c r="I94" s="393">
        <v>45.969647858291218</v>
      </c>
      <c r="J94" s="393">
        <v>45.02201140035173</v>
      </c>
      <c r="K94" s="393">
        <v>44.234655829049828</v>
      </c>
      <c r="L94" s="393">
        <v>43.92297410166217</v>
      </c>
      <c r="M94" s="393">
        <v>43.143826481392232</v>
      </c>
      <c r="N94" s="393">
        <v>42.223113105114741</v>
      </c>
      <c r="O94" s="393">
        <v>42.335538770531244</v>
      </c>
      <c r="P94" s="393">
        <v>42.699166516853374</v>
      </c>
      <c r="Q94" s="393">
        <v>42.490328116791694</v>
      </c>
      <c r="R94" s="393">
        <v>42.925864012301652</v>
      </c>
      <c r="S94" s="393">
        <v>44.318611860070654</v>
      </c>
      <c r="T94" s="393">
        <v>44.570513350874521</v>
      </c>
      <c r="U94" s="393">
        <v>44.242975069580879</v>
      </c>
      <c r="V94" s="393">
        <v>43.074305642083601</v>
      </c>
      <c r="W94" s="393">
        <v>42.649321347127746</v>
      </c>
      <c r="X94" s="393">
        <v>43.132529212699531</v>
      </c>
      <c r="Y94" s="393">
        <v>42.868506584937975</v>
      </c>
      <c r="Z94" s="393">
        <v>41.708097306506211</v>
      </c>
      <c r="AA94" s="393">
        <v>41.401624456672145</v>
      </c>
      <c r="AB94" s="393">
        <v>41.257936489895478</v>
      </c>
      <c r="AC94" s="393">
        <v>41.007365233594903</v>
      </c>
      <c r="AD94" s="393">
        <v>40.999359302913554</v>
      </c>
      <c r="AE94" s="393">
        <v>41.677235805858189</v>
      </c>
      <c r="AF94" s="393">
        <v>41.683861668546193</v>
      </c>
      <c r="AG94" s="358"/>
      <c r="AH94" s="393">
        <v>0</v>
      </c>
      <c r="AI94" s="393">
        <v>8.6189407670282492E-2</v>
      </c>
      <c r="AJ94" s="393">
        <v>3.3761885707455974E-2</v>
      </c>
      <c r="AK94" s="393">
        <v>-0.42132409126554649</v>
      </c>
      <c r="AL94" s="393">
        <v>-0.51257711958690777</v>
      </c>
      <c r="AM94" s="393">
        <v>-0.18410847158932597</v>
      </c>
      <c r="AO94" s="393">
        <v>-0.81574509841918541</v>
      </c>
      <c r="AP94" s="393">
        <v>-1.0162104254980449</v>
      </c>
      <c r="AQ94" s="393">
        <v>-0.99618222572392057</v>
      </c>
      <c r="AR94" s="393">
        <v>41.007365233594903</v>
      </c>
      <c r="AS94" s="393">
        <v>0</v>
      </c>
      <c r="AT94" s="393">
        <v>42.62918432822412</v>
      </c>
    </row>
    <row r="95" spans="1:46">
      <c r="A95" s="389"/>
      <c r="B95" s="389"/>
      <c r="C95" s="389"/>
      <c r="D95" s="389"/>
      <c r="E95" s="389"/>
      <c r="F95" s="389"/>
      <c r="G95" s="389"/>
      <c r="H95" s="389"/>
      <c r="I95" s="389"/>
      <c r="J95" s="389"/>
      <c r="K95" s="389"/>
      <c r="L95" s="389"/>
      <c r="M95" s="389"/>
      <c r="N95" s="389"/>
      <c r="O95" s="389"/>
      <c r="P95" s="389"/>
      <c r="Q95" s="389"/>
      <c r="R95" s="389"/>
      <c r="S95" s="389"/>
      <c r="T95" s="389"/>
      <c r="U95" s="389"/>
      <c r="V95" s="389"/>
      <c r="W95" s="389"/>
      <c r="X95" s="389"/>
      <c r="Y95" s="389"/>
      <c r="Z95" s="389"/>
      <c r="AA95" s="389"/>
      <c r="AB95" s="389"/>
      <c r="AC95" s="389"/>
      <c r="AD95" s="389"/>
      <c r="AE95" s="389"/>
      <c r="AF95" s="389"/>
      <c r="AG95" s="358"/>
      <c r="AH95" s="389"/>
      <c r="AI95" s="389"/>
      <c r="AJ95" s="389"/>
      <c r="AK95" s="389"/>
      <c r="AL95" s="389"/>
      <c r="AM95" s="389"/>
      <c r="AO95" s="389"/>
      <c r="AP95" s="389"/>
      <c r="AQ95" s="389"/>
      <c r="AR95" s="389"/>
      <c r="AS95" s="389"/>
      <c r="AT95" s="389"/>
    </row>
    <row r="96" spans="1:46">
      <c r="A96" s="382"/>
      <c r="B96" s="382"/>
      <c r="C96" s="382"/>
      <c r="D96" s="382"/>
      <c r="E96" s="382"/>
      <c r="F96" s="382"/>
      <c r="G96" s="382"/>
      <c r="H96" s="382"/>
      <c r="I96" s="382"/>
      <c r="J96" s="382"/>
      <c r="K96" s="382"/>
      <c r="L96" s="382"/>
      <c r="M96" s="382"/>
      <c r="N96" s="382"/>
      <c r="O96" s="382"/>
      <c r="P96" s="382"/>
      <c r="Q96" s="382"/>
      <c r="R96" s="382"/>
      <c r="S96" s="382"/>
      <c r="T96" s="382"/>
      <c r="U96" s="382"/>
      <c r="V96" s="382"/>
      <c r="W96" s="382"/>
      <c r="X96" s="382"/>
      <c r="Y96" s="382"/>
      <c r="Z96" s="382"/>
      <c r="AA96" s="382"/>
      <c r="AB96" s="382"/>
      <c r="AC96" s="382"/>
      <c r="AD96" s="382"/>
      <c r="AE96" s="382"/>
      <c r="AF96" s="382"/>
      <c r="AG96" s="358"/>
      <c r="AH96" s="358"/>
      <c r="AI96" s="358"/>
      <c r="AJ96" s="358"/>
      <c r="AK96" s="358"/>
      <c r="AL96" s="358"/>
      <c r="AM96" s="358"/>
      <c r="AN96" s="358"/>
      <c r="AO96" s="358"/>
      <c r="AP96" s="358"/>
      <c r="AQ96" s="358"/>
      <c r="AR96" s="358"/>
      <c r="AS96" s="358"/>
      <c r="AT96" s="358"/>
    </row>
    <row r="97" spans="1:46">
      <c r="A97" s="382"/>
      <c r="B97" s="382"/>
      <c r="C97" s="382"/>
      <c r="D97" s="382"/>
      <c r="E97" s="382"/>
      <c r="F97" s="382"/>
      <c r="G97" s="382"/>
      <c r="H97" s="382"/>
      <c r="I97" s="382"/>
      <c r="J97" s="382"/>
      <c r="K97" s="382"/>
      <c r="L97" s="382"/>
      <c r="M97" s="382"/>
      <c r="N97" s="382"/>
      <c r="O97" s="382"/>
      <c r="P97" s="382"/>
      <c r="Q97" s="382"/>
      <c r="R97" s="382"/>
      <c r="S97" s="382"/>
      <c r="T97" s="382"/>
      <c r="U97" s="382"/>
      <c r="V97" s="382"/>
      <c r="W97" s="382"/>
      <c r="X97" s="382"/>
      <c r="Y97" s="382"/>
      <c r="Z97" s="382"/>
      <c r="AA97" s="382"/>
      <c r="AB97" s="382"/>
      <c r="AC97" s="382"/>
      <c r="AD97" s="382"/>
      <c r="AE97" s="382"/>
      <c r="AF97" s="382"/>
      <c r="AG97" s="358"/>
      <c r="AH97" s="358"/>
      <c r="AI97" s="358"/>
      <c r="AJ97" s="358"/>
      <c r="AK97" s="358"/>
      <c r="AL97" s="358"/>
      <c r="AM97" s="358"/>
      <c r="AN97" s="358"/>
      <c r="AO97" s="358"/>
      <c r="AP97" s="358"/>
      <c r="AQ97" s="358"/>
      <c r="AR97" s="358"/>
      <c r="AS97" s="358"/>
      <c r="AT97" s="358"/>
    </row>
    <row r="98" spans="1:46">
      <c r="A98" s="382"/>
      <c r="B98" s="382"/>
      <c r="C98" s="469"/>
      <c r="D98" s="469"/>
      <c r="E98" s="469"/>
      <c r="F98" s="469"/>
      <c r="G98" s="469"/>
      <c r="H98" s="469"/>
      <c r="I98" s="469"/>
      <c r="J98" s="469"/>
      <c r="K98" s="469"/>
      <c r="L98" s="469"/>
      <c r="M98" s="469"/>
      <c r="N98" s="469"/>
      <c r="O98" s="469"/>
      <c r="P98" s="469"/>
      <c r="Q98" s="469"/>
      <c r="R98" s="469"/>
      <c r="S98" s="469"/>
      <c r="T98" s="469"/>
      <c r="U98" s="469"/>
      <c r="V98" s="469"/>
      <c r="W98" s="469"/>
      <c r="X98" s="469"/>
      <c r="Y98" s="469"/>
      <c r="Z98" s="469"/>
      <c r="AA98" s="469"/>
      <c r="AB98" s="469"/>
      <c r="AC98" s="469"/>
      <c r="AD98" s="469"/>
      <c r="AE98" s="469"/>
      <c r="AF98" s="469"/>
      <c r="AG98" s="358"/>
      <c r="AH98" s="358"/>
      <c r="AI98" s="358"/>
      <c r="AJ98" s="358"/>
      <c r="AK98" s="358"/>
      <c r="AL98" s="358"/>
      <c r="AM98" s="358"/>
      <c r="AN98" s="358"/>
      <c r="AO98" s="358"/>
      <c r="AP98" s="358"/>
      <c r="AQ98" s="358"/>
      <c r="AR98" s="358"/>
      <c r="AS98" s="358"/>
      <c r="AT98" s="358"/>
    </row>
    <row r="99" spans="1:46">
      <c r="A99" s="382"/>
      <c r="B99" s="382"/>
      <c r="C99" s="469"/>
      <c r="D99" s="469"/>
      <c r="E99" s="469"/>
      <c r="F99" s="469"/>
      <c r="G99" s="469"/>
      <c r="H99" s="469"/>
      <c r="I99" s="469"/>
      <c r="J99" s="469"/>
      <c r="K99" s="469"/>
      <c r="L99" s="469"/>
      <c r="M99" s="469"/>
      <c r="N99" s="469"/>
      <c r="O99" s="469"/>
      <c r="P99" s="469"/>
      <c r="Q99" s="469"/>
      <c r="R99" s="469"/>
      <c r="S99" s="469"/>
      <c r="T99" s="469"/>
      <c r="U99" s="469"/>
      <c r="V99" s="469"/>
      <c r="W99" s="469"/>
      <c r="X99" s="469"/>
      <c r="Y99" s="469"/>
      <c r="Z99" s="469"/>
      <c r="AA99" s="469"/>
      <c r="AB99" s="469"/>
      <c r="AC99" s="469"/>
      <c r="AD99" s="469"/>
      <c r="AE99" s="469"/>
      <c r="AF99" s="469"/>
      <c r="AG99" s="358"/>
      <c r="AH99" s="358"/>
      <c r="AI99" s="358"/>
      <c r="AJ99" s="358"/>
      <c r="AK99" s="358"/>
      <c r="AL99" s="358"/>
      <c r="AM99" s="358"/>
      <c r="AN99" s="358"/>
      <c r="AO99" s="358"/>
      <c r="AP99" s="358"/>
      <c r="AQ99" s="358"/>
      <c r="AR99" s="358"/>
      <c r="AS99" s="358"/>
      <c r="AT99" s="358"/>
    </row>
    <row r="100" spans="1:46">
      <c r="A100" s="470"/>
      <c r="B100" s="382"/>
      <c r="C100" s="471"/>
      <c r="D100" s="471"/>
      <c r="E100" s="471"/>
      <c r="F100" s="471"/>
      <c r="G100" s="471"/>
      <c r="H100" s="471"/>
      <c r="I100" s="471"/>
      <c r="J100" s="471"/>
      <c r="K100" s="471"/>
      <c r="L100" s="471"/>
      <c r="M100" s="471"/>
      <c r="N100" s="471"/>
      <c r="O100" s="471"/>
      <c r="P100" s="471"/>
      <c r="Q100" s="471"/>
      <c r="R100" s="471"/>
      <c r="S100" s="471"/>
      <c r="T100" s="471"/>
      <c r="U100" s="471"/>
      <c r="V100" s="471"/>
      <c r="W100" s="471"/>
      <c r="X100" s="471"/>
      <c r="Y100" s="471"/>
      <c r="Z100" s="471"/>
      <c r="AA100" s="471"/>
      <c r="AB100" s="471"/>
      <c r="AC100" s="471"/>
      <c r="AD100" s="471"/>
      <c r="AE100" s="471"/>
      <c r="AF100" s="471"/>
      <c r="AG100" s="358"/>
      <c r="AH100" s="358"/>
      <c r="AI100" s="358"/>
      <c r="AJ100" s="358"/>
      <c r="AK100" s="358"/>
      <c r="AL100" s="358"/>
      <c r="AM100" s="358"/>
      <c r="AN100" s="358"/>
      <c r="AO100" s="358"/>
      <c r="AP100" s="358"/>
      <c r="AQ100" s="358"/>
      <c r="AR100" s="358"/>
      <c r="AS100" s="358"/>
      <c r="AT100" s="358"/>
    </row>
    <row r="101" spans="1:46">
      <c r="AG101" s="358"/>
    </row>
    <row r="102" spans="1:46">
      <c r="AG102" s="358"/>
    </row>
  </sheetData>
  <hyperlinks>
    <hyperlink ref="B1" location="Innehåll!A1" display="Tillbaka till Innehåll" xr:uid="{00000000-0004-0000-0600-000000000000}"/>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90"/>
  <sheetViews>
    <sheetView zoomScale="91" zoomScaleNormal="100" workbookViewId="0">
      <pane ySplit="5" topLeftCell="A6" activePane="bottomLeft" state="frozen"/>
      <selection pane="bottomLeft"/>
    </sheetView>
  </sheetViews>
  <sheetFormatPr defaultColWidth="9.140625" defaultRowHeight="14.25" outlineLevelCol="1"/>
  <cols>
    <col min="1" max="1" width="49.85546875" style="444" customWidth="1"/>
    <col min="2" max="23" width="6.7109375" style="444" hidden="1" customWidth="1" outlineLevel="1"/>
    <col min="24" max="24" width="6.7109375" style="444" customWidth="1" collapsed="1"/>
    <col min="25" max="38" width="6.7109375" style="444" customWidth="1"/>
    <col min="39" max="16384" width="9.140625" style="444"/>
  </cols>
  <sheetData>
    <row r="1" spans="1:43" ht="12" customHeight="1">
      <c r="A1" s="11" t="s">
        <v>353</v>
      </c>
      <c r="B1" s="11"/>
      <c r="C1" s="11"/>
      <c r="D1" s="11"/>
      <c r="E1" s="11"/>
      <c r="F1" s="11"/>
      <c r="G1" s="11"/>
      <c r="H1" s="11"/>
      <c r="I1" s="11"/>
      <c r="J1" s="11"/>
      <c r="K1" s="11"/>
      <c r="L1" s="11"/>
      <c r="M1" s="11"/>
      <c r="N1" s="11"/>
      <c r="O1" s="11"/>
      <c r="P1" s="11"/>
      <c r="Q1" s="11"/>
      <c r="R1" s="11"/>
      <c r="S1" s="11"/>
      <c r="T1" s="11"/>
      <c r="U1" s="11"/>
      <c r="V1" s="15"/>
      <c r="W1" s="15"/>
      <c r="X1" s="15"/>
      <c r="Y1" s="15"/>
      <c r="Z1" s="15"/>
      <c r="AA1" s="15"/>
      <c r="AB1" s="15"/>
      <c r="AC1" s="15"/>
      <c r="AD1" s="15"/>
      <c r="AE1" s="15"/>
      <c r="AG1" s="15"/>
      <c r="AH1" s="15"/>
      <c r="AI1" s="2"/>
      <c r="AJ1" s="2"/>
      <c r="AK1" s="2"/>
      <c r="AL1" s="2"/>
    </row>
    <row r="2" spans="1:43" s="445" customFormat="1" ht="15.75">
      <c r="A2" s="1" t="s">
        <v>339</v>
      </c>
      <c r="B2" s="1"/>
      <c r="C2" s="1"/>
      <c r="D2" s="1"/>
      <c r="E2" s="1"/>
      <c r="F2" s="1"/>
      <c r="G2" s="1"/>
      <c r="H2" s="1"/>
      <c r="I2" s="1"/>
      <c r="J2" s="1"/>
      <c r="K2" s="1"/>
      <c r="L2" s="1"/>
      <c r="M2" s="1"/>
      <c r="N2" s="1"/>
      <c r="O2" s="1"/>
      <c r="P2" s="1"/>
      <c r="Q2" s="1"/>
      <c r="R2" s="1"/>
      <c r="S2" s="1"/>
      <c r="T2" s="1"/>
      <c r="U2" s="1"/>
      <c r="V2" s="2"/>
      <c r="W2" s="2"/>
      <c r="X2" s="2"/>
      <c r="Y2" s="2"/>
      <c r="Z2" s="2"/>
      <c r="AA2" s="2"/>
      <c r="AB2" s="2"/>
      <c r="AC2" s="2"/>
      <c r="AD2" s="2"/>
      <c r="AE2" s="2"/>
      <c r="AG2" s="2"/>
      <c r="AH2" s="2"/>
      <c r="AI2" s="2"/>
      <c r="AJ2" s="2"/>
      <c r="AK2" s="2"/>
      <c r="AL2" s="2"/>
    </row>
    <row r="3" spans="1:43" s="445"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G3" s="2"/>
      <c r="AH3" s="2"/>
      <c r="AI3" s="2"/>
      <c r="AJ3" s="2"/>
      <c r="AK3" s="2"/>
      <c r="AL3" s="2"/>
    </row>
    <row r="4" spans="1:43" s="445" customFormat="1" ht="12" customHeight="1">
      <c r="A4" s="56"/>
      <c r="B4" s="57" t="s">
        <v>1</v>
      </c>
      <c r="C4" s="57" t="s">
        <v>1</v>
      </c>
      <c r="D4" s="57" t="s">
        <v>1</v>
      </c>
      <c r="E4" s="57" t="s">
        <v>1</v>
      </c>
      <c r="F4" s="57" t="s">
        <v>1</v>
      </c>
      <c r="G4" s="57" t="s">
        <v>1</v>
      </c>
      <c r="H4" s="57" t="s">
        <v>1</v>
      </c>
      <c r="I4" s="57" t="s">
        <v>1</v>
      </c>
      <c r="J4" s="57" t="s">
        <v>1</v>
      </c>
      <c r="K4" s="57" t="s">
        <v>1</v>
      </c>
      <c r="L4" s="57" t="s">
        <v>1</v>
      </c>
      <c r="M4" s="57" t="s">
        <v>1</v>
      </c>
      <c r="N4" s="57" t="s">
        <v>1</v>
      </c>
      <c r="O4" s="57" t="s">
        <v>1</v>
      </c>
      <c r="P4" s="57" t="s">
        <v>1</v>
      </c>
      <c r="Q4" s="57" t="s">
        <v>1</v>
      </c>
      <c r="R4" s="57" t="s">
        <v>1</v>
      </c>
      <c r="S4" s="57" t="s">
        <v>1</v>
      </c>
      <c r="T4" s="57" t="s">
        <v>1</v>
      </c>
      <c r="U4" s="57" t="s">
        <v>1</v>
      </c>
      <c r="V4" s="57" t="s">
        <v>1</v>
      </c>
      <c r="W4" s="57" t="s">
        <v>1</v>
      </c>
      <c r="X4" s="57" t="s">
        <v>1</v>
      </c>
      <c r="Y4" s="57" t="s">
        <v>1</v>
      </c>
      <c r="Z4" s="57" t="s">
        <v>153</v>
      </c>
      <c r="AA4" s="57" t="s">
        <v>153</v>
      </c>
      <c r="AB4" s="57" t="s">
        <v>153</v>
      </c>
      <c r="AC4" s="57" t="s">
        <v>153</v>
      </c>
      <c r="AD4" s="57" t="s">
        <v>153</v>
      </c>
      <c r="AE4" s="57" t="s">
        <v>153</v>
      </c>
      <c r="AG4" s="446" t="s">
        <v>726</v>
      </c>
      <c r="AH4" s="446"/>
      <c r="AI4" s="446"/>
      <c r="AJ4" s="446"/>
      <c r="AK4" s="446"/>
      <c r="AL4" s="446"/>
    </row>
    <row r="5" spans="1:43" s="445" customFormat="1" ht="12" customHeight="1" thickBot="1">
      <c r="A5" s="218" t="s">
        <v>2</v>
      </c>
      <c r="B5" s="219">
        <v>2000</v>
      </c>
      <c r="C5" s="219">
        <v>2001</v>
      </c>
      <c r="D5" s="219">
        <v>2002</v>
      </c>
      <c r="E5" s="219">
        <v>2003</v>
      </c>
      <c r="F5" s="219">
        <v>2004</v>
      </c>
      <c r="G5" s="219">
        <v>2005</v>
      </c>
      <c r="H5" s="219">
        <v>2006</v>
      </c>
      <c r="I5" s="219">
        <v>2007</v>
      </c>
      <c r="J5" s="219">
        <v>2008</v>
      </c>
      <c r="K5" s="219">
        <v>2009</v>
      </c>
      <c r="L5" s="219">
        <v>2010</v>
      </c>
      <c r="M5" s="219">
        <v>2011</v>
      </c>
      <c r="N5" s="219">
        <v>2012</v>
      </c>
      <c r="O5" s="219">
        <v>2013</v>
      </c>
      <c r="P5" s="219">
        <v>2014</v>
      </c>
      <c r="Q5" s="219">
        <v>2015</v>
      </c>
      <c r="R5" s="219">
        <v>2016</v>
      </c>
      <c r="S5" s="219">
        <v>2017</v>
      </c>
      <c r="T5" s="219">
        <v>2018</v>
      </c>
      <c r="U5" s="219">
        <v>2019</v>
      </c>
      <c r="V5" s="219">
        <v>2020</v>
      </c>
      <c r="W5" s="219">
        <v>2021</v>
      </c>
      <c r="X5" s="219">
        <v>2022</v>
      </c>
      <c r="Y5" s="219">
        <v>2023</v>
      </c>
      <c r="Z5" s="219">
        <v>2024</v>
      </c>
      <c r="AA5" s="219">
        <v>2025</v>
      </c>
      <c r="AB5" s="219">
        <v>2026</v>
      </c>
      <c r="AC5" s="219">
        <v>2027</v>
      </c>
      <c r="AD5" s="219">
        <v>2028</v>
      </c>
      <c r="AE5" s="219">
        <v>2029</v>
      </c>
      <c r="AG5" s="219">
        <v>2023</v>
      </c>
      <c r="AH5" s="219">
        <v>2024</v>
      </c>
      <c r="AI5" s="219">
        <v>2025</v>
      </c>
      <c r="AJ5" s="219">
        <v>2026</v>
      </c>
      <c r="AK5" s="219">
        <v>2027</v>
      </c>
      <c r="AL5" s="219">
        <v>2028</v>
      </c>
    </row>
    <row r="6" spans="1:43" s="445" customFormat="1" ht="12" customHeight="1">
      <c r="A6" s="8" t="s">
        <v>3</v>
      </c>
      <c r="B6" s="8"/>
      <c r="C6" s="8"/>
      <c r="D6" s="8"/>
      <c r="E6" s="8"/>
      <c r="F6" s="8"/>
      <c r="G6" s="8"/>
      <c r="H6" s="8"/>
      <c r="I6" s="8"/>
      <c r="J6" s="8"/>
      <c r="K6" s="8"/>
      <c r="L6" s="8"/>
      <c r="M6" s="8"/>
      <c r="N6" s="8"/>
      <c r="O6" s="8"/>
      <c r="P6" s="8"/>
      <c r="Q6" s="8"/>
      <c r="R6" s="8"/>
      <c r="S6" s="8"/>
      <c r="T6" s="8"/>
      <c r="U6" s="8"/>
      <c r="V6" s="2"/>
      <c r="W6" s="2"/>
      <c r="X6" s="2"/>
      <c r="Y6" s="2"/>
      <c r="Z6" s="2"/>
      <c r="AA6" s="2"/>
      <c r="AB6" s="2"/>
      <c r="AC6" s="2"/>
      <c r="AD6" s="2"/>
      <c r="AE6" s="2"/>
      <c r="AG6" s="2"/>
      <c r="AH6" s="2"/>
      <c r="AI6" s="2"/>
      <c r="AJ6" s="2"/>
      <c r="AK6" s="2"/>
      <c r="AL6" s="2"/>
    </row>
    <row r="7" spans="1:43" s="448" customFormat="1" ht="12" customHeight="1">
      <c r="A7" s="2" t="s">
        <v>340</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3">
        <v>2069.5284784109999</v>
      </c>
      <c r="Q7" s="3">
        <v>2157.3448439067101</v>
      </c>
      <c r="R7" s="3">
        <v>2260.1410806880003</v>
      </c>
      <c r="S7" s="3">
        <v>2357.9534666389995</v>
      </c>
      <c r="T7" s="3">
        <v>2457.764177393</v>
      </c>
      <c r="U7" s="3">
        <v>2546.2237179072699</v>
      </c>
      <c r="V7" s="3">
        <v>2610.7683057740001</v>
      </c>
      <c r="W7" s="3">
        <v>2748.7198954349997</v>
      </c>
      <c r="X7" s="3">
        <v>2915.373024346</v>
      </c>
      <c r="Y7" s="3">
        <v>3066.3721536440003</v>
      </c>
      <c r="Z7" s="3">
        <v>3204.9848433522202</v>
      </c>
      <c r="AA7" s="3">
        <v>3320.5985880793801</v>
      </c>
      <c r="AB7" s="3">
        <v>3470.6060121698501</v>
      </c>
      <c r="AC7" s="3">
        <v>3607.60431688169</v>
      </c>
      <c r="AD7" s="3">
        <v>3739.7119874529699</v>
      </c>
      <c r="AE7" s="3">
        <v>3855.5187580945199</v>
      </c>
      <c r="AF7" s="447"/>
      <c r="AG7" s="3">
        <v>0</v>
      </c>
      <c r="AH7" s="3">
        <v>1.1541111594401627</v>
      </c>
      <c r="AI7" s="3">
        <v>-1.2833617498699823</v>
      </c>
      <c r="AJ7" s="3">
        <v>12.673700189259762</v>
      </c>
      <c r="AK7" s="3">
        <v>8.7277792738896096</v>
      </c>
      <c r="AL7" s="3">
        <v>7.8043205148296693</v>
      </c>
    </row>
    <row r="8" spans="1:43" s="445" customFormat="1" ht="12" customHeight="1">
      <c r="A8" s="10" t="s">
        <v>471</v>
      </c>
      <c r="B8" s="3">
        <v>975.75921507499982</v>
      </c>
      <c r="C8" s="3">
        <v>1027.5474758350001</v>
      </c>
      <c r="D8" s="3">
        <v>1063.7296697689999</v>
      </c>
      <c r="E8" s="3">
        <v>1127.5659567489997</v>
      </c>
      <c r="F8" s="3">
        <v>1157.3372700859998</v>
      </c>
      <c r="G8" s="3">
        <v>1195.0215430559997</v>
      </c>
      <c r="H8" s="3">
        <v>1248.4635365440004</v>
      </c>
      <c r="I8" s="3">
        <v>1310.9308095109998</v>
      </c>
      <c r="J8" s="3">
        <v>1370.3252696499999</v>
      </c>
      <c r="K8" s="3">
        <v>1379.2131459179998</v>
      </c>
      <c r="L8" s="3">
        <v>1415.2899733880001</v>
      </c>
      <c r="M8" s="3">
        <v>1482.4615505290001</v>
      </c>
      <c r="N8" s="3">
        <v>1536.2719278250001</v>
      </c>
      <c r="O8" s="3">
        <v>1580.7536411989909</v>
      </c>
      <c r="P8" s="3">
        <v>1636.5435028049999</v>
      </c>
      <c r="Q8" s="3">
        <v>1706.318733304</v>
      </c>
      <c r="R8" s="3">
        <v>1785.826092476</v>
      </c>
      <c r="S8" s="3">
        <v>1863.8082386369999</v>
      </c>
      <c r="T8" s="3">
        <v>1947.406185565</v>
      </c>
      <c r="U8" s="3">
        <v>2016.98805256027</v>
      </c>
      <c r="V8" s="3">
        <v>2052.9401766579999</v>
      </c>
      <c r="W8" s="3">
        <v>2170.13926429</v>
      </c>
      <c r="X8" s="3">
        <v>2293.114570877</v>
      </c>
      <c r="Y8" s="3">
        <v>2414.4894433940003</v>
      </c>
      <c r="Z8" s="3">
        <v>2515.56051989649</v>
      </c>
      <c r="AA8" s="3">
        <v>2594.1622509642998</v>
      </c>
      <c r="AB8" s="3">
        <v>2720.76876613484</v>
      </c>
      <c r="AC8" s="3">
        <v>2839.3376036148297</v>
      </c>
      <c r="AD8" s="3">
        <v>2939.1573673181902</v>
      </c>
      <c r="AE8" s="3">
        <v>3044.2576140585202</v>
      </c>
      <c r="AF8" s="449"/>
      <c r="AG8" s="3">
        <v>0</v>
      </c>
      <c r="AH8" s="3">
        <v>0.10031460089976463</v>
      </c>
      <c r="AI8" s="3">
        <v>-0.56548424660059027</v>
      </c>
      <c r="AJ8" s="3">
        <v>2.0978978009802631</v>
      </c>
      <c r="AK8" s="3">
        <v>2.8087178944097104</v>
      </c>
      <c r="AL8" s="3">
        <v>3.1375861277902004</v>
      </c>
      <c r="AQ8" s="450"/>
    </row>
    <row r="9" spans="1:43" s="445" customFormat="1" ht="12" customHeight="1">
      <c r="A9" s="9" t="s">
        <v>451</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3">
        <v>1518.4214673906399</v>
      </c>
      <c r="Q9" s="3">
        <v>1583.2749589443399</v>
      </c>
      <c r="R9" s="3">
        <v>1657.77501403623</v>
      </c>
      <c r="S9" s="3">
        <v>1735.9546181238502</v>
      </c>
      <c r="T9" s="3">
        <v>1816.0469492959498</v>
      </c>
      <c r="U9" s="3">
        <v>1882.38817150349</v>
      </c>
      <c r="V9" s="3">
        <v>1900.68206276612</v>
      </c>
      <c r="W9" s="3">
        <v>2013.4603743923199</v>
      </c>
      <c r="X9" s="3">
        <v>2141.79508139379</v>
      </c>
      <c r="Y9" s="3">
        <v>2255.3650744004904</v>
      </c>
      <c r="Z9" s="3">
        <v>2333.8351211076001</v>
      </c>
      <c r="AA9" s="3">
        <v>2409.00790965326</v>
      </c>
      <c r="AB9" s="3">
        <v>2531.2267485647999</v>
      </c>
      <c r="AC9" s="3">
        <v>2648.5778991877601</v>
      </c>
      <c r="AD9" s="3">
        <v>2743.7836353590696</v>
      </c>
      <c r="AE9" s="3">
        <v>2841.9300883729602</v>
      </c>
      <c r="AF9" s="449"/>
      <c r="AG9" s="3">
        <v>0</v>
      </c>
      <c r="AH9" s="3">
        <v>-1.5165567553899564</v>
      </c>
      <c r="AI9" s="3">
        <v>-1.5057631272102299</v>
      </c>
      <c r="AJ9" s="3">
        <v>3.5574954464295843</v>
      </c>
      <c r="AK9" s="3">
        <v>5.0603160170603587</v>
      </c>
      <c r="AL9" s="3">
        <v>3.4546535344693439</v>
      </c>
    </row>
    <row r="10" spans="1:43" s="445" customFormat="1" ht="12" customHeight="1">
      <c r="A10" s="9" t="s">
        <v>533</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3">
        <v>28.312593935000002</v>
      </c>
      <c r="Q10" s="3">
        <v>27.162994857999998</v>
      </c>
      <c r="R10" s="3">
        <v>25.694305528000001</v>
      </c>
      <c r="S10" s="3">
        <v>24.315177791000004</v>
      </c>
      <c r="T10" s="3">
        <v>22.826471879</v>
      </c>
      <c r="U10" s="3">
        <v>21.576327216999999</v>
      </c>
      <c r="V10" s="3">
        <v>20.366691366999998</v>
      </c>
      <c r="W10" s="3">
        <v>19.012765415000001</v>
      </c>
      <c r="X10" s="3">
        <v>18.203500578</v>
      </c>
      <c r="Y10" s="3">
        <v>19.711457376999999</v>
      </c>
      <c r="Z10" s="3">
        <v>21.811428156000002</v>
      </c>
      <c r="AA10" s="3">
        <v>21.030401745058601</v>
      </c>
      <c r="AB10" s="3">
        <v>21.1833020672948</v>
      </c>
      <c r="AC10" s="3">
        <v>22.137417648711299</v>
      </c>
      <c r="AD10" s="3">
        <v>21.522758950815298</v>
      </c>
      <c r="AE10" s="3">
        <v>22.292638333020697</v>
      </c>
      <c r="AF10" s="449"/>
      <c r="AG10" s="3">
        <v>0</v>
      </c>
      <c r="AH10" s="3">
        <v>0.65439085884610293</v>
      </c>
      <c r="AI10" s="3">
        <v>0.56388922425060173</v>
      </c>
      <c r="AJ10" s="3">
        <v>0.5334999995023999</v>
      </c>
      <c r="AK10" s="3">
        <v>0.54671040078029876</v>
      </c>
      <c r="AL10" s="3">
        <v>0.51374382160969745</v>
      </c>
    </row>
    <row r="11" spans="1:43" s="445" customFormat="1" ht="12" customHeight="1">
      <c r="A11" s="9" t="s">
        <v>452</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3">
        <v>65.856403546670805</v>
      </c>
      <c r="Q11" s="3">
        <v>71.195758161038398</v>
      </c>
      <c r="R11" s="3">
        <v>75.294251544162293</v>
      </c>
      <c r="S11" s="3">
        <v>76.051189423831858</v>
      </c>
      <c r="T11" s="3">
        <v>78.11567927337839</v>
      </c>
      <c r="U11" s="3">
        <v>78.065883218200597</v>
      </c>
      <c r="V11" s="3">
        <v>82.682017816042901</v>
      </c>
      <c r="W11" s="3">
        <v>84.511551696620302</v>
      </c>
      <c r="X11" s="3">
        <v>88.527336277326</v>
      </c>
      <c r="Y11" s="3">
        <v>90.623134671740203</v>
      </c>
      <c r="Z11" s="3">
        <v>94.415113022542087</v>
      </c>
      <c r="AA11" s="3">
        <v>92.9245490792662</v>
      </c>
      <c r="AB11" s="3">
        <v>96.553427013190799</v>
      </c>
      <c r="AC11" s="3">
        <v>99.026261444154201</v>
      </c>
      <c r="AD11" s="3">
        <v>101.444566801486</v>
      </c>
      <c r="AE11" s="3">
        <v>105.07328747785</v>
      </c>
      <c r="AF11" s="449"/>
      <c r="AG11" s="3">
        <v>0</v>
      </c>
      <c r="AH11" s="3">
        <v>0.40730923331339852</v>
      </c>
      <c r="AI11" s="3">
        <v>0.65726823111870658</v>
      </c>
      <c r="AJ11" s="3">
        <v>0.53663971967560542</v>
      </c>
      <c r="AK11" s="3">
        <v>0.18830599179999297</v>
      </c>
      <c r="AL11" s="3">
        <v>0.30135860515099466</v>
      </c>
    </row>
    <row r="12" spans="1:43" s="445" customFormat="1" ht="12" customHeight="1">
      <c r="A12" s="9" t="s">
        <v>453</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3">
        <v>29.454017219736301</v>
      </c>
      <c r="Q12" s="3">
        <v>28.019442899464497</v>
      </c>
      <c r="R12" s="3">
        <v>27.468120507008301</v>
      </c>
      <c r="S12" s="3">
        <v>25.81740698643037</v>
      </c>
      <c r="T12" s="3">
        <v>24.684683947967098</v>
      </c>
      <c r="U12" s="3">
        <v>26.7637188898664</v>
      </c>
      <c r="V12" s="3">
        <v>40.858793298828402</v>
      </c>
      <c r="W12" s="3">
        <v>41.459319715078401</v>
      </c>
      <c r="X12" s="3">
        <v>31.966069534014601</v>
      </c>
      <c r="Y12" s="3">
        <v>33.725947916023799</v>
      </c>
      <c r="Z12" s="3">
        <v>42.311547809628799</v>
      </c>
      <c r="AA12" s="3">
        <v>46.004441487160001</v>
      </c>
      <c r="AB12" s="3">
        <v>44.594069772138205</v>
      </c>
      <c r="AC12" s="3">
        <v>41.2717423950076</v>
      </c>
      <c r="AD12" s="3">
        <v>41.726426924469905</v>
      </c>
      <c r="AE12" s="3">
        <v>43.219001173694203</v>
      </c>
      <c r="AF12" s="449"/>
      <c r="AG12" s="3">
        <v>0</v>
      </c>
      <c r="AH12" s="3">
        <v>0.9305037767019968</v>
      </c>
      <c r="AI12" s="3">
        <v>-1.7672214510994877E-2</v>
      </c>
      <c r="AJ12" s="3">
        <v>-2.3260887452235934</v>
      </c>
      <c r="AK12" s="3">
        <v>-2.7718074543313946</v>
      </c>
      <c r="AL12" s="3">
        <v>-0.86057700563879536</v>
      </c>
    </row>
    <row r="13" spans="1:43" s="445" customFormat="1" ht="12" customHeight="1">
      <c r="A13" s="9" t="s">
        <v>454</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3">
        <v>21.2932275329524</v>
      </c>
      <c r="Q13" s="3">
        <v>22.098241274155601</v>
      </c>
      <c r="R13" s="3">
        <v>22.975046197593201</v>
      </c>
      <c r="S13" s="3">
        <v>23.882348305887504</v>
      </c>
      <c r="T13" s="3">
        <v>26.772171596700101</v>
      </c>
      <c r="U13" s="3">
        <v>28.055636605438501</v>
      </c>
      <c r="V13" s="3">
        <v>27.098325453008602</v>
      </c>
      <c r="W13" s="3">
        <v>29.094815795984399</v>
      </c>
      <c r="X13" s="3">
        <v>29.170458682868802</v>
      </c>
      <c r="Y13" s="3">
        <v>32.978240464745198</v>
      </c>
      <c r="Z13" s="3">
        <v>43.049120449940794</v>
      </c>
      <c r="AA13" s="3">
        <v>44.326966550922002</v>
      </c>
      <c r="AB13" s="3">
        <v>46.5081904192594</v>
      </c>
      <c r="AC13" s="3">
        <v>48.532834617394997</v>
      </c>
      <c r="AD13" s="3">
        <v>50.290332025001199</v>
      </c>
      <c r="AE13" s="3">
        <v>52.089241255866597</v>
      </c>
      <c r="AF13" s="449"/>
      <c r="AG13" s="3">
        <v>0</v>
      </c>
      <c r="AH13" s="3">
        <v>0.17874374537999671</v>
      </c>
      <c r="AI13" s="3">
        <v>0.20408637114270078</v>
      </c>
      <c r="AJ13" s="3">
        <v>0.24457763530180188</v>
      </c>
      <c r="AK13" s="3">
        <v>0.21992541128729215</v>
      </c>
      <c r="AL13" s="3">
        <v>0.12349692503470067</v>
      </c>
    </row>
    <row r="14" spans="1:43" s="445" customFormat="1" ht="12" customHeight="1">
      <c r="A14" s="9" t="s">
        <v>455</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3">
        <v>1.5183871149999999</v>
      </c>
      <c r="Q14" s="3">
        <v>1.7303320249999998</v>
      </c>
      <c r="R14" s="3">
        <v>2.3136601909999999</v>
      </c>
      <c r="S14" s="3">
        <v>2.1026757970000003</v>
      </c>
      <c r="T14" s="3">
        <v>1.7867014509999999</v>
      </c>
      <c r="U14" s="3">
        <v>1.7135944030000001</v>
      </c>
      <c r="V14" s="3">
        <v>1.6189773240000001</v>
      </c>
      <c r="W14" s="3">
        <v>1.6132026900000001</v>
      </c>
      <c r="X14" s="3">
        <v>1.6556249889999999</v>
      </c>
      <c r="Y14" s="3">
        <v>1.7970459410000001</v>
      </c>
      <c r="Z14" s="3">
        <v>1.9496175067847301</v>
      </c>
      <c r="AA14" s="3">
        <v>1.8983841936885002</v>
      </c>
      <c r="AB14" s="3">
        <v>1.8863303654426999</v>
      </c>
      <c r="AC14" s="3">
        <v>1.9288659705079201</v>
      </c>
      <c r="AD14" s="3">
        <v>1.9124062081597002</v>
      </c>
      <c r="AE14" s="3">
        <v>1.9459957781454</v>
      </c>
      <c r="AF14" s="449"/>
      <c r="AG14" s="3">
        <v>0</v>
      </c>
      <c r="AH14" s="3">
        <v>0.10031460090004996</v>
      </c>
      <c r="AI14" s="3">
        <v>9.6596492851910298E-2</v>
      </c>
      <c r="AJ14" s="3">
        <v>8.5273744779490013E-2</v>
      </c>
      <c r="AK14" s="3">
        <v>0.11197792858521005</v>
      </c>
      <c r="AL14" s="3">
        <v>0.11865406877385021</v>
      </c>
    </row>
    <row r="15" spans="1:43" s="445" customFormat="1" ht="12" customHeight="1">
      <c r="A15" s="10" t="s">
        <v>464</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3">
        <v>17.932911440000002</v>
      </c>
      <c r="Q15" s="3">
        <v>18.1948086742843</v>
      </c>
      <c r="R15" s="3">
        <v>19.769190721999998</v>
      </c>
      <c r="S15" s="3">
        <v>18.906759488999995</v>
      </c>
      <c r="T15" s="3">
        <v>18.764193499000001</v>
      </c>
      <c r="U15" s="3">
        <v>18.265688708000003</v>
      </c>
      <c r="V15" s="3">
        <v>15.656724782</v>
      </c>
      <c r="W15" s="3">
        <v>16.256672918</v>
      </c>
      <c r="X15" s="3">
        <v>17.948339575000002</v>
      </c>
      <c r="Y15" s="3">
        <v>24.123178963999997</v>
      </c>
      <c r="Z15" s="3">
        <v>24.277474956397398</v>
      </c>
      <c r="AA15" s="3">
        <v>23.741186643589401</v>
      </c>
      <c r="AB15" s="3">
        <v>20.536569016759699</v>
      </c>
      <c r="AC15" s="3">
        <v>21.256640232647701</v>
      </c>
      <c r="AD15" s="3">
        <v>21.370722811637101</v>
      </c>
      <c r="AE15" s="3">
        <v>21.746078939673001</v>
      </c>
      <c r="AF15" s="449"/>
      <c r="AG15" s="3">
        <v>0</v>
      </c>
      <c r="AH15" s="3">
        <v>-0.50062844198300382</v>
      </c>
      <c r="AI15" s="3">
        <v>-0.49088552512289851</v>
      </c>
      <c r="AJ15" s="3">
        <v>-3.9879938896803004</v>
      </c>
      <c r="AK15" s="3">
        <v>-3.7190832317768958</v>
      </c>
      <c r="AL15" s="3">
        <v>-3.6347053806388985</v>
      </c>
      <c r="AO15" s="451"/>
      <c r="AP15" s="451"/>
    </row>
    <row r="16" spans="1:43" s="445" customFormat="1" ht="12" customHeight="1">
      <c r="A16" s="10" t="s">
        <v>341</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3">
        <v>435.89442403800001</v>
      </c>
      <c r="Q16" s="3">
        <v>453.88133314800001</v>
      </c>
      <c r="R16" s="3">
        <v>479.32069473500002</v>
      </c>
      <c r="S16" s="3">
        <v>497.44438816300004</v>
      </c>
      <c r="T16" s="3">
        <v>512.10972911500005</v>
      </c>
      <c r="U16" s="3">
        <v>530.03669704399999</v>
      </c>
      <c r="V16" s="3">
        <v>554.167856164</v>
      </c>
      <c r="W16" s="3">
        <v>572.44518655500008</v>
      </c>
      <c r="X16" s="3">
        <v>612.61196377200008</v>
      </c>
      <c r="Y16" s="3">
        <v>649.03563852399998</v>
      </c>
      <c r="Z16" s="3">
        <v>684.237495322158</v>
      </c>
      <c r="AA16" s="3">
        <v>721.84776099703492</v>
      </c>
      <c r="AB16" s="3">
        <v>741.96510328165004</v>
      </c>
      <c r="AC16" s="3">
        <v>760.14017861976401</v>
      </c>
      <c r="AD16" s="3">
        <v>791.97506442134704</v>
      </c>
      <c r="AE16" s="3">
        <v>801.98560866225694</v>
      </c>
      <c r="AF16" s="449"/>
      <c r="AG16" s="3">
        <v>0</v>
      </c>
      <c r="AH16" s="3">
        <v>5.507256093903834E-2</v>
      </c>
      <c r="AI16" s="3">
        <v>-1.8537567045040078</v>
      </c>
      <c r="AJ16" s="3">
        <v>6.3315721177449404</v>
      </c>
      <c r="AK16" s="3">
        <v>1.2801313393540568</v>
      </c>
      <c r="AL16" s="3">
        <v>6.7389653900022495E-2</v>
      </c>
    </row>
    <row r="17" spans="1:43" s="448" customFormat="1" ht="12" customHeight="1">
      <c r="A17" s="10" t="s">
        <v>157</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3">
        <v>15.006547103000001</v>
      </c>
      <c r="Q17" s="3">
        <v>15.329586128999999</v>
      </c>
      <c r="R17" s="3">
        <v>14.763628342000001</v>
      </c>
      <c r="S17" s="3">
        <v>15.613330401999999</v>
      </c>
      <c r="T17" s="3">
        <v>17.016738022000002</v>
      </c>
      <c r="U17" s="3">
        <v>17.463209215999999</v>
      </c>
      <c r="V17" s="3">
        <v>19.319296707000003</v>
      </c>
      <c r="W17" s="3">
        <v>22.397328474000002</v>
      </c>
      <c r="X17" s="3">
        <v>27.594925875000001</v>
      </c>
      <c r="Y17" s="3">
        <v>28.904640747000002</v>
      </c>
      <c r="Z17" s="3">
        <v>29.464303089966602</v>
      </c>
      <c r="AA17" s="3">
        <v>28.329762761635401</v>
      </c>
      <c r="AB17" s="3">
        <v>28.408711770121901</v>
      </c>
      <c r="AC17" s="3">
        <v>29.383174879749497</v>
      </c>
      <c r="AD17" s="3">
        <v>29.9502785250762</v>
      </c>
      <c r="AE17" s="3">
        <v>31.021614313413501</v>
      </c>
      <c r="AF17" s="447"/>
      <c r="AG17" s="3">
        <v>0</v>
      </c>
      <c r="AH17" s="3">
        <v>-1.5037407419395983</v>
      </c>
      <c r="AI17" s="3">
        <v>-1.4224569498690975</v>
      </c>
      <c r="AJ17" s="3">
        <v>-1.9123982049297013</v>
      </c>
      <c r="AK17" s="3">
        <v>-1.3481855765381034</v>
      </c>
      <c r="AL17" s="3">
        <v>-1.3876404940515989</v>
      </c>
    </row>
    <row r="18" spans="1:43" s="445" customFormat="1" ht="12" customHeight="1">
      <c r="A18" s="2" t="s">
        <v>342</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3">
        <v>48.388361072000002</v>
      </c>
      <c r="Q18" s="3">
        <v>49.276622453000002</v>
      </c>
      <c r="R18" s="3">
        <v>47.837119363999996</v>
      </c>
      <c r="S18" s="3">
        <v>47.862203577000002</v>
      </c>
      <c r="T18" s="3">
        <v>47.598602237000001</v>
      </c>
      <c r="U18" s="3">
        <v>45.645618341000002</v>
      </c>
      <c r="V18" s="3">
        <v>48.697790865000002</v>
      </c>
      <c r="W18" s="3">
        <v>48.314685267999998</v>
      </c>
      <c r="X18" s="3">
        <v>49.668056241999999</v>
      </c>
      <c r="Y18" s="3">
        <v>48.574828226999998</v>
      </c>
      <c r="Z18" s="3">
        <v>49.190447685390396</v>
      </c>
      <c r="AA18" s="3">
        <v>49.618213579556496</v>
      </c>
      <c r="AB18" s="3">
        <v>50.127881066006395</v>
      </c>
      <c r="AC18" s="3">
        <v>50.345288597510596</v>
      </c>
      <c r="AD18" s="3">
        <v>50.837607565200905</v>
      </c>
      <c r="AE18" s="3">
        <v>51.375162430474703</v>
      </c>
      <c r="AF18" s="449"/>
      <c r="AG18" s="3">
        <v>0</v>
      </c>
      <c r="AH18" s="3">
        <v>-4.5882605860043668E-3</v>
      </c>
      <c r="AI18" s="3">
        <v>4.7274098206955273E-3</v>
      </c>
      <c r="AJ18" s="3">
        <v>-6.8669357789808316E-2</v>
      </c>
      <c r="AK18" s="3">
        <v>-0.11158086226790687</v>
      </c>
      <c r="AL18" s="3">
        <v>-0.13630499089649106</v>
      </c>
    </row>
    <row r="19" spans="1:43" s="445" customFormat="1" ht="12" customHeight="1">
      <c r="A19" s="2" t="s">
        <v>460</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3">
        <v>11.899445237</v>
      </c>
      <c r="Q19" s="3">
        <v>2.5602575989999998</v>
      </c>
      <c r="R19" s="3">
        <v>0.71465050399999996</v>
      </c>
      <c r="S19" s="3">
        <v>0.69713067200000001</v>
      </c>
      <c r="T19" s="3">
        <v>0.70455305599999996</v>
      </c>
      <c r="U19" s="3">
        <v>0.69614550999999991</v>
      </c>
      <c r="V19" s="3">
        <v>0.66444925300000002</v>
      </c>
      <c r="W19" s="3">
        <v>0.73525621100000005</v>
      </c>
      <c r="X19" s="3">
        <v>0.73031668299999997</v>
      </c>
      <c r="Y19" s="3">
        <v>0.76410400100000009</v>
      </c>
      <c r="Z19" s="3">
        <v>0.77862388283999995</v>
      </c>
      <c r="AA19" s="3">
        <v>0.77836702118840007</v>
      </c>
      <c r="AB19" s="3">
        <v>0.78556856207528403</v>
      </c>
      <c r="AC19" s="3">
        <v>0.78911163279353691</v>
      </c>
      <c r="AD19" s="3">
        <v>0.79455537700772194</v>
      </c>
      <c r="AE19" s="3">
        <v>0.79912093726967393</v>
      </c>
      <c r="AF19" s="449"/>
      <c r="AG19" s="3">
        <v>0</v>
      </c>
      <c r="AH19" s="3">
        <v>0</v>
      </c>
      <c r="AI19" s="3">
        <v>0</v>
      </c>
      <c r="AJ19" s="3">
        <v>0</v>
      </c>
      <c r="AK19" s="3">
        <v>0</v>
      </c>
      <c r="AL19" s="3">
        <v>0</v>
      </c>
      <c r="AQ19" s="450"/>
    </row>
    <row r="20" spans="1:43" s="445" customFormat="1" ht="12" customHeight="1">
      <c r="A20" s="2" t="s">
        <v>343</v>
      </c>
      <c r="B20" s="3">
        <v>1247.0765198069996</v>
      </c>
      <c r="C20" s="3">
        <v>1310.6201581999997</v>
      </c>
      <c r="D20" s="3">
        <v>1364.6761511999996</v>
      </c>
      <c r="E20" s="3">
        <v>1424.5751138999992</v>
      </c>
      <c r="F20" s="3">
        <v>1466.5826723999996</v>
      </c>
      <c r="G20" s="3">
        <v>1519.3710454999996</v>
      </c>
      <c r="H20" s="3">
        <v>1579.1421605000003</v>
      </c>
      <c r="I20" s="3">
        <v>1660.3464503999999</v>
      </c>
      <c r="J20" s="3">
        <v>1744.2454289000002</v>
      </c>
      <c r="K20" s="3">
        <v>1777.4290263</v>
      </c>
      <c r="L20" s="3">
        <v>1821.4894397000005</v>
      </c>
      <c r="M20" s="3">
        <v>1896.80555</v>
      </c>
      <c r="N20" s="3">
        <v>1972.1172524820001</v>
      </c>
      <c r="O20" s="3">
        <v>2039.4283379999908</v>
      </c>
      <c r="P20" s="3">
        <v>2105.6745890000002</v>
      </c>
      <c r="Q20" s="3">
        <v>2203.7053238047101</v>
      </c>
      <c r="R20" s="3">
        <v>2306.9207102999999</v>
      </c>
      <c r="S20" s="3">
        <v>2404.769033099999</v>
      </c>
      <c r="T20" s="3">
        <v>2504.2985995999998</v>
      </c>
      <c r="U20" s="3">
        <v>2590.8017620402702</v>
      </c>
      <c r="V20" s="3">
        <v>2658.450045</v>
      </c>
      <c r="W20" s="3">
        <v>2795.9977041000002</v>
      </c>
      <c r="X20" s="3">
        <v>2963.9313189</v>
      </c>
      <c r="Y20" s="3">
        <v>3113.8038420000003</v>
      </c>
      <c r="Z20" s="3">
        <v>3253.3966671547701</v>
      </c>
      <c r="AA20" s="3">
        <v>3369.4384346377501</v>
      </c>
      <c r="AB20" s="3">
        <v>3519.9483246737796</v>
      </c>
      <c r="AC20" s="3">
        <v>3657.1604938464097</v>
      </c>
      <c r="AD20" s="3">
        <v>3789.7550396411698</v>
      </c>
      <c r="AE20" s="3">
        <v>3906.09479958772</v>
      </c>
      <c r="AF20" s="447"/>
      <c r="AG20" s="3">
        <v>0</v>
      </c>
      <c r="AH20" s="3">
        <v>1.1495228988501367</v>
      </c>
      <c r="AI20" s="3">
        <v>-1.2786343400503029</v>
      </c>
      <c r="AJ20" s="3">
        <v>12.605030831469321</v>
      </c>
      <c r="AK20" s="3">
        <v>8.616198411629739</v>
      </c>
      <c r="AL20" s="3">
        <v>7.6680155239396299</v>
      </c>
    </row>
    <row r="21" spans="1:43" s="445" customFormat="1" ht="12" customHeight="1">
      <c r="A21" s="2" t="s">
        <v>463</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
        <v>0</v>
      </c>
      <c r="AB21" s="3">
        <v>0</v>
      </c>
      <c r="AC21" s="3">
        <v>0</v>
      </c>
      <c r="AD21" s="3">
        <v>0</v>
      </c>
      <c r="AE21" s="3">
        <v>0</v>
      </c>
      <c r="AF21" s="449"/>
      <c r="AG21" s="3">
        <v>0</v>
      </c>
      <c r="AH21" s="3">
        <v>0</v>
      </c>
      <c r="AI21" s="3">
        <v>0</v>
      </c>
      <c r="AJ21" s="3">
        <v>0</v>
      </c>
      <c r="AK21" s="3">
        <v>0</v>
      </c>
      <c r="AL21" s="3">
        <v>0</v>
      </c>
    </row>
    <row r="22" spans="1:43" s="445" customFormat="1" ht="12" customHeight="1">
      <c r="A22" s="2" t="s">
        <v>461</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3">
        <v>212.20645199999998</v>
      </c>
      <c r="Q22" s="3">
        <v>214.1219309</v>
      </c>
      <c r="R22" s="3">
        <v>219.39337609999998</v>
      </c>
      <c r="S22" s="3">
        <v>223.62675329999999</v>
      </c>
      <c r="T22" s="3">
        <v>242.08950810000002</v>
      </c>
      <c r="U22" s="3">
        <v>264.7478734</v>
      </c>
      <c r="V22" s="3">
        <v>283.4824739</v>
      </c>
      <c r="W22" s="3">
        <v>295.05671629999995</v>
      </c>
      <c r="X22" s="3">
        <v>317.82540549999999</v>
      </c>
      <c r="Y22" s="3">
        <v>341.11524790000004</v>
      </c>
      <c r="Z22" s="3">
        <v>383.43492864773799</v>
      </c>
      <c r="AA22" s="3">
        <v>406.04956694420702</v>
      </c>
      <c r="AB22" s="3">
        <v>422.15762246256702</v>
      </c>
      <c r="AC22" s="3">
        <v>412.95125348065397</v>
      </c>
      <c r="AD22" s="3">
        <v>427.843575924449</v>
      </c>
      <c r="AE22" s="3">
        <v>435.01454086459802</v>
      </c>
      <c r="AF22" s="449"/>
      <c r="AG22" s="3">
        <v>0</v>
      </c>
      <c r="AH22" s="3">
        <v>1.2264161836981202E-2</v>
      </c>
      <c r="AI22" s="3">
        <v>-0.20220566788600536</v>
      </c>
      <c r="AJ22" s="3">
        <v>11.588682555950015</v>
      </c>
      <c r="AK22" s="3">
        <v>8.670278429859934</v>
      </c>
      <c r="AL22" s="3">
        <v>11.949775775398962</v>
      </c>
      <c r="AQ22" s="450"/>
    </row>
    <row r="23" spans="1:43" s="445" customFormat="1" ht="12" customHeight="1">
      <c r="A23" s="2" t="s">
        <v>462</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
        <v>0</v>
      </c>
      <c r="AB23" s="3">
        <v>0</v>
      </c>
      <c r="AC23" s="3">
        <v>0</v>
      </c>
      <c r="AD23" s="3">
        <v>0</v>
      </c>
      <c r="AE23" s="3">
        <v>0</v>
      </c>
      <c r="AF23" s="449"/>
      <c r="AG23" s="3">
        <v>0</v>
      </c>
      <c r="AH23" s="3">
        <v>0</v>
      </c>
      <c r="AI23" s="3">
        <v>0</v>
      </c>
      <c r="AJ23" s="3">
        <v>0</v>
      </c>
      <c r="AK23" s="3">
        <v>0</v>
      </c>
      <c r="AL23" s="3">
        <v>0</v>
      </c>
    </row>
    <row r="24" spans="1:43" s="448" customFormat="1" ht="12" customHeight="1">
      <c r="A24" s="2" t="s">
        <v>344</v>
      </c>
      <c r="B24" s="3">
        <v>1103.7727518069996</v>
      </c>
      <c r="C24" s="3">
        <v>1174.0073465999999</v>
      </c>
      <c r="D24" s="3">
        <v>1236.0131713999997</v>
      </c>
      <c r="E24" s="3">
        <v>1288.3460233999992</v>
      </c>
      <c r="F24" s="3">
        <v>1328.1717963999997</v>
      </c>
      <c r="G24" s="3">
        <v>1378.7003840999994</v>
      </c>
      <c r="H24" s="3">
        <v>1437.8201685000001</v>
      </c>
      <c r="I24" s="3">
        <v>1518.9047897999999</v>
      </c>
      <c r="J24" s="3">
        <v>1601.6875952000003</v>
      </c>
      <c r="K24" s="3">
        <v>1622.7177091000001</v>
      </c>
      <c r="L24" s="3">
        <v>1657.7590771000005</v>
      </c>
      <c r="M24" s="3">
        <v>1707.2995040000001</v>
      </c>
      <c r="N24" s="3">
        <v>1775.339233682</v>
      </c>
      <c r="O24" s="3">
        <v>1835.1823619999909</v>
      </c>
      <c r="P24" s="3">
        <v>1893.2864221</v>
      </c>
      <c r="Q24" s="3">
        <v>1989.4002926047099</v>
      </c>
      <c r="R24" s="3">
        <v>2087.3432791</v>
      </c>
      <c r="S24" s="3">
        <v>2180.9614756999995</v>
      </c>
      <c r="T24" s="3">
        <v>2262.0392348999999</v>
      </c>
      <c r="U24" s="3">
        <v>2325.8775233402698</v>
      </c>
      <c r="V24" s="3">
        <v>2374.8207226999998</v>
      </c>
      <c r="W24" s="3">
        <v>2500.8102362</v>
      </c>
      <c r="X24" s="3">
        <v>2645.9654022</v>
      </c>
      <c r="Y24" s="3">
        <v>2772.5521241000001</v>
      </c>
      <c r="Z24" s="3">
        <v>2869.44561062603</v>
      </c>
      <c r="AA24" s="3">
        <v>2962.8727398125397</v>
      </c>
      <c r="AB24" s="3">
        <v>3097.2745743302103</v>
      </c>
      <c r="AC24" s="3">
        <v>3243.6931124847497</v>
      </c>
      <c r="AD24" s="3">
        <v>3361.3953358357198</v>
      </c>
      <c r="AE24" s="3">
        <v>3470.56413084212</v>
      </c>
      <c r="AF24" s="447"/>
      <c r="AG24" s="3">
        <v>0</v>
      </c>
      <c r="AH24" s="3">
        <v>1.1372587370101428</v>
      </c>
      <c r="AI24" s="3">
        <v>-1.0764286721705503</v>
      </c>
      <c r="AJ24" s="3">
        <v>1.0163482755206132</v>
      </c>
      <c r="AK24" s="3">
        <v>-5.4080018240256322E-2</v>
      </c>
      <c r="AL24" s="3">
        <v>-4.2817602514601276</v>
      </c>
    </row>
    <row r="25" spans="1:43" s="445" customFormat="1" ht="12" customHeight="1">
      <c r="A25" s="2"/>
      <c r="B25" s="3"/>
      <c r="C25" s="3"/>
      <c r="D25" s="3"/>
      <c r="E25" s="3"/>
      <c r="F25" s="3"/>
      <c r="G25" s="3"/>
      <c r="H25" s="3"/>
      <c r="I25" s="3"/>
      <c r="J25" s="3"/>
      <c r="K25" s="3"/>
      <c r="L25" s="3"/>
      <c r="M25" s="3"/>
      <c r="N25" s="3"/>
      <c r="O25" s="3"/>
      <c r="P25" s="3"/>
      <c r="Q25" s="3"/>
      <c r="R25" s="3"/>
      <c r="S25" s="3"/>
      <c r="T25" s="3"/>
      <c r="U25" s="3"/>
      <c r="V25" s="79"/>
      <c r="W25" s="79"/>
      <c r="X25" s="79"/>
      <c r="Y25" s="79"/>
      <c r="Z25" s="79"/>
      <c r="AA25" s="79"/>
      <c r="AB25" s="79"/>
      <c r="AC25" s="79"/>
      <c r="AD25" s="79"/>
      <c r="AE25" s="79"/>
      <c r="AF25" s="449"/>
      <c r="AG25" s="3"/>
      <c r="AH25" s="3"/>
      <c r="AI25" s="3"/>
      <c r="AJ25" s="3"/>
      <c r="AK25" s="3"/>
      <c r="AL25" s="3"/>
    </row>
    <row r="26" spans="1:43" s="445" customFormat="1" ht="12" customHeight="1">
      <c r="A26" s="8" t="s">
        <v>15</v>
      </c>
      <c r="B26" s="3"/>
      <c r="C26" s="3"/>
      <c r="D26" s="3"/>
      <c r="E26" s="3"/>
      <c r="F26" s="3"/>
      <c r="G26" s="3"/>
      <c r="H26" s="3"/>
      <c r="I26" s="3"/>
      <c r="J26" s="3"/>
      <c r="K26" s="3"/>
      <c r="L26" s="3"/>
      <c r="M26" s="3"/>
      <c r="N26" s="3"/>
      <c r="O26" s="3"/>
      <c r="P26" s="3"/>
      <c r="Q26" s="3"/>
      <c r="R26" s="3"/>
      <c r="S26" s="3"/>
      <c r="T26" s="3"/>
      <c r="U26" s="3"/>
      <c r="V26" s="79"/>
      <c r="W26" s="79"/>
      <c r="X26" s="79"/>
      <c r="Y26" s="79"/>
      <c r="Z26" s="79"/>
      <c r="AA26" s="79"/>
      <c r="AB26" s="79"/>
      <c r="AC26" s="79"/>
      <c r="AD26" s="79"/>
      <c r="AE26" s="79"/>
      <c r="AF26" s="449"/>
      <c r="AG26" s="3"/>
      <c r="AH26" s="3"/>
      <c r="AI26" s="3"/>
      <c r="AJ26" s="3"/>
      <c r="AK26" s="3"/>
      <c r="AL26" s="3"/>
    </row>
    <row r="27" spans="1:43" s="445" customFormat="1" ht="12" customHeight="1">
      <c r="A27" s="2" t="s">
        <v>510</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119.398088888</v>
      </c>
      <c r="W27" s="3">
        <v>162.83039664899999</v>
      </c>
      <c r="X27" s="3">
        <v>197.83360022100001</v>
      </c>
      <c r="Y27" s="3">
        <v>255.857069956</v>
      </c>
      <c r="Z27" s="3">
        <v>305.87650557866499</v>
      </c>
      <c r="AA27" s="3">
        <v>250.18485213302802</v>
      </c>
      <c r="AB27" s="3">
        <v>254.66146221042899</v>
      </c>
      <c r="AC27" s="3">
        <v>282.03147372935899</v>
      </c>
      <c r="AD27" s="3">
        <v>293.77561610012401</v>
      </c>
      <c r="AE27" s="3">
        <v>303.689570013018</v>
      </c>
      <c r="AF27" s="449"/>
      <c r="AG27" s="3">
        <v>0</v>
      </c>
      <c r="AH27" s="3">
        <v>-2.7959406289710387E-3</v>
      </c>
      <c r="AI27" s="3">
        <v>0.20981106059900867</v>
      </c>
      <c r="AJ27" s="3">
        <v>-2.2411772623970307</v>
      </c>
      <c r="AK27" s="3">
        <v>12.040797775732983</v>
      </c>
      <c r="AL27" s="3">
        <v>12.886031037663031</v>
      </c>
    </row>
    <row r="28" spans="1:43" s="445" customFormat="1" ht="12" customHeight="1">
      <c r="A28" s="2" t="s">
        <v>485</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v>
      </c>
      <c r="V28" s="3">
        <v>189.12582073999999</v>
      </c>
      <c r="W28" s="3">
        <v>276.00139892100003</v>
      </c>
      <c r="X28" s="3">
        <v>216.540253662</v>
      </c>
      <c r="Y28" s="3">
        <v>159.77849043400002</v>
      </c>
      <c r="Z28" s="3">
        <v>191.33218890670801</v>
      </c>
      <c r="AA28" s="3">
        <v>190.57024899189702</v>
      </c>
      <c r="AB28" s="3">
        <v>199.40880864167499</v>
      </c>
      <c r="AC28" s="3">
        <v>205.09810813982602</v>
      </c>
      <c r="AD28" s="3">
        <v>212.58070674567801</v>
      </c>
      <c r="AE28" s="3">
        <v>219.34600281943898</v>
      </c>
      <c r="AF28" s="449"/>
      <c r="AG28" s="3">
        <v>0</v>
      </c>
      <c r="AH28" s="3">
        <v>0.24722366136001028</v>
      </c>
      <c r="AI28" s="3">
        <v>4.2664448797370085</v>
      </c>
      <c r="AJ28" s="3">
        <v>2.6438670837080167</v>
      </c>
      <c r="AK28" s="3">
        <v>-4.2022491378619691</v>
      </c>
      <c r="AL28" s="3">
        <v>-3.8794070267059908</v>
      </c>
    </row>
    <row r="29" spans="1:43" s="445" customFormat="1" ht="12" customHeight="1">
      <c r="A29" s="2" t="s">
        <v>470</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80.610166584000012</v>
      </c>
      <c r="U29" s="3">
        <v>86.811691535999998</v>
      </c>
      <c r="V29" s="3">
        <v>91.609171830999998</v>
      </c>
      <c r="W29" s="3">
        <v>91.137576738000007</v>
      </c>
      <c r="X29" s="3">
        <v>107.877274695</v>
      </c>
      <c r="Y29" s="3">
        <v>180.72408607600002</v>
      </c>
      <c r="Z29" s="3">
        <v>213.81526564696802</v>
      </c>
      <c r="AA29" s="3">
        <v>156.27093584053398</v>
      </c>
      <c r="AB29" s="3">
        <v>128.16772900899099</v>
      </c>
      <c r="AC29" s="3">
        <v>142.07607955624098</v>
      </c>
      <c r="AD29" s="3">
        <v>148.43859150905101</v>
      </c>
      <c r="AE29" s="3">
        <v>149.46155417217801</v>
      </c>
      <c r="AF29" s="449"/>
      <c r="AG29" s="3">
        <v>0</v>
      </c>
      <c r="AH29" s="3">
        <v>-5.302506427015004</v>
      </c>
      <c r="AI29" s="3">
        <v>-1.1802675223530059</v>
      </c>
      <c r="AJ29" s="3">
        <v>-3.1919403152570283</v>
      </c>
      <c r="AK29" s="3">
        <v>0.97653466163899338</v>
      </c>
      <c r="AL29" s="3">
        <v>2.4031886151000208</v>
      </c>
    </row>
    <row r="30" spans="1:43" s="445" customFormat="1" ht="12" customHeight="1">
      <c r="A30" s="2" t="s">
        <v>534</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4.9711789990000002</v>
      </c>
      <c r="U30" s="3">
        <v>5.5011896189999998</v>
      </c>
      <c r="V30" s="3">
        <v>6.174809657</v>
      </c>
      <c r="W30" s="3">
        <v>5.8395699690000002</v>
      </c>
      <c r="X30" s="3">
        <v>6.7892617729999998</v>
      </c>
      <c r="Y30" s="3">
        <v>8.4567241840000005</v>
      </c>
      <c r="Z30" s="3">
        <v>6.2567241839999994</v>
      </c>
      <c r="AA30" s="3">
        <v>6.2567241839999994</v>
      </c>
      <c r="AB30" s="3">
        <v>6.2567241839999994</v>
      </c>
      <c r="AC30" s="3">
        <v>6.2567241839999994</v>
      </c>
      <c r="AD30" s="3">
        <v>6.2567241839999994</v>
      </c>
      <c r="AE30" s="3">
        <v>6.2567241839999994</v>
      </c>
      <c r="AF30" s="449"/>
      <c r="AG30" s="3">
        <v>0</v>
      </c>
      <c r="AH30" s="3">
        <v>0</v>
      </c>
      <c r="AI30" s="3">
        <v>0</v>
      </c>
      <c r="AJ30" s="3">
        <v>0</v>
      </c>
      <c r="AK30" s="3">
        <v>0</v>
      </c>
      <c r="AL30" s="3">
        <v>0</v>
      </c>
    </row>
    <row r="31" spans="1:43" s="445" customFormat="1" ht="12" customHeight="1">
      <c r="A31" s="2" t="s">
        <v>345</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295.56096744400003</v>
      </c>
      <c r="U31" s="3">
        <v>302.81105094100002</v>
      </c>
      <c r="V31" s="3">
        <v>293.40570076799997</v>
      </c>
      <c r="W31" s="3">
        <v>425.32160023900002</v>
      </c>
      <c r="X31" s="3">
        <v>398.46311871200004</v>
      </c>
      <c r="Y31" s="3">
        <v>376.59609096599996</v>
      </c>
      <c r="Z31" s="3">
        <v>452.73880520914304</v>
      </c>
      <c r="AA31" s="3">
        <v>411.961097678643</v>
      </c>
      <c r="AB31" s="3">
        <v>431.50360124684704</v>
      </c>
      <c r="AC31" s="3">
        <v>461.45986838147201</v>
      </c>
      <c r="AD31" s="3">
        <v>480.02469923713198</v>
      </c>
      <c r="AE31" s="3">
        <v>491.98215477209703</v>
      </c>
      <c r="AF31" s="449"/>
      <c r="AG31" s="3">
        <v>0</v>
      </c>
      <c r="AH31" s="3">
        <v>1.1279137688150627</v>
      </c>
      <c r="AI31" s="3">
        <v>5.0438090649470269</v>
      </c>
      <c r="AJ31" s="3">
        <v>0.91969197409207482</v>
      </c>
      <c r="AK31" s="3">
        <v>5.6057366352500253</v>
      </c>
      <c r="AL31" s="3">
        <v>6.4112983730780115</v>
      </c>
    </row>
    <row r="32" spans="1:43" s="445" customFormat="1" ht="12" customHeight="1">
      <c r="A32" s="2" t="s">
        <v>346</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63.702650900999998</v>
      </c>
      <c r="U32" s="3">
        <v>69.083833107000004</v>
      </c>
      <c r="V32" s="3">
        <v>73.848141533999993</v>
      </c>
      <c r="W32" s="3">
        <v>74.168154532999992</v>
      </c>
      <c r="X32" s="3">
        <v>87.819684783</v>
      </c>
      <c r="Y32" s="3">
        <v>138.59094705799998</v>
      </c>
      <c r="Z32" s="3">
        <v>160.761254074645</v>
      </c>
      <c r="AA32" s="3">
        <v>118.12262331996901</v>
      </c>
      <c r="AB32" s="3">
        <v>94.4644793753139</v>
      </c>
      <c r="AC32" s="3">
        <v>103.877421321753</v>
      </c>
      <c r="AD32" s="3">
        <v>108.074786702336</v>
      </c>
      <c r="AE32" s="3">
        <v>108.81958271864201</v>
      </c>
      <c r="AF32" s="449"/>
      <c r="AG32" s="3">
        <v>0</v>
      </c>
      <c r="AH32" s="3">
        <v>-4.4733136342429987</v>
      </c>
      <c r="AI32" s="3">
        <v>-1.332691415450995</v>
      </c>
      <c r="AJ32" s="3">
        <v>-2.9869306479701976</v>
      </c>
      <c r="AK32" s="3">
        <v>-0.29229024244899904</v>
      </c>
      <c r="AL32" s="3">
        <v>0.7548453260289989</v>
      </c>
    </row>
    <row r="33" spans="1:38" s="445" customFormat="1" ht="12" customHeight="1">
      <c r="A33" s="10"/>
      <c r="B33" s="3"/>
      <c r="C33" s="3"/>
      <c r="D33" s="3"/>
      <c r="E33" s="3"/>
      <c r="F33" s="3"/>
      <c r="G33" s="3"/>
      <c r="H33" s="3"/>
      <c r="I33" s="3"/>
      <c r="J33" s="3"/>
      <c r="K33" s="3"/>
      <c r="L33" s="3"/>
      <c r="M33" s="3"/>
      <c r="N33" s="3"/>
      <c r="O33" s="3"/>
      <c r="P33" s="3"/>
      <c r="Q33" s="3"/>
      <c r="R33" s="3"/>
      <c r="S33" s="3"/>
      <c r="T33" s="3"/>
      <c r="U33" s="3"/>
      <c r="V33" s="452"/>
      <c r="W33" s="452"/>
      <c r="X33" s="452"/>
      <c r="Y33" s="452"/>
      <c r="Z33" s="452"/>
      <c r="AA33" s="452"/>
      <c r="AB33" s="452"/>
      <c r="AC33" s="452"/>
      <c r="AD33" s="452"/>
      <c r="AE33" s="452"/>
      <c r="AF33" s="449"/>
      <c r="AG33" s="3"/>
      <c r="AH33" s="3"/>
      <c r="AI33" s="3"/>
      <c r="AJ33" s="3"/>
      <c r="AK33" s="3"/>
      <c r="AL33" s="3"/>
    </row>
    <row r="34" spans="1:38" s="445" customFormat="1" ht="12" customHeight="1">
      <c r="A34" s="8" t="s">
        <v>23</v>
      </c>
      <c r="B34" s="3"/>
      <c r="C34" s="3"/>
      <c r="D34" s="3"/>
      <c r="E34" s="3"/>
      <c r="F34" s="3"/>
      <c r="G34" s="3"/>
      <c r="H34" s="3"/>
      <c r="I34" s="3"/>
      <c r="J34" s="3"/>
      <c r="K34" s="3"/>
      <c r="L34" s="3"/>
      <c r="M34" s="3"/>
      <c r="N34" s="3"/>
      <c r="O34" s="3"/>
      <c r="P34" s="3"/>
      <c r="Q34" s="3"/>
      <c r="R34" s="3"/>
      <c r="S34" s="3"/>
      <c r="T34" s="3"/>
      <c r="U34" s="3"/>
      <c r="V34" s="452"/>
      <c r="W34" s="452"/>
      <c r="X34" s="452"/>
      <c r="Y34" s="452"/>
      <c r="Z34" s="452"/>
      <c r="AA34" s="452"/>
      <c r="AB34" s="452"/>
      <c r="AC34" s="452"/>
      <c r="AD34" s="452"/>
      <c r="AE34" s="452"/>
      <c r="AF34" s="449"/>
      <c r="AG34" s="3"/>
      <c r="AH34" s="3"/>
      <c r="AI34" s="3"/>
      <c r="AJ34" s="3"/>
      <c r="AK34" s="3"/>
      <c r="AL34" s="3"/>
    </row>
    <row r="35" spans="1:38" s="445" customFormat="1" ht="12" customHeight="1">
      <c r="A35" s="2" t="s">
        <v>57</v>
      </c>
      <c r="B35" s="3">
        <v>1162.807</v>
      </c>
      <c r="C35" s="3">
        <v>1197.046</v>
      </c>
      <c r="D35" s="3">
        <v>1244.4829999999999</v>
      </c>
      <c r="E35" s="3">
        <v>1288.95</v>
      </c>
      <c r="F35" s="3">
        <v>1331.7529999999999</v>
      </c>
      <c r="G35" s="3">
        <v>1385.8879999999999</v>
      </c>
      <c r="H35" s="3">
        <v>1436.7529999999999</v>
      </c>
      <c r="I35" s="3">
        <v>1519.2149999999999</v>
      </c>
      <c r="J35" s="3">
        <v>1563.249</v>
      </c>
      <c r="K35" s="3">
        <v>1612.296</v>
      </c>
      <c r="L35" s="3">
        <v>1696.807</v>
      </c>
      <c r="M35" s="3">
        <v>1752.248</v>
      </c>
      <c r="N35" s="3">
        <v>1780.742</v>
      </c>
      <c r="O35" s="3">
        <v>1823.684</v>
      </c>
      <c r="P35" s="3">
        <v>1892.1030000000001</v>
      </c>
      <c r="Q35" s="3">
        <v>1991.5450000000001</v>
      </c>
      <c r="R35" s="3">
        <v>2054.8919999999998</v>
      </c>
      <c r="S35" s="3">
        <v>2142.31</v>
      </c>
      <c r="T35" s="3">
        <v>2239.3539999999998</v>
      </c>
      <c r="U35" s="3">
        <v>2303.0410000000002</v>
      </c>
      <c r="V35" s="3">
        <v>2249.509</v>
      </c>
      <c r="W35" s="3">
        <v>2429.5250000000001</v>
      </c>
      <c r="X35" s="3">
        <v>2665.3389999999999</v>
      </c>
      <c r="Y35" s="3">
        <v>2798.0830000000001</v>
      </c>
      <c r="Z35" s="3">
        <v>2892.7109999999998</v>
      </c>
      <c r="AA35" s="3">
        <v>3016.8082518357201</v>
      </c>
      <c r="AB35" s="3">
        <v>3164.5917487577899</v>
      </c>
      <c r="AC35" s="3">
        <v>3332.1333731589498</v>
      </c>
      <c r="AD35" s="3">
        <v>3474.8665498407704</v>
      </c>
      <c r="AE35" s="3">
        <v>3594.93164164786</v>
      </c>
      <c r="AG35" s="3">
        <v>0</v>
      </c>
      <c r="AH35" s="3">
        <v>0</v>
      </c>
      <c r="AI35" s="3">
        <v>-1.1332743779498742</v>
      </c>
      <c r="AJ35" s="3">
        <v>-15.517075692980143</v>
      </c>
      <c r="AK35" s="3">
        <v>-11.773325760880198</v>
      </c>
      <c r="AL35" s="3">
        <v>4.4433905489604513</v>
      </c>
    </row>
    <row r="36" spans="1:38" s="445" customFormat="1" ht="12" customHeight="1">
      <c r="A36" s="2" t="s">
        <v>62</v>
      </c>
      <c r="B36" s="3">
        <v>523.745</v>
      </c>
      <c r="C36" s="3">
        <v>555.57000000000005</v>
      </c>
      <c r="D36" s="3">
        <v>564.077</v>
      </c>
      <c r="E36" s="3">
        <v>569.96500000000003</v>
      </c>
      <c r="F36" s="3">
        <v>603.26099999999997</v>
      </c>
      <c r="G36" s="3">
        <v>629.61</v>
      </c>
      <c r="H36" s="3">
        <v>703.226</v>
      </c>
      <c r="I36" s="3">
        <v>778.66800000000001</v>
      </c>
      <c r="J36" s="3">
        <v>813.88599999999997</v>
      </c>
      <c r="K36" s="3">
        <v>733.51199999999994</v>
      </c>
      <c r="L36" s="3">
        <v>782.98500000000001</v>
      </c>
      <c r="M36" s="3">
        <v>830.11800000000005</v>
      </c>
      <c r="N36" s="3">
        <v>828.97799999999995</v>
      </c>
      <c r="O36" s="3">
        <v>835.78</v>
      </c>
      <c r="P36" s="3">
        <v>899.47199999999998</v>
      </c>
      <c r="Q36" s="3">
        <v>983.41200000000003</v>
      </c>
      <c r="R36" s="3">
        <v>1050.057</v>
      </c>
      <c r="S36" s="3">
        <v>1125.81</v>
      </c>
      <c r="T36" s="3">
        <v>1178.3510000000001</v>
      </c>
      <c r="U36" s="3">
        <v>1199.2170000000001</v>
      </c>
      <c r="V36" s="3">
        <v>1229.7840000000001</v>
      </c>
      <c r="W36" s="3">
        <v>1360.7139999999999</v>
      </c>
      <c r="X36" s="3">
        <v>1488.4670000000001</v>
      </c>
      <c r="Y36" s="3">
        <v>1561.1030000000001</v>
      </c>
      <c r="Z36" s="3">
        <v>1601.1420000000001</v>
      </c>
      <c r="AA36" s="3">
        <v>1621.1818721291911</v>
      </c>
      <c r="AB36" s="3">
        <v>1707.2508352374518</v>
      </c>
      <c r="AC36" s="3">
        <v>1791.4670507338881</v>
      </c>
      <c r="AD36" s="3">
        <v>1843.6795267608131</v>
      </c>
      <c r="AE36" s="3">
        <v>1896.6465029152253</v>
      </c>
      <c r="AG36" s="3">
        <v>0</v>
      </c>
      <c r="AH36" s="3">
        <v>0</v>
      </c>
      <c r="AI36" s="3">
        <v>-0.20614629937290374</v>
      </c>
      <c r="AJ36" s="3">
        <v>-7.657579658711029</v>
      </c>
      <c r="AK36" s="3">
        <v>-10.487511681200886</v>
      </c>
      <c r="AL36" s="3">
        <v>-18.668940148723777</v>
      </c>
    </row>
    <row r="37" spans="1:38" s="445" customFormat="1" ht="12" customHeight="1">
      <c r="A37" s="2" t="s">
        <v>502</v>
      </c>
      <c r="B37" s="3">
        <v>55.786000000000001</v>
      </c>
      <c r="C37" s="3">
        <v>65.141000000000005</v>
      </c>
      <c r="D37" s="3">
        <v>77.844999999999999</v>
      </c>
      <c r="E37" s="3">
        <v>84.692999999999998</v>
      </c>
      <c r="F37" s="3">
        <v>97.058000000000007</v>
      </c>
      <c r="G37" s="3">
        <v>107.465</v>
      </c>
      <c r="H37" s="3">
        <v>127.889</v>
      </c>
      <c r="I37" s="3">
        <v>146.846</v>
      </c>
      <c r="J37" s="3">
        <v>132.77600000000001</v>
      </c>
      <c r="K37" s="3">
        <v>111.032</v>
      </c>
      <c r="L37" s="3">
        <v>131.97900000000001</v>
      </c>
      <c r="M37" s="3">
        <v>147.88399999999999</v>
      </c>
      <c r="N37" s="3">
        <v>129.655</v>
      </c>
      <c r="O37" s="3">
        <v>138.68199999999999</v>
      </c>
      <c r="P37" s="3">
        <v>167.52799999999999</v>
      </c>
      <c r="Q37" s="3">
        <v>201.358</v>
      </c>
      <c r="R37" s="3">
        <v>233.80099999999999</v>
      </c>
      <c r="S37" s="3">
        <v>263.21300000000002</v>
      </c>
      <c r="T37" s="3">
        <v>251.59100000000001</v>
      </c>
      <c r="U37" s="3">
        <v>236.999</v>
      </c>
      <c r="V37" s="3">
        <v>250.64099999999999</v>
      </c>
      <c r="W37" s="3">
        <v>286.01799999999997</v>
      </c>
      <c r="X37" s="3">
        <v>300.20299999999997</v>
      </c>
      <c r="Y37" s="3">
        <v>227.505</v>
      </c>
      <c r="Z37" s="3">
        <v>193.99199999999999</v>
      </c>
      <c r="AA37" s="3">
        <v>199.41822175946089</v>
      </c>
      <c r="AB37" s="3">
        <v>211.05019984265385</v>
      </c>
      <c r="AC37" s="3">
        <v>229.50012527837328</v>
      </c>
      <c r="AD37" s="3">
        <v>243.13283270692972</v>
      </c>
      <c r="AE37" s="3">
        <v>254.32826123803781</v>
      </c>
      <c r="AG37" s="3">
        <v>0</v>
      </c>
      <c r="AH37" s="3">
        <v>0</v>
      </c>
      <c r="AI37" s="3">
        <v>-0.81058549158197479</v>
      </c>
      <c r="AJ37" s="3">
        <v>-3.2278119915350487</v>
      </c>
      <c r="AK37" s="3">
        <v>-3.7029108253927063</v>
      </c>
      <c r="AL37" s="3">
        <v>-4.0626977511178097</v>
      </c>
    </row>
    <row r="38" spans="1:38" s="445" customFormat="1" ht="12" customHeight="1">
      <c r="A38" s="10"/>
      <c r="B38" s="3"/>
      <c r="C38" s="3"/>
      <c r="D38" s="3"/>
      <c r="E38" s="3"/>
      <c r="F38" s="3"/>
      <c r="G38" s="3"/>
      <c r="H38" s="3"/>
      <c r="I38" s="3"/>
      <c r="J38" s="3"/>
      <c r="K38" s="3"/>
      <c r="L38" s="3"/>
      <c r="M38" s="3"/>
      <c r="N38" s="3"/>
      <c r="O38" s="3"/>
      <c r="P38" s="3"/>
      <c r="Q38" s="3"/>
      <c r="R38" s="3"/>
      <c r="S38" s="3"/>
      <c r="T38" s="3"/>
      <c r="U38" s="3"/>
      <c r="V38" s="452"/>
      <c r="W38" s="452"/>
      <c r="X38" s="452"/>
      <c r="Y38" s="452"/>
      <c r="Z38" s="452"/>
      <c r="AA38" s="452"/>
      <c r="AB38" s="452"/>
      <c r="AC38" s="452"/>
      <c r="AD38" s="452"/>
      <c r="AE38" s="452"/>
      <c r="AF38" s="449"/>
      <c r="AG38" s="3"/>
      <c r="AH38" s="3"/>
      <c r="AI38" s="3"/>
      <c r="AJ38" s="3"/>
      <c r="AK38" s="3"/>
      <c r="AL38" s="3"/>
    </row>
    <row r="39" spans="1:38" s="445" customFormat="1" ht="12" customHeight="1">
      <c r="A39" s="8" t="s">
        <v>450</v>
      </c>
      <c r="B39" s="3"/>
      <c r="C39" s="3"/>
      <c r="D39" s="3"/>
      <c r="E39" s="3"/>
      <c r="F39" s="3"/>
      <c r="G39" s="3"/>
      <c r="H39" s="3"/>
      <c r="I39" s="3"/>
      <c r="J39" s="3"/>
      <c r="K39" s="3"/>
      <c r="L39" s="3"/>
      <c r="M39" s="3"/>
      <c r="N39" s="3"/>
      <c r="O39" s="3"/>
      <c r="P39" s="3"/>
      <c r="Q39" s="3"/>
      <c r="R39" s="3"/>
      <c r="S39" s="3"/>
      <c r="T39" s="3"/>
      <c r="U39" s="3"/>
      <c r="V39" s="452"/>
      <c r="W39" s="452"/>
      <c r="X39" s="452"/>
      <c r="Y39" s="452"/>
      <c r="Z39" s="452"/>
      <c r="AA39" s="452"/>
      <c r="AB39" s="452"/>
      <c r="AC39" s="452"/>
      <c r="AD39" s="452"/>
      <c r="AE39" s="452"/>
      <c r="AF39" s="449"/>
      <c r="AG39" s="3"/>
      <c r="AH39" s="3"/>
      <c r="AI39" s="3"/>
      <c r="AJ39" s="3"/>
      <c r="AK39" s="3"/>
      <c r="AL39" s="3"/>
    </row>
    <row r="40" spans="1:38" s="445" customFormat="1" ht="12" customHeight="1">
      <c r="A40" s="2" t="s">
        <v>347</v>
      </c>
      <c r="B40" s="3">
        <v>5335</v>
      </c>
      <c r="C40" s="3">
        <v>5357</v>
      </c>
      <c r="D40" s="3">
        <v>5405</v>
      </c>
      <c r="E40" s="3">
        <v>5369</v>
      </c>
      <c r="F40" s="3">
        <v>5204</v>
      </c>
      <c r="G40" s="3">
        <v>5033</v>
      </c>
      <c r="H40" s="3">
        <v>4893</v>
      </c>
      <c r="I40" s="3">
        <v>4785</v>
      </c>
      <c r="J40" s="3">
        <v>4497</v>
      </c>
      <c r="K40" s="3">
        <v>4402</v>
      </c>
      <c r="L40" s="3">
        <v>4123</v>
      </c>
      <c r="M40" s="3">
        <v>3810</v>
      </c>
      <c r="N40" s="3">
        <v>3477</v>
      </c>
      <c r="O40" s="3">
        <v>3281</v>
      </c>
      <c r="P40" s="3">
        <v>3146</v>
      </c>
      <c r="Q40" s="3">
        <v>3059</v>
      </c>
      <c r="R40" s="3">
        <v>2924</v>
      </c>
      <c r="S40" s="3">
        <v>2787</v>
      </c>
      <c r="T40" s="3">
        <v>2606</v>
      </c>
      <c r="U40" s="3">
        <v>2543.8319999999999</v>
      </c>
      <c r="V40" s="3">
        <v>2323.3160439560438</v>
      </c>
      <c r="W40" s="3">
        <v>2439.5604395604396</v>
      </c>
      <c r="X40" s="3">
        <v>2252.8480219780217</v>
      </c>
      <c r="Y40" s="3">
        <v>2200.6590000000001</v>
      </c>
      <c r="Z40" s="3">
        <v>2262.1979999999999</v>
      </c>
      <c r="AA40" s="3">
        <v>2248.2420000000002</v>
      </c>
      <c r="AB40" s="3">
        <v>2163.9560000000001</v>
      </c>
      <c r="AC40" s="3">
        <v>2097.8020000000001</v>
      </c>
      <c r="AD40" s="3">
        <v>2032.088</v>
      </c>
      <c r="AE40" s="3">
        <v>2032.088</v>
      </c>
      <c r="AF40" s="449"/>
      <c r="AG40" s="3">
        <v>0</v>
      </c>
      <c r="AH40" s="3">
        <v>0</v>
      </c>
      <c r="AI40" s="3">
        <v>0</v>
      </c>
      <c r="AJ40" s="3">
        <v>0</v>
      </c>
      <c r="AK40" s="3">
        <v>0</v>
      </c>
      <c r="AL40" s="3">
        <v>0</v>
      </c>
    </row>
    <row r="41" spans="1:38" s="445" customFormat="1" ht="12" customHeight="1">
      <c r="A41" s="2" t="s">
        <v>348</v>
      </c>
      <c r="B41" s="3"/>
      <c r="C41" s="3">
        <v>24</v>
      </c>
      <c r="D41" s="3">
        <v>58</v>
      </c>
      <c r="E41" s="3">
        <v>125</v>
      </c>
      <c r="F41" s="3">
        <v>235</v>
      </c>
      <c r="G41" s="3">
        <v>239</v>
      </c>
      <c r="H41" s="3">
        <v>232</v>
      </c>
      <c r="I41" s="3">
        <v>226</v>
      </c>
      <c r="J41" s="3">
        <v>206</v>
      </c>
      <c r="K41" s="3">
        <v>208</v>
      </c>
      <c r="L41" s="3">
        <v>194</v>
      </c>
      <c r="M41" s="3">
        <v>176</v>
      </c>
      <c r="N41" s="3">
        <v>163</v>
      </c>
      <c r="O41" s="3">
        <v>156</v>
      </c>
      <c r="P41" s="3">
        <v>150</v>
      </c>
      <c r="Q41" s="3">
        <v>147</v>
      </c>
      <c r="R41" s="3">
        <v>141</v>
      </c>
      <c r="S41" s="3">
        <v>133</v>
      </c>
      <c r="T41" s="3">
        <v>134.09</v>
      </c>
      <c r="U41" s="3">
        <v>125.03373728813561</v>
      </c>
      <c r="V41" s="3">
        <v>114.69779661016952</v>
      </c>
      <c r="W41" s="3">
        <v>171.18644067796612</v>
      </c>
      <c r="X41" s="3">
        <v>238.36514875447503</v>
      </c>
      <c r="Y41" s="3">
        <v>228.47499999999999</v>
      </c>
      <c r="Z41" s="3">
        <v>240.678</v>
      </c>
      <c r="AA41" s="3">
        <v>242.542</v>
      </c>
      <c r="AB41" s="3">
        <v>238.64400000000001</v>
      </c>
      <c r="AC41" s="3">
        <v>231.017</v>
      </c>
      <c r="AD41" s="3">
        <v>223.39</v>
      </c>
      <c r="AE41" s="3">
        <v>223.39</v>
      </c>
      <c r="AF41" s="449"/>
      <c r="AG41" s="3">
        <v>0</v>
      </c>
      <c r="AH41" s="3">
        <v>0</v>
      </c>
      <c r="AI41" s="3">
        <v>0</v>
      </c>
      <c r="AJ41" s="3">
        <v>0</v>
      </c>
      <c r="AK41" s="3">
        <v>0</v>
      </c>
      <c r="AL41" s="3">
        <v>0</v>
      </c>
    </row>
    <row r="42" spans="1:38" s="445" customFormat="1" ht="12" customHeight="1">
      <c r="A42" s="2" t="s">
        <v>349</v>
      </c>
      <c r="B42" s="3">
        <v>2529</v>
      </c>
      <c r="C42" s="3">
        <v>2550</v>
      </c>
      <c r="D42" s="3">
        <v>2925</v>
      </c>
      <c r="E42" s="3">
        <v>3063</v>
      </c>
      <c r="F42" s="3">
        <v>3387</v>
      </c>
      <c r="G42" s="3">
        <v>0</v>
      </c>
      <c r="H42" s="3">
        <v>0</v>
      </c>
      <c r="I42" s="3">
        <v>0</v>
      </c>
      <c r="J42" s="3">
        <v>3757</v>
      </c>
      <c r="K42" s="3">
        <v>3665</v>
      </c>
      <c r="L42" s="3">
        <v>4046</v>
      </c>
      <c r="M42" s="3">
        <v>4174</v>
      </c>
      <c r="N42" s="3">
        <v>4077</v>
      </c>
      <c r="O42" s="3">
        <v>4047</v>
      </c>
      <c r="P42" s="3">
        <v>3983</v>
      </c>
      <c r="Q42" s="3">
        <v>4149</v>
      </c>
      <c r="R42" s="3">
        <v>3925</v>
      </c>
      <c r="S42" s="3">
        <v>3958</v>
      </c>
      <c r="T42" s="3">
        <v>3742</v>
      </c>
      <c r="U42" s="3">
        <v>3796.0430000000001</v>
      </c>
      <c r="V42" s="3">
        <v>3647.1860204081631</v>
      </c>
      <c r="W42" s="3">
        <v>3684.6938775510203</v>
      </c>
      <c r="X42" s="3">
        <v>3133.0508705707289</v>
      </c>
      <c r="Y42" s="3">
        <v>3175.9180000000001</v>
      </c>
      <c r="Z42" s="3">
        <v>4371.9390000000003</v>
      </c>
      <c r="AA42" s="3">
        <v>4181.4290000000001</v>
      </c>
      <c r="AB42" s="3">
        <v>3998.2649999999999</v>
      </c>
      <c r="AC42" s="3">
        <v>3847.9589999999998</v>
      </c>
      <c r="AD42" s="3">
        <v>3700.306</v>
      </c>
      <c r="AE42" s="3">
        <v>3700.306</v>
      </c>
      <c r="AF42" s="449"/>
      <c r="AG42" s="3">
        <v>0</v>
      </c>
      <c r="AH42" s="3">
        <v>0</v>
      </c>
      <c r="AI42" s="3">
        <v>0</v>
      </c>
      <c r="AJ42" s="3">
        <v>0</v>
      </c>
      <c r="AK42" s="3">
        <v>0</v>
      </c>
      <c r="AL42" s="3">
        <v>0</v>
      </c>
    </row>
    <row r="43" spans="1:38" s="445" customFormat="1" ht="12" customHeight="1">
      <c r="A43" s="2" t="s">
        <v>350</v>
      </c>
      <c r="B43" s="3"/>
      <c r="C43" s="3"/>
      <c r="D43" s="3"/>
      <c r="E43" s="3"/>
      <c r="F43" s="3"/>
      <c r="G43" s="3"/>
      <c r="H43" s="3"/>
      <c r="I43" s="3"/>
      <c r="J43" s="3">
        <v>128</v>
      </c>
      <c r="K43" s="3">
        <v>155</v>
      </c>
      <c r="L43" s="3">
        <v>169</v>
      </c>
      <c r="M43" s="3">
        <v>185</v>
      </c>
      <c r="N43" s="3">
        <v>207</v>
      </c>
      <c r="O43" s="3">
        <v>199</v>
      </c>
      <c r="P43" s="3">
        <v>212</v>
      </c>
      <c r="Q43" s="3">
        <v>206</v>
      </c>
      <c r="R43" s="3">
        <v>218</v>
      </c>
      <c r="S43" s="3">
        <v>216</v>
      </c>
      <c r="T43" s="3">
        <v>261.56999999999994</v>
      </c>
      <c r="U43" s="3">
        <v>284.33514207650273</v>
      </c>
      <c r="V43" s="3">
        <v>260.71117575845767</v>
      </c>
      <c r="W43" s="3">
        <v>234.9726775956284</v>
      </c>
      <c r="X43" s="3">
        <v>227.95518032786882</v>
      </c>
      <c r="Y43" s="3">
        <v>228.41499999999999</v>
      </c>
      <c r="Z43" s="3">
        <v>153.88</v>
      </c>
      <c r="AA43" s="3">
        <v>151.148</v>
      </c>
      <c r="AB43" s="3">
        <v>147.76</v>
      </c>
      <c r="AC43" s="3">
        <v>141.96700000000001</v>
      </c>
      <c r="AD43" s="3">
        <v>136.17500000000001</v>
      </c>
      <c r="AE43" s="3">
        <v>136.17500000000001</v>
      </c>
      <c r="AF43" s="449"/>
      <c r="AG43" s="3">
        <v>0</v>
      </c>
      <c r="AH43" s="3">
        <v>0</v>
      </c>
      <c r="AI43" s="3">
        <v>0</v>
      </c>
      <c r="AJ43" s="3">
        <v>0</v>
      </c>
      <c r="AK43" s="3">
        <v>0</v>
      </c>
      <c r="AL43" s="3">
        <v>0</v>
      </c>
    </row>
    <row r="44" spans="1:38" s="445" customFormat="1" ht="12" customHeight="1">
      <c r="A44" s="2" t="s">
        <v>351</v>
      </c>
      <c r="B44" s="3"/>
      <c r="C44" s="3"/>
      <c r="D44" s="3"/>
      <c r="E44" s="3"/>
      <c r="F44" s="3"/>
      <c r="G44" s="3"/>
      <c r="H44" s="3"/>
      <c r="I44" s="3"/>
      <c r="J44" s="3"/>
      <c r="K44" s="3"/>
      <c r="L44" s="3"/>
      <c r="M44" s="3">
        <v>37</v>
      </c>
      <c r="N44" s="3">
        <v>92</v>
      </c>
      <c r="O44" s="3">
        <v>239</v>
      </c>
      <c r="P44" s="3">
        <v>364</v>
      </c>
      <c r="Q44" s="3">
        <v>563</v>
      </c>
      <c r="R44" s="3">
        <v>782</v>
      </c>
      <c r="S44" s="3">
        <v>728</v>
      </c>
      <c r="T44" s="3">
        <v>838.96</v>
      </c>
      <c r="U44" s="3">
        <v>870.52046238964101</v>
      </c>
      <c r="V44" s="3">
        <v>897.10262507357277</v>
      </c>
      <c r="W44" s="3">
        <v>1059.4467333725722</v>
      </c>
      <c r="X44" s="3">
        <v>1347.7096350794588</v>
      </c>
      <c r="Y44" s="3">
        <v>1102.566</v>
      </c>
      <c r="Z44" s="3">
        <v>167.71</v>
      </c>
      <c r="AA44" s="3">
        <v>281.07100000000003</v>
      </c>
      <c r="AB44" s="3">
        <v>370.38299999999998</v>
      </c>
      <c r="AC44" s="3">
        <v>350.041</v>
      </c>
      <c r="AD44" s="3">
        <v>328.95800000000003</v>
      </c>
      <c r="AE44" s="3">
        <v>328.95800000000003</v>
      </c>
      <c r="AF44" s="449"/>
      <c r="AG44" s="3">
        <v>0</v>
      </c>
      <c r="AH44" s="3">
        <v>0</v>
      </c>
      <c r="AI44" s="3">
        <v>0</v>
      </c>
      <c r="AJ44" s="3">
        <v>0</v>
      </c>
      <c r="AK44" s="3">
        <v>0</v>
      </c>
      <c r="AL44" s="3">
        <v>0</v>
      </c>
    </row>
    <row r="45" spans="1:38" s="445" customFormat="1" ht="12" customHeight="1">
      <c r="A45" s="242" t="s">
        <v>352</v>
      </c>
      <c r="B45" s="7">
        <v>68952</v>
      </c>
      <c r="C45" s="7">
        <v>73136</v>
      </c>
      <c r="D45" s="7">
        <v>72520</v>
      </c>
      <c r="E45" s="7">
        <v>72091</v>
      </c>
      <c r="F45" s="7">
        <v>72488</v>
      </c>
      <c r="G45" s="7">
        <v>71671.666666666672</v>
      </c>
      <c r="H45" s="7">
        <v>71410.277777777781</v>
      </c>
      <c r="I45" s="7">
        <v>69209.722222222219</v>
      </c>
      <c r="J45" s="7">
        <v>68214.722222222219</v>
      </c>
      <c r="K45" s="7">
        <v>71434.444444444438</v>
      </c>
      <c r="L45" s="7">
        <v>74673.888888888891</v>
      </c>
      <c r="M45" s="7">
        <v>69646.666666666672</v>
      </c>
      <c r="N45" s="7">
        <v>71263.333333333328</v>
      </c>
      <c r="O45" s="7">
        <v>70924.444444444438</v>
      </c>
      <c r="P45" s="7">
        <v>68060.833333333328</v>
      </c>
      <c r="Q45" s="7">
        <v>70704.722222222219</v>
      </c>
      <c r="R45" s="7">
        <v>72843.888888888891</v>
      </c>
      <c r="S45" s="7">
        <v>73397.5</v>
      </c>
      <c r="T45" s="7">
        <v>73671</v>
      </c>
      <c r="U45" s="7">
        <v>71981</v>
      </c>
      <c r="V45" s="7">
        <v>70440</v>
      </c>
      <c r="W45" s="7">
        <v>75709.887729900263</v>
      </c>
      <c r="X45" s="7">
        <v>70515</v>
      </c>
      <c r="Y45" s="7">
        <v>68666</v>
      </c>
      <c r="Z45" s="7">
        <v>70763</v>
      </c>
      <c r="AA45" s="7">
        <v>70563</v>
      </c>
      <c r="AB45" s="7">
        <v>70289.000000000015</v>
      </c>
      <c r="AC45" s="7">
        <v>69880</v>
      </c>
      <c r="AD45" s="7">
        <v>69599.000000000015</v>
      </c>
      <c r="AE45" s="7">
        <v>69599.000000000015</v>
      </c>
      <c r="AF45" s="449"/>
      <c r="AG45" s="7">
        <v>0</v>
      </c>
      <c r="AH45" s="7">
        <v>0</v>
      </c>
      <c r="AI45" s="7">
        <v>0</v>
      </c>
      <c r="AJ45" s="7">
        <v>0</v>
      </c>
      <c r="AK45" s="7">
        <v>0</v>
      </c>
      <c r="AL45" s="7">
        <v>0</v>
      </c>
    </row>
    <row r="46" spans="1:38" s="445" customFormat="1" ht="12" customHeight="1">
      <c r="A46" s="453"/>
      <c r="B46" s="453"/>
      <c r="C46" s="453"/>
      <c r="D46" s="453"/>
      <c r="E46" s="453"/>
      <c r="F46" s="453"/>
      <c r="G46" s="453"/>
      <c r="H46" s="453"/>
      <c r="I46" s="453"/>
      <c r="J46" s="453"/>
      <c r="K46" s="453"/>
      <c r="L46" s="453"/>
      <c r="M46" s="453"/>
      <c r="N46" s="453"/>
      <c r="O46" s="453"/>
      <c r="P46" s="453"/>
      <c r="Q46" s="453"/>
      <c r="R46" s="453"/>
      <c r="S46" s="453"/>
      <c r="T46" s="453"/>
      <c r="U46" s="453"/>
      <c r="V46" s="454"/>
      <c r="W46" s="454"/>
      <c r="X46" s="454"/>
      <c r="Y46" s="454"/>
      <c r="Z46" s="454"/>
      <c r="AA46" s="454"/>
      <c r="AB46" s="454"/>
      <c r="AC46" s="454"/>
      <c r="AD46" s="454"/>
      <c r="AE46" s="454"/>
      <c r="AG46" s="454"/>
      <c r="AH46" s="454"/>
    </row>
    <row r="47" spans="1:38" s="445" customFormat="1" ht="12" customHeight="1">
      <c r="A47" s="455"/>
      <c r="B47" s="456"/>
      <c r="C47" s="456"/>
      <c r="D47" s="456"/>
      <c r="E47" s="456"/>
      <c r="F47" s="456"/>
      <c r="G47" s="456"/>
      <c r="H47" s="456"/>
      <c r="I47" s="456"/>
      <c r="J47" s="456"/>
      <c r="K47" s="456"/>
      <c r="L47" s="456"/>
      <c r="M47" s="456"/>
      <c r="N47" s="456"/>
      <c r="O47" s="456"/>
      <c r="P47" s="456"/>
      <c r="Q47" s="456"/>
      <c r="R47" s="456"/>
      <c r="S47" s="456"/>
      <c r="T47" s="456"/>
      <c r="U47" s="456"/>
      <c r="V47" s="454"/>
      <c r="W47" s="454"/>
      <c r="X47" s="454"/>
      <c r="Y47" s="454"/>
      <c r="Z47" s="454"/>
      <c r="AA47" s="454"/>
      <c r="AB47" s="454"/>
      <c r="AC47" s="454"/>
      <c r="AD47" s="454"/>
      <c r="AE47" s="454"/>
      <c r="AF47" s="454"/>
      <c r="AG47" s="454"/>
      <c r="AH47" s="454"/>
      <c r="AI47" s="454"/>
      <c r="AJ47" s="454"/>
      <c r="AK47" s="454"/>
      <c r="AL47" s="454"/>
    </row>
    <row r="48" spans="1:38" s="445" customFormat="1" ht="12" customHeight="1">
      <c r="A48" s="455"/>
      <c r="B48" s="456"/>
      <c r="C48" s="456"/>
      <c r="D48" s="456"/>
      <c r="E48" s="456"/>
      <c r="F48" s="456"/>
      <c r="G48" s="456"/>
      <c r="H48" s="456"/>
      <c r="I48" s="456"/>
      <c r="J48" s="456"/>
      <c r="K48" s="456"/>
      <c r="L48" s="456"/>
      <c r="M48" s="456"/>
      <c r="N48" s="456"/>
      <c r="O48" s="456"/>
      <c r="P48" s="456"/>
      <c r="Q48" s="456"/>
      <c r="R48" s="456"/>
      <c r="S48" s="456"/>
      <c r="T48" s="456"/>
      <c r="U48" s="456"/>
      <c r="V48" s="454"/>
      <c r="W48" s="454"/>
      <c r="X48" s="454"/>
      <c r="Y48" s="454"/>
      <c r="Z48" s="454"/>
      <c r="AA48" s="454"/>
      <c r="AB48" s="454"/>
      <c r="AC48" s="454"/>
      <c r="AD48" s="454"/>
      <c r="AE48" s="454"/>
      <c r="AF48" s="454"/>
      <c r="AG48" s="454"/>
      <c r="AH48" s="454"/>
      <c r="AI48" s="454"/>
      <c r="AJ48" s="454"/>
      <c r="AK48" s="454"/>
      <c r="AL48" s="454"/>
    </row>
    <row r="49" spans="1:38" s="445" customFormat="1" ht="12" customHeight="1">
      <c r="A49" s="455"/>
      <c r="B49" s="456"/>
      <c r="C49" s="456"/>
      <c r="D49" s="456"/>
      <c r="E49" s="456"/>
      <c r="F49" s="456"/>
      <c r="G49" s="456"/>
      <c r="H49" s="456"/>
      <c r="I49" s="456"/>
      <c r="J49" s="456"/>
      <c r="K49" s="456"/>
      <c r="L49" s="456"/>
      <c r="M49" s="456"/>
      <c r="N49" s="456"/>
      <c r="O49" s="456"/>
      <c r="P49" s="456"/>
      <c r="Q49" s="456"/>
      <c r="R49" s="456"/>
      <c r="S49" s="456"/>
      <c r="T49" s="456"/>
      <c r="U49" s="456"/>
      <c r="V49" s="454"/>
      <c r="W49" s="454"/>
      <c r="X49" s="454"/>
      <c r="Y49" s="454"/>
      <c r="Z49" s="454"/>
      <c r="AA49" s="454"/>
      <c r="AB49" s="454"/>
      <c r="AC49" s="454"/>
      <c r="AD49" s="454"/>
      <c r="AE49" s="454"/>
      <c r="AF49" s="454"/>
      <c r="AG49" s="454"/>
      <c r="AH49" s="454"/>
      <c r="AI49" s="454"/>
      <c r="AJ49" s="454"/>
      <c r="AK49" s="454"/>
      <c r="AL49" s="454"/>
    </row>
    <row r="50" spans="1:38" s="445" customFormat="1" ht="12" customHeight="1">
      <c r="A50" s="455"/>
      <c r="B50" s="456"/>
      <c r="C50" s="456"/>
      <c r="D50" s="456"/>
      <c r="E50" s="456"/>
      <c r="F50" s="456"/>
      <c r="G50" s="456"/>
      <c r="H50" s="456"/>
      <c r="I50" s="456"/>
      <c r="J50" s="456"/>
      <c r="K50" s="456"/>
      <c r="L50" s="456"/>
      <c r="M50" s="456"/>
      <c r="N50" s="456"/>
      <c r="O50" s="456"/>
      <c r="P50" s="456"/>
      <c r="Q50" s="456"/>
      <c r="R50" s="456"/>
      <c r="S50" s="456"/>
      <c r="T50" s="456"/>
      <c r="U50" s="456"/>
      <c r="V50" s="454"/>
      <c r="W50" s="454"/>
      <c r="X50" s="454"/>
      <c r="Y50" s="454"/>
      <c r="Z50" s="454"/>
      <c r="AA50" s="454"/>
      <c r="AB50" s="454"/>
      <c r="AC50" s="454"/>
      <c r="AD50" s="454"/>
      <c r="AE50" s="454"/>
      <c r="AF50" s="454"/>
      <c r="AG50" s="454"/>
      <c r="AH50" s="454"/>
      <c r="AI50" s="454"/>
      <c r="AJ50" s="454"/>
      <c r="AK50" s="454"/>
      <c r="AL50" s="454"/>
    </row>
    <row r="51" spans="1:38" s="445" customFormat="1" ht="12" customHeight="1">
      <c r="A51" s="448"/>
      <c r="B51" s="448"/>
      <c r="C51" s="448"/>
      <c r="D51" s="448"/>
      <c r="E51" s="448"/>
      <c r="F51" s="448"/>
      <c r="G51" s="448"/>
      <c r="H51" s="448"/>
      <c r="I51" s="448"/>
      <c r="J51" s="448"/>
      <c r="K51" s="448"/>
      <c r="L51" s="448"/>
      <c r="M51" s="448"/>
      <c r="N51" s="448"/>
      <c r="O51" s="448"/>
      <c r="P51" s="448"/>
      <c r="Q51" s="448"/>
      <c r="R51" s="448"/>
      <c r="S51" s="448"/>
      <c r="T51" s="448"/>
      <c r="U51" s="448"/>
      <c r="V51" s="454"/>
      <c r="W51" s="454"/>
      <c r="X51" s="454"/>
      <c r="Y51" s="454"/>
      <c r="Z51" s="454"/>
      <c r="AA51" s="454"/>
      <c r="AB51" s="454"/>
      <c r="AC51" s="454"/>
      <c r="AD51" s="454"/>
      <c r="AE51" s="454"/>
      <c r="AF51" s="454"/>
      <c r="AG51" s="454"/>
      <c r="AH51" s="454"/>
      <c r="AI51" s="454"/>
      <c r="AJ51" s="454"/>
      <c r="AK51" s="454"/>
      <c r="AL51" s="454"/>
    </row>
    <row r="52" spans="1:38" s="445" customFormat="1" ht="12" customHeight="1">
      <c r="A52" s="453"/>
      <c r="B52" s="453"/>
      <c r="C52" s="453"/>
      <c r="D52" s="453"/>
      <c r="E52" s="453"/>
      <c r="F52" s="453"/>
      <c r="G52" s="453"/>
      <c r="H52" s="453"/>
      <c r="I52" s="453"/>
      <c r="J52" s="453"/>
      <c r="K52" s="453"/>
      <c r="L52" s="453"/>
      <c r="M52" s="453"/>
      <c r="N52" s="453"/>
      <c r="O52" s="453"/>
      <c r="P52" s="453"/>
      <c r="Q52" s="453"/>
      <c r="R52" s="453"/>
      <c r="S52" s="453"/>
      <c r="T52" s="453"/>
      <c r="U52" s="453"/>
      <c r="V52" s="454"/>
      <c r="W52" s="454"/>
      <c r="X52" s="454"/>
      <c r="Y52" s="454"/>
      <c r="Z52" s="454"/>
      <c r="AA52" s="454"/>
      <c r="AB52" s="454"/>
      <c r="AC52" s="454"/>
      <c r="AD52" s="454"/>
      <c r="AE52" s="454"/>
      <c r="AF52" s="454"/>
      <c r="AG52" s="454"/>
      <c r="AH52" s="454"/>
      <c r="AI52" s="454"/>
      <c r="AJ52" s="454"/>
      <c r="AK52" s="454"/>
      <c r="AL52" s="454"/>
    </row>
    <row r="53" spans="1:38" s="445" customFormat="1" ht="12" customHeight="1">
      <c r="A53" s="453"/>
      <c r="B53" s="453"/>
      <c r="C53" s="453"/>
      <c r="D53" s="453"/>
      <c r="E53" s="453"/>
      <c r="F53" s="453"/>
      <c r="G53" s="453"/>
      <c r="H53" s="453"/>
      <c r="I53" s="453"/>
      <c r="J53" s="453"/>
      <c r="K53" s="453"/>
      <c r="L53" s="453"/>
      <c r="M53" s="453"/>
      <c r="N53" s="453"/>
      <c r="O53" s="453"/>
      <c r="P53" s="453"/>
      <c r="Q53" s="453"/>
      <c r="R53" s="453"/>
      <c r="S53" s="453"/>
      <c r="T53" s="453"/>
      <c r="U53" s="453"/>
      <c r="V53" s="454"/>
      <c r="W53" s="454"/>
      <c r="X53" s="454"/>
      <c r="Y53" s="454"/>
      <c r="Z53" s="454"/>
      <c r="AA53" s="454"/>
      <c r="AB53" s="454"/>
      <c r="AC53" s="454"/>
      <c r="AD53" s="454"/>
      <c r="AE53" s="454"/>
      <c r="AF53" s="454"/>
      <c r="AG53" s="454"/>
      <c r="AH53" s="454"/>
      <c r="AI53" s="454"/>
      <c r="AJ53" s="454"/>
      <c r="AK53" s="454"/>
      <c r="AL53" s="454"/>
    </row>
    <row r="54" spans="1:38" s="445" customFormat="1" ht="12" customHeight="1">
      <c r="A54" s="457"/>
      <c r="B54" s="457"/>
      <c r="C54" s="457"/>
      <c r="D54" s="457"/>
      <c r="E54" s="457"/>
      <c r="F54" s="457"/>
      <c r="G54" s="457"/>
      <c r="H54" s="457"/>
      <c r="I54" s="457"/>
      <c r="J54" s="457"/>
      <c r="K54" s="457"/>
      <c r="L54" s="457"/>
      <c r="M54" s="457"/>
      <c r="N54" s="457"/>
      <c r="O54" s="457"/>
      <c r="P54" s="457"/>
      <c r="Q54" s="457"/>
      <c r="R54" s="457"/>
      <c r="S54" s="457"/>
      <c r="T54" s="457"/>
      <c r="U54" s="457"/>
      <c r="V54" s="454"/>
      <c r="W54" s="454"/>
      <c r="X54" s="454"/>
      <c r="Y54" s="454"/>
      <c r="Z54" s="454"/>
      <c r="AA54" s="454"/>
      <c r="AB54" s="454"/>
      <c r="AC54" s="454"/>
      <c r="AD54" s="454"/>
      <c r="AE54" s="454"/>
      <c r="AF54" s="454"/>
      <c r="AG54" s="454"/>
      <c r="AH54" s="454"/>
      <c r="AI54" s="454"/>
      <c r="AJ54" s="454"/>
      <c r="AK54" s="454"/>
      <c r="AL54" s="454"/>
    </row>
    <row r="55" spans="1:38" s="445" customFormat="1" ht="12" customHeight="1">
      <c r="A55" s="448"/>
      <c r="B55" s="448"/>
      <c r="C55" s="448"/>
      <c r="D55" s="448"/>
      <c r="E55" s="448"/>
      <c r="F55" s="448"/>
      <c r="G55" s="448"/>
      <c r="H55" s="448"/>
      <c r="I55" s="448"/>
      <c r="J55" s="448"/>
      <c r="K55" s="448"/>
      <c r="L55" s="448"/>
      <c r="M55" s="448"/>
      <c r="N55" s="448"/>
      <c r="O55" s="448"/>
      <c r="P55" s="448"/>
      <c r="Q55" s="448"/>
      <c r="R55" s="448"/>
      <c r="S55" s="448"/>
      <c r="T55" s="448"/>
      <c r="U55" s="448"/>
      <c r="V55" s="454"/>
      <c r="W55" s="454"/>
      <c r="X55" s="454"/>
      <c r="Y55" s="454"/>
      <c r="Z55" s="454"/>
      <c r="AA55" s="454"/>
      <c r="AB55" s="454"/>
      <c r="AC55" s="454"/>
      <c r="AD55" s="454"/>
      <c r="AE55" s="454"/>
      <c r="AF55" s="454"/>
      <c r="AG55" s="454"/>
      <c r="AH55" s="454"/>
      <c r="AI55" s="454"/>
      <c r="AJ55" s="454"/>
      <c r="AK55" s="454"/>
      <c r="AL55" s="454"/>
    </row>
    <row r="56" spans="1:38" s="445" customFormat="1" ht="12" customHeight="1">
      <c r="A56" s="448"/>
      <c r="B56" s="448"/>
      <c r="C56" s="448"/>
      <c r="D56" s="448"/>
      <c r="E56" s="448"/>
      <c r="F56" s="448"/>
      <c r="G56" s="448"/>
      <c r="H56" s="448"/>
      <c r="I56" s="448"/>
      <c r="J56" s="448"/>
      <c r="K56" s="448"/>
      <c r="L56" s="448"/>
      <c r="M56" s="448"/>
      <c r="N56" s="448"/>
      <c r="O56" s="448"/>
      <c r="P56" s="448"/>
      <c r="Q56" s="448"/>
      <c r="R56" s="448"/>
      <c r="S56" s="448"/>
      <c r="T56" s="448"/>
      <c r="U56" s="448"/>
      <c r="V56" s="454"/>
      <c r="W56" s="454"/>
      <c r="X56" s="454"/>
      <c r="Y56" s="454"/>
      <c r="Z56" s="454"/>
      <c r="AA56" s="454"/>
      <c r="AB56" s="454"/>
      <c r="AC56" s="454"/>
      <c r="AD56" s="454"/>
      <c r="AE56" s="454"/>
      <c r="AF56" s="454"/>
      <c r="AG56" s="454"/>
      <c r="AH56" s="454"/>
      <c r="AI56" s="454"/>
      <c r="AJ56" s="454"/>
      <c r="AK56" s="454"/>
      <c r="AL56" s="454"/>
    </row>
    <row r="57" spans="1:38" s="445" customFormat="1" ht="12" customHeight="1">
      <c r="A57" s="453"/>
      <c r="B57" s="453"/>
      <c r="C57" s="453"/>
      <c r="D57" s="453"/>
      <c r="E57" s="453"/>
      <c r="F57" s="453"/>
      <c r="G57" s="453"/>
      <c r="H57" s="453"/>
      <c r="I57" s="453"/>
      <c r="J57" s="453"/>
      <c r="K57" s="453"/>
      <c r="L57" s="453"/>
      <c r="M57" s="453"/>
      <c r="N57" s="453"/>
      <c r="O57" s="453"/>
      <c r="P57" s="453"/>
      <c r="Q57" s="453"/>
      <c r="R57" s="453"/>
      <c r="S57" s="453"/>
      <c r="T57" s="453"/>
      <c r="U57" s="453"/>
      <c r="V57" s="454"/>
      <c r="W57" s="454"/>
      <c r="X57" s="454"/>
      <c r="Y57" s="454"/>
      <c r="Z57" s="454"/>
      <c r="AA57" s="454"/>
      <c r="AB57" s="454"/>
      <c r="AC57" s="454"/>
      <c r="AD57" s="454"/>
      <c r="AE57" s="454"/>
      <c r="AF57" s="454"/>
      <c r="AG57" s="454"/>
      <c r="AH57" s="454"/>
      <c r="AI57" s="454"/>
      <c r="AJ57" s="454"/>
      <c r="AK57" s="454"/>
      <c r="AL57" s="454"/>
    </row>
    <row r="58" spans="1:38" s="445" customFormat="1" ht="12" customHeight="1">
      <c r="A58" s="453"/>
      <c r="B58" s="453"/>
      <c r="C58" s="453"/>
      <c r="D58" s="453"/>
      <c r="E58" s="453"/>
      <c r="F58" s="453"/>
      <c r="G58" s="453"/>
      <c r="H58" s="453"/>
      <c r="I58" s="453"/>
      <c r="J58" s="453"/>
      <c r="K58" s="453"/>
      <c r="L58" s="453"/>
      <c r="M58" s="453"/>
      <c r="N58" s="453"/>
      <c r="O58" s="453"/>
      <c r="P58" s="453"/>
      <c r="Q58" s="453"/>
      <c r="R58" s="453"/>
      <c r="S58" s="453"/>
      <c r="T58" s="453"/>
      <c r="U58" s="453"/>
      <c r="V58" s="454"/>
      <c r="W58" s="454"/>
      <c r="X58" s="454"/>
      <c r="Y58" s="454"/>
      <c r="Z58" s="454"/>
      <c r="AA58" s="454"/>
      <c r="AB58" s="454"/>
      <c r="AC58" s="454"/>
      <c r="AD58" s="454"/>
      <c r="AE58" s="454"/>
      <c r="AF58" s="454"/>
      <c r="AG58" s="454"/>
      <c r="AH58" s="454"/>
      <c r="AI58" s="454"/>
      <c r="AJ58" s="454"/>
      <c r="AK58" s="454"/>
      <c r="AL58" s="454"/>
    </row>
    <row r="59" spans="1:38" s="445" customFormat="1" ht="12" customHeight="1">
      <c r="A59" s="458"/>
      <c r="B59" s="458"/>
      <c r="C59" s="458"/>
      <c r="D59" s="458"/>
      <c r="E59" s="458"/>
      <c r="F59" s="458"/>
      <c r="G59" s="458"/>
      <c r="H59" s="458"/>
      <c r="I59" s="458"/>
      <c r="J59" s="458"/>
      <c r="K59" s="458"/>
      <c r="L59" s="458"/>
      <c r="M59" s="458"/>
      <c r="N59" s="458"/>
      <c r="O59" s="458"/>
      <c r="P59" s="458"/>
      <c r="Q59" s="458"/>
      <c r="R59" s="458"/>
      <c r="S59" s="458"/>
      <c r="T59" s="458"/>
      <c r="U59" s="458"/>
      <c r="V59" s="454"/>
      <c r="W59" s="454"/>
      <c r="X59" s="454"/>
      <c r="Y59" s="454"/>
      <c r="Z59" s="454"/>
      <c r="AA59" s="454"/>
      <c r="AB59" s="454"/>
      <c r="AC59" s="454"/>
      <c r="AD59" s="454"/>
      <c r="AE59" s="454"/>
      <c r="AF59" s="454"/>
      <c r="AG59" s="454"/>
      <c r="AH59" s="454"/>
      <c r="AI59" s="454"/>
      <c r="AJ59" s="454"/>
      <c r="AK59" s="454"/>
      <c r="AL59" s="454"/>
    </row>
    <row r="60" spans="1:38" s="445" customFormat="1" ht="12" customHeight="1">
      <c r="A60" s="458"/>
      <c r="B60" s="458"/>
      <c r="C60" s="458"/>
      <c r="D60" s="458"/>
      <c r="E60" s="458"/>
      <c r="F60" s="458"/>
      <c r="G60" s="458"/>
      <c r="H60" s="458"/>
      <c r="I60" s="458"/>
      <c r="J60" s="458"/>
      <c r="K60" s="458"/>
      <c r="L60" s="458"/>
      <c r="M60" s="458"/>
      <c r="N60" s="458"/>
      <c r="O60" s="458"/>
      <c r="P60" s="458"/>
      <c r="Q60" s="458"/>
      <c r="R60" s="458"/>
      <c r="S60" s="458"/>
      <c r="T60" s="458"/>
      <c r="U60" s="458"/>
      <c r="V60" s="454"/>
      <c r="W60" s="454"/>
      <c r="X60" s="454"/>
      <c r="Y60" s="454"/>
      <c r="Z60" s="454"/>
      <c r="AA60" s="454"/>
      <c r="AB60" s="454"/>
      <c r="AC60" s="454"/>
      <c r="AD60" s="454"/>
      <c r="AE60" s="454"/>
      <c r="AF60" s="454"/>
      <c r="AG60" s="454"/>
      <c r="AH60" s="454"/>
      <c r="AI60" s="454"/>
      <c r="AJ60" s="454"/>
      <c r="AK60" s="454"/>
      <c r="AL60" s="454"/>
    </row>
    <row r="61" spans="1:38" s="445" customFormat="1" ht="12" customHeight="1">
      <c r="A61" s="458"/>
      <c r="B61" s="458"/>
      <c r="C61" s="458"/>
      <c r="D61" s="458"/>
      <c r="E61" s="458"/>
      <c r="F61" s="458"/>
      <c r="G61" s="458"/>
      <c r="H61" s="458"/>
      <c r="I61" s="458"/>
      <c r="J61" s="458"/>
      <c r="K61" s="458"/>
      <c r="L61" s="458"/>
      <c r="M61" s="458"/>
      <c r="N61" s="458"/>
      <c r="O61" s="458"/>
      <c r="P61" s="458"/>
      <c r="Q61" s="458"/>
      <c r="R61" s="458"/>
      <c r="S61" s="458"/>
      <c r="T61" s="458"/>
      <c r="U61" s="458"/>
      <c r="V61" s="454"/>
      <c r="W61" s="454"/>
      <c r="X61" s="454"/>
      <c r="Y61" s="454"/>
      <c r="Z61" s="454"/>
      <c r="AA61" s="454"/>
      <c r="AB61" s="454"/>
      <c r="AC61" s="454"/>
      <c r="AD61" s="454"/>
      <c r="AE61" s="454"/>
      <c r="AF61" s="454"/>
      <c r="AG61" s="454"/>
      <c r="AH61" s="454"/>
      <c r="AI61" s="454"/>
      <c r="AJ61" s="454"/>
      <c r="AK61" s="454"/>
      <c r="AL61" s="454"/>
    </row>
    <row r="62" spans="1:38" s="445" customFormat="1" ht="12" customHeight="1">
      <c r="A62" s="458"/>
      <c r="B62" s="458"/>
      <c r="C62" s="458"/>
      <c r="D62" s="458"/>
      <c r="E62" s="458"/>
      <c r="F62" s="458"/>
      <c r="G62" s="458"/>
      <c r="H62" s="458"/>
      <c r="I62" s="458"/>
      <c r="J62" s="458"/>
      <c r="K62" s="458"/>
      <c r="L62" s="458"/>
      <c r="M62" s="458"/>
      <c r="N62" s="458"/>
      <c r="O62" s="458"/>
      <c r="P62" s="458"/>
      <c r="Q62" s="458"/>
      <c r="R62" s="458"/>
      <c r="S62" s="458"/>
      <c r="T62" s="458"/>
      <c r="U62" s="458"/>
      <c r="V62" s="454"/>
      <c r="W62" s="454"/>
      <c r="X62" s="454"/>
      <c r="Y62" s="454"/>
      <c r="Z62" s="454"/>
      <c r="AA62" s="454"/>
      <c r="AB62" s="454"/>
      <c r="AC62" s="454"/>
      <c r="AD62" s="454"/>
      <c r="AE62" s="454"/>
      <c r="AF62" s="454"/>
      <c r="AG62" s="454"/>
      <c r="AH62" s="454"/>
      <c r="AI62" s="454"/>
      <c r="AJ62" s="454"/>
      <c r="AK62" s="454"/>
      <c r="AL62" s="454"/>
    </row>
    <row r="63" spans="1:38" s="445" customFormat="1" ht="12" customHeight="1">
      <c r="A63" s="458"/>
      <c r="B63" s="458"/>
      <c r="C63" s="458"/>
      <c r="D63" s="458"/>
      <c r="E63" s="458"/>
      <c r="F63" s="458"/>
      <c r="G63" s="458"/>
      <c r="H63" s="458"/>
      <c r="I63" s="458"/>
      <c r="J63" s="458"/>
      <c r="K63" s="458"/>
      <c r="L63" s="458"/>
      <c r="M63" s="458"/>
      <c r="N63" s="458"/>
      <c r="O63" s="458"/>
      <c r="P63" s="458"/>
      <c r="Q63" s="458"/>
      <c r="R63" s="458"/>
      <c r="S63" s="458"/>
      <c r="T63" s="458"/>
      <c r="U63" s="458"/>
      <c r="V63" s="454"/>
      <c r="W63" s="454"/>
      <c r="X63" s="454"/>
      <c r="Y63" s="454"/>
      <c r="Z63" s="454"/>
      <c r="AA63" s="454"/>
      <c r="AB63" s="454"/>
      <c r="AC63" s="454"/>
      <c r="AD63" s="454"/>
      <c r="AE63" s="454"/>
      <c r="AF63" s="454"/>
      <c r="AG63" s="454"/>
      <c r="AH63" s="454"/>
      <c r="AI63" s="454"/>
      <c r="AJ63" s="454"/>
      <c r="AK63" s="454"/>
      <c r="AL63" s="454"/>
    </row>
    <row r="64" spans="1:38" s="445" customFormat="1" ht="12" customHeight="1">
      <c r="A64" s="453"/>
      <c r="B64" s="453"/>
      <c r="C64" s="453"/>
      <c r="D64" s="453"/>
      <c r="E64" s="453"/>
      <c r="F64" s="453"/>
      <c r="G64" s="453"/>
      <c r="H64" s="453"/>
      <c r="I64" s="453"/>
      <c r="J64" s="453"/>
      <c r="K64" s="453"/>
      <c r="L64" s="453"/>
      <c r="M64" s="453"/>
      <c r="N64" s="453"/>
      <c r="O64" s="453"/>
      <c r="P64" s="453"/>
      <c r="Q64" s="453"/>
      <c r="R64" s="453"/>
      <c r="S64" s="453"/>
      <c r="T64" s="453"/>
      <c r="U64" s="453"/>
      <c r="V64" s="454"/>
      <c r="W64" s="454"/>
      <c r="X64" s="454"/>
      <c r="Y64" s="454"/>
      <c r="Z64" s="454"/>
      <c r="AA64" s="454"/>
      <c r="AB64" s="454"/>
      <c r="AC64" s="454"/>
      <c r="AD64" s="454"/>
      <c r="AE64" s="454"/>
      <c r="AF64" s="454"/>
      <c r="AG64" s="454"/>
      <c r="AH64" s="454"/>
      <c r="AI64" s="454"/>
      <c r="AJ64" s="454"/>
      <c r="AK64" s="454"/>
      <c r="AL64" s="454"/>
    </row>
    <row r="65" spans="1:38" s="445" customFormat="1" ht="12" customHeight="1">
      <c r="A65" s="448"/>
      <c r="B65" s="448"/>
      <c r="C65" s="448"/>
      <c r="D65" s="448"/>
      <c r="E65" s="448"/>
      <c r="F65" s="448"/>
      <c r="G65" s="448"/>
      <c r="H65" s="448"/>
      <c r="I65" s="448"/>
      <c r="J65" s="448"/>
      <c r="K65" s="448"/>
      <c r="L65" s="448"/>
      <c r="M65" s="448"/>
      <c r="N65" s="448"/>
      <c r="O65" s="448"/>
      <c r="P65" s="448"/>
      <c r="Q65" s="448"/>
      <c r="R65" s="448"/>
      <c r="S65" s="448"/>
      <c r="T65" s="448"/>
      <c r="U65" s="448"/>
      <c r="V65" s="454"/>
      <c r="W65" s="454"/>
      <c r="X65" s="454"/>
      <c r="Y65" s="454"/>
      <c r="Z65" s="454"/>
      <c r="AA65" s="454"/>
      <c r="AB65" s="454"/>
      <c r="AC65" s="454"/>
      <c r="AD65" s="454"/>
      <c r="AE65" s="454"/>
      <c r="AF65" s="454"/>
      <c r="AG65" s="454"/>
      <c r="AH65" s="454"/>
      <c r="AI65" s="454"/>
      <c r="AJ65" s="454"/>
      <c r="AK65" s="454"/>
      <c r="AL65" s="454"/>
    </row>
    <row r="66" spans="1:38" s="445" customFormat="1" ht="12" customHeight="1">
      <c r="A66" s="448"/>
      <c r="B66" s="448"/>
      <c r="C66" s="448"/>
      <c r="D66" s="448"/>
      <c r="E66" s="448"/>
      <c r="F66" s="448"/>
      <c r="G66" s="448"/>
      <c r="H66" s="448"/>
      <c r="I66" s="448"/>
      <c r="J66" s="448"/>
      <c r="K66" s="448"/>
      <c r="L66" s="448"/>
      <c r="M66" s="448"/>
      <c r="N66" s="448"/>
      <c r="O66" s="448"/>
      <c r="P66" s="448"/>
      <c r="Q66" s="448"/>
      <c r="R66" s="448"/>
      <c r="S66" s="448"/>
      <c r="T66" s="448"/>
      <c r="U66" s="448"/>
      <c r="V66" s="454"/>
      <c r="W66" s="454"/>
      <c r="X66" s="454"/>
      <c r="Y66" s="454"/>
      <c r="Z66" s="454"/>
      <c r="AA66" s="454"/>
      <c r="AB66" s="454"/>
      <c r="AC66" s="454"/>
      <c r="AD66" s="454"/>
      <c r="AE66" s="454"/>
      <c r="AF66" s="454"/>
      <c r="AG66" s="454"/>
      <c r="AH66" s="454"/>
      <c r="AI66" s="454"/>
      <c r="AJ66" s="454"/>
      <c r="AK66" s="454"/>
      <c r="AL66" s="454"/>
    </row>
    <row r="67" spans="1:38" s="445" customFormat="1" ht="12" customHeight="1">
      <c r="A67" s="448"/>
      <c r="B67" s="448"/>
      <c r="C67" s="448"/>
      <c r="D67" s="448"/>
      <c r="E67" s="448"/>
      <c r="F67" s="448"/>
      <c r="G67" s="448"/>
      <c r="H67" s="448"/>
      <c r="I67" s="448"/>
      <c r="J67" s="448"/>
      <c r="K67" s="448"/>
      <c r="L67" s="448"/>
      <c r="M67" s="448"/>
      <c r="N67" s="448"/>
      <c r="O67" s="448"/>
      <c r="P67" s="448"/>
      <c r="Q67" s="448"/>
      <c r="R67" s="448"/>
      <c r="S67" s="448"/>
      <c r="T67" s="448"/>
      <c r="U67" s="448"/>
      <c r="V67" s="454"/>
      <c r="W67" s="454"/>
      <c r="X67" s="454"/>
      <c r="Y67" s="454"/>
      <c r="Z67" s="454"/>
      <c r="AA67" s="454"/>
      <c r="AB67" s="454"/>
      <c r="AC67" s="454"/>
      <c r="AD67" s="454"/>
      <c r="AE67" s="454"/>
      <c r="AF67" s="454"/>
      <c r="AG67" s="454"/>
      <c r="AH67" s="454"/>
      <c r="AI67" s="454"/>
      <c r="AJ67" s="454"/>
      <c r="AK67" s="454"/>
      <c r="AL67" s="454"/>
    </row>
    <row r="68" spans="1:38" s="445" customFormat="1" ht="12" customHeight="1">
      <c r="A68" s="448"/>
      <c r="B68" s="448"/>
      <c r="C68" s="448"/>
      <c r="D68" s="448"/>
      <c r="E68" s="448"/>
      <c r="F68" s="448"/>
      <c r="G68" s="448"/>
      <c r="H68" s="448"/>
      <c r="I68" s="448"/>
      <c r="J68" s="448"/>
      <c r="K68" s="448"/>
      <c r="L68" s="448"/>
      <c r="M68" s="448"/>
      <c r="N68" s="448"/>
      <c r="O68" s="448"/>
      <c r="P68" s="448"/>
      <c r="Q68" s="448"/>
      <c r="R68" s="448"/>
      <c r="S68" s="448"/>
      <c r="T68" s="448"/>
      <c r="U68" s="448"/>
      <c r="V68" s="454"/>
      <c r="W68" s="454"/>
      <c r="X68" s="454"/>
      <c r="Y68" s="454"/>
      <c r="Z68" s="454"/>
      <c r="AA68" s="454"/>
      <c r="AB68" s="454"/>
      <c r="AC68" s="454"/>
      <c r="AD68" s="454"/>
      <c r="AE68" s="454"/>
      <c r="AF68" s="454"/>
      <c r="AG68" s="454"/>
      <c r="AH68" s="454"/>
      <c r="AI68" s="454"/>
      <c r="AJ68" s="454"/>
      <c r="AK68" s="454"/>
      <c r="AL68" s="454"/>
    </row>
    <row r="69" spans="1:38" s="445" customFormat="1" ht="12" customHeight="1">
      <c r="A69" s="453"/>
      <c r="B69" s="453"/>
      <c r="C69" s="453"/>
      <c r="D69" s="453"/>
      <c r="E69" s="453"/>
      <c r="F69" s="453"/>
      <c r="G69" s="453"/>
      <c r="H69" s="453"/>
      <c r="I69" s="453"/>
      <c r="J69" s="453"/>
      <c r="K69" s="453"/>
      <c r="L69" s="453"/>
      <c r="M69" s="453"/>
      <c r="N69" s="453"/>
      <c r="O69" s="453"/>
      <c r="P69" s="453"/>
      <c r="Q69" s="453"/>
      <c r="R69" s="453"/>
      <c r="S69" s="453"/>
      <c r="T69" s="453"/>
      <c r="U69" s="453"/>
      <c r="V69" s="454"/>
      <c r="W69" s="454"/>
      <c r="X69" s="454"/>
      <c r="Y69" s="454"/>
      <c r="Z69" s="454"/>
      <c r="AA69" s="454"/>
      <c r="AB69" s="454"/>
      <c r="AC69" s="454"/>
      <c r="AD69" s="454"/>
      <c r="AE69" s="454"/>
      <c r="AF69" s="454"/>
      <c r="AG69" s="454"/>
      <c r="AH69" s="454"/>
      <c r="AI69" s="454"/>
      <c r="AJ69" s="454"/>
      <c r="AK69" s="454"/>
      <c r="AL69" s="454"/>
    </row>
    <row r="70" spans="1:38" s="445" customFormat="1" ht="12" customHeight="1">
      <c r="A70" s="453"/>
      <c r="B70" s="453"/>
      <c r="C70" s="453"/>
      <c r="D70" s="453"/>
      <c r="E70" s="453"/>
      <c r="F70" s="453"/>
      <c r="G70" s="453"/>
      <c r="H70" s="453"/>
      <c r="I70" s="453"/>
      <c r="J70" s="453"/>
      <c r="K70" s="453"/>
      <c r="L70" s="453"/>
      <c r="M70" s="453"/>
      <c r="N70" s="453"/>
      <c r="O70" s="453"/>
      <c r="P70" s="453"/>
      <c r="Q70" s="453"/>
      <c r="R70" s="453"/>
      <c r="S70" s="453"/>
      <c r="T70" s="453"/>
      <c r="U70" s="453"/>
      <c r="V70" s="454"/>
      <c r="W70" s="454"/>
      <c r="X70" s="454"/>
      <c r="Y70" s="454"/>
      <c r="Z70" s="454"/>
      <c r="AA70" s="454"/>
      <c r="AB70" s="454"/>
      <c r="AC70" s="454"/>
      <c r="AD70" s="454"/>
      <c r="AE70" s="454"/>
      <c r="AF70" s="454"/>
      <c r="AG70" s="454"/>
      <c r="AH70" s="454"/>
      <c r="AI70" s="454"/>
      <c r="AJ70" s="454"/>
      <c r="AK70" s="454"/>
      <c r="AL70" s="454"/>
    </row>
    <row r="71" spans="1:38" s="445" customFormat="1" ht="11.25" customHeight="1">
      <c r="A71" s="453"/>
      <c r="B71" s="453"/>
      <c r="C71" s="453"/>
      <c r="D71" s="453"/>
      <c r="E71" s="453"/>
      <c r="F71" s="453"/>
      <c r="G71" s="453"/>
      <c r="H71" s="453"/>
      <c r="I71" s="453"/>
      <c r="J71" s="453"/>
      <c r="K71" s="453"/>
      <c r="L71" s="453"/>
      <c r="M71" s="453"/>
      <c r="N71" s="453"/>
      <c r="O71" s="453"/>
      <c r="P71" s="453"/>
      <c r="Q71" s="453"/>
      <c r="R71" s="453"/>
      <c r="S71" s="453"/>
      <c r="T71" s="453"/>
      <c r="U71" s="453"/>
      <c r="V71" s="454"/>
      <c r="W71" s="454"/>
      <c r="X71" s="454"/>
      <c r="Y71" s="454"/>
      <c r="Z71" s="454"/>
      <c r="AA71" s="454"/>
      <c r="AB71" s="454"/>
      <c r="AC71" s="454"/>
      <c r="AD71" s="454"/>
      <c r="AE71" s="454"/>
      <c r="AF71" s="454"/>
      <c r="AG71" s="454"/>
      <c r="AH71" s="454"/>
      <c r="AI71" s="454"/>
      <c r="AJ71" s="454"/>
      <c r="AK71" s="454"/>
      <c r="AL71" s="454"/>
    </row>
    <row r="72" spans="1:38" s="445" customFormat="1" ht="11.25" customHeight="1">
      <c r="A72" s="453"/>
      <c r="B72" s="453"/>
      <c r="C72" s="453"/>
      <c r="D72" s="453"/>
      <c r="E72" s="453"/>
      <c r="F72" s="453"/>
      <c r="G72" s="453"/>
      <c r="H72" s="453"/>
      <c r="I72" s="453"/>
      <c r="J72" s="453"/>
      <c r="K72" s="453"/>
      <c r="L72" s="453"/>
      <c r="M72" s="453"/>
      <c r="N72" s="453"/>
      <c r="O72" s="453"/>
      <c r="P72" s="453"/>
      <c r="Q72" s="453"/>
      <c r="R72" s="453"/>
      <c r="S72" s="453"/>
      <c r="T72" s="453"/>
      <c r="U72" s="453"/>
      <c r="V72" s="454"/>
      <c r="W72" s="454"/>
      <c r="X72" s="454"/>
      <c r="Y72" s="454"/>
      <c r="Z72" s="454"/>
      <c r="AA72" s="454"/>
      <c r="AB72" s="454"/>
      <c r="AC72" s="454"/>
      <c r="AD72" s="454"/>
      <c r="AE72" s="454"/>
      <c r="AF72" s="454"/>
      <c r="AG72" s="454"/>
      <c r="AH72" s="454"/>
      <c r="AI72" s="454"/>
      <c r="AJ72" s="454"/>
      <c r="AK72" s="454"/>
      <c r="AL72" s="454"/>
    </row>
    <row r="73" spans="1:38" s="445" customFormat="1" ht="11.25" customHeight="1">
      <c r="A73" s="453"/>
      <c r="B73" s="453"/>
      <c r="C73" s="453"/>
      <c r="D73" s="453"/>
      <c r="E73" s="453"/>
      <c r="F73" s="453"/>
      <c r="G73" s="453"/>
      <c r="H73" s="453"/>
      <c r="I73" s="453"/>
      <c r="J73" s="453"/>
      <c r="K73" s="453"/>
      <c r="L73" s="453"/>
      <c r="M73" s="453"/>
      <c r="N73" s="453"/>
      <c r="O73" s="453"/>
      <c r="P73" s="453"/>
      <c r="Q73" s="453"/>
      <c r="R73" s="453"/>
      <c r="S73" s="453"/>
      <c r="T73" s="453"/>
      <c r="U73" s="453"/>
      <c r="V73" s="454"/>
      <c r="W73" s="454"/>
      <c r="X73" s="454"/>
      <c r="Y73" s="454"/>
      <c r="Z73" s="454"/>
      <c r="AA73" s="454"/>
      <c r="AB73" s="454"/>
      <c r="AC73" s="454"/>
      <c r="AD73" s="454"/>
      <c r="AE73" s="454"/>
      <c r="AF73" s="454"/>
      <c r="AG73" s="454"/>
      <c r="AH73" s="454"/>
      <c r="AI73" s="454"/>
      <c r="AJ73" s="454"/>
      <c r="AK73" s="454"/>
      <c r="AL73" s="454"/>
    </row>
    <row r="74" spans="1:38" s="445" customFormat="1" ht="11.25" customHeight="1">
      <c r="A74" s="453"/>
      <c r="B74" s="453"/>
      <c r="C74" s="453"/>
      <c r="D74" s="453"/>
      <c r="E74" s="453"/>
      <c r="F74" s="453"/>
      <c r="G74" s="453"/>
      <c r="H74" s="453"/>
      <c r="I74" s="453"/>
      <c r="J74" s="453"/>
      <c r="K74" s="453"/>
      <c r="L74" s="453"/>
      <c r="M74" s="453"/>
      <c r="N74" s="453"/>
      <c r="O74" s="453"/>
      <c r="P74" s="453"/>
      <c r="Q74" s="453"/>
      <c r="R74" s="453"/>
      <c r="S74" s="453"/>
      <c r="T74" s="453"/>
      <c r="U74" s="453"/>
      <c r="V74" s="454"/>
      <c r="W74" s="454"/>
      <c r="X74" s="454"/>
      <c r="Y74" s="454"/>
      <c r="Z74" s="454"/>
      <c r="AA74" s="454"/>
      <c r="AB74" s="454"/>
      <c r="AC74" s="454"/>
      <c r="AD74" s="454"/>
      <c r="AE74" s="454"/>
      <c r="AF74" s="454"/>
      <c r="AG74" s="454"/>
      <c r="AH74" s="454"/>
      <c r="AI74" s="454"/>
      <c r="AJ74" s="454"/>
      <c r="AK74" s="454"/>
      <c r="AL74" s="454"/>
    </row>
    <row r="75" spans="1:38" s="445" customFormat="1" ht="11.25" customHeight="1">
      <c r="A75" s="453"/>
      <c r="B75" s="453"/>
      <c r="C75" s="453"/>
      <c r="D75" s="453"/>
      <c r="E75" s="453"/>
      <c r="F75" s="453"/>
      <c r="G75" s="453"/>
      <c r="H75" s="453"/>
      <c r="I75" s="453"/>
      <c r="J75" s="453"/>
      <c r="K75" s="453"/>
      <c r="L75" s="453"/>
      <c r="M75" s="453"/>
      <c r="N75" s="453"/>
      <c r="O75" s="453"/>
      <c r="P75" s="453"/>
      <c r="Q75" s="453"/>
      <c r="R75" s="453"/>
      <c r="S75" s="453"/>
      <c r="T75" s="453"/>
      <c r="U75" s="453"/>
      <c r="V75" s="454"/>
      <c r="W75" s="454"/>
      <c r="X75" s="454"/>
      <c r="Y75" s="454"/>
      <c r="Z75" s="454"/>
      <c r="AA75" s="454"/>
      <c r="AB75" s="454"/>
      <c r="AC75" s="454"/>
      <c r="AD75" s="454"/>
      <c r="AE75" s="454"/>
      <c r="AF75" s="454"/>
      <c r="AG75" s="454"/>
      <c r="AH75" s="454"/>
      <c r="AI75" s="454"/>
      <c r="AJ75" s="454"/>
      <c r="AK75" s="454"/>
      <c r="AL75" s="454"/>
    </row>
    <row r="76" spans="1:38" s="445" customFormat="1" ht="11.25" customHeight="1">
      <c r="A76" s="448"/>
      <c r="B76" s="448"/>
      <c r="C76" s="448"/>
      <c r="D76" s="448"/>
      <c r="E76" s="448"/>
      <c r="F76" s="448"/>
      <c r="G76" s="448"/>
      <c r="H76" s="448"/>
      <c r="I76" s="448"/>
      <c r="J76" s="448"/>
      <c r="K76" s="448"/>
      <c r="L76" s="448"/>
      <c r="M76" s="448"/>
      <c r="N76" s="448"/>
      <c r="O76" s="448"/>
      <c r="P76" s="448"/>
      <c r="Q76" s="448"/>
      <c r="R76" s="448"/>
      <c r="S76" s="448"/>
      <c r="T76" s="448"/>
      <c r="U76" s="448"/>
      <c r="V76" s="454"/>
      <c r="W76" s="454"/>
      <c r="X76" s="454"/>
      <c r="Y76" s="454"/>
      <c r="Z76" s="454"/>
      <c r="AA76" s="454"/>
      <c r="AB76" s="454"/>
      <c r="AC76" s="454"/>
      <c r="AD76" s="454"/>
      <c r="AE76" s="454"/>
      <c r="AF76" s="454"/>
      <c r="AG76" s="454"/>
      <c r="AH76" s="454"/>
      <c r="AI76" s="454"/>
      <c r="AJ76" s="454"/>
      <c r="AK76" s="454"/>
      <c r="AL76" s="454"/>
    </row>
    <row r="77" spans="1:38" s="445" customFormat="1" ht="11.25" customHeight="1">
      <c r="A77" s="448"/>
      <c r="B77" s="448"/>
      <c r="C77" s="448"/>
      <c r="D77" s="448"/>
      <c r="E77" s="448"/>
      <c r="F77" s="448"/>
      <c r="G77" s="448"/>
      <c r="H77" s="448"/>
      <c r="I77" s="448"/>
      <c r="J77" s="448"/>
      <c r="K77" s="448"/>
      <c r="L77" s="448"/>
      <c r="M77" s="448"/>
      <c r="N77" s="448"/>
      <c r="O77" s="448"/>
      <c r="P77" s="448"/>
      <c r="Q77" s="448"/>
      <c r="R77" s="448"/>
      <c r="S77" s="448"/>
      <c r="T77" s="448"/>
      <c r="U77" s="448"/>
      <c r="V77" s="454"/>
      <c r="W77" s="454"/>
      <c r="X77" s="454"/>
      <c r="Y77" s="454"/>
      <c r="Z77" s="454"/>
      <c r="AA77" s="454"/>
      <c r="AB77" s="454"/>
      <c r="AC77" s="454"/>
      <c r="AD77" s="454"/>
      <c r="AE77" s="454"/>
      <c r="AF77" s="454"/>
      <c r="AG77" s="454"/>
      <c r="AH77" s="454"/>
      <c r="AI77" s="454"/>
      <c r="AJ77" s="454"/>
      <c r="AK77" s="454"/>
      <c r="AL77" s="454"/>
    </row>
    <row r="78" spans="1:38" s="459" customFormat="1" ht="11.25">
      <c r="V78" s="454"/>
      <c r="W78" s="454"/>
      <c r="X78" s="454"/>
      <c r="Y78" s="454"/>
      <c r="Z78" s="454"/>
      <c r="AA78" s="454"/>
      <c r="AB78" s="454"/>
      <c r="AC78" s="454"/>
      <c r="AD78" s="454"/>
      <c r="AE78" s="454"/>
      <c r="AF78" s="454"/>
      <c r="AG78" s="454"/>
      <c r="AH78" s="454"/>
      <c r="AI78" s="454"/>
      <c r="AJ78" s="454"/>
      <c r="AK78" s="454"/>
      <c r="AL78" s="454"/>
    </row>
    <row r="79" spans="1:38" s="459" customFormat="1" ht="11.25">
      <c r="A79" s="448"/>
      <c r="B79" s="448"/>
      <c r="C79" s="448"/>
      <c r="D79" s="448"/>
      <c r="E79" s="448"/>
      <c r="F79" s="448"/>
      <c r="G79" s="448"/>
      <c r="H79" s="448"/>
      <c r="I79" s="448"/>
      <c r="J79" s="448"/>
      <c r="K79" s="448"/>
      <c r="L79" s="448"/>
      <c r="M79" s="448"/>
      <c r="N79" s="448"/>
      <c r="O79" s="448"/>
      <c r="P79" s="448"/>
      <c r="Q79" s="448"/>
      <c r="R79" s="448"/>
      <c r="S79" s="448"/>
      <c r="T79" s="448"/>
      <c r="U79" s="448"/>
      <c r="V79" s="454"/>
      <c r="W79" s="454"/>
      <c r="X79" s="454"/>
      <c r="Y79" s="454"/>
      <c r="Z79" s="454"/>
      <c r="AA79" s="454"/>
      <c r="AB79" s="454"/>
      <c r="AC79" s="454"/>
      <c r="AD79" s="454"/>
      <c r="AE79" s="454"/>
      <c r="AF79" s="454"/>
      <c r="AG79" s="454"/>
      <c r="AH79" s="454"/>
      <c r="AI79" s="454"/>
      <c r="AJ79" s="454"/>
      <c r="AK79" s="454"/>
      <c r="AL79" s="454"/>
    </row>
    <row r="80" spans="1:38" s="459" customFormat="1" ht="11.25">
      <c r="A80" s="448"/>
      <c r="B80" s="448"/>
      <c r="C80" s="448"/>
      <c r="D80" s="448"/>
      <c r="E80" s="448"/>
      <c r="F80" s="448"/>
      <c r="G80" s="448"/>
      <c r="H80" s="448"/>
      <c r="I80" s="448"/>
      <c r="J80" s="448"/>
      <c r="K80" s="448"/>
      <c r="L80" s="448"/>
      <c r="M80" s="448"/>
      <c r="N80" s="448"/>
      <c r="O80" s="448"/>
      <c r="P80" s="448"/>
      <c r="Q80" s="448"/>
      <c r="R80" s="448"/>
      <c r="S80" s="448"/>
      <c r="T80" s="448"/>
      <c r="U80" s="448"/>
      <c r="V80" s="454"/>
      <c r="W80" s="454"/>
      <c r="X80" s="454"/>
      <c r="Y80" s="454"/>
      <c r="Z80" s="454"/>
      <c r="AA80" s="454"/>
      <c r="AB80" s="454"/>
      <c r="AC80" s="454"/>
      <c r="AD80" s="454"/>
      <c r="AE80" s="454"/>
      <c r="AF80" s="454"/>
      <c r="AG80" s="454"/>
      <c r="AH80" s="454"/>
      <c r="AI80" s="454"/>
      <c r="AJ80" s="454"/>
      <c r="AK80" s="454"/>
      <c r="AL80" s="454"/>
    </row>
    <row r="81" spans="22:38">
      <c r="V81" s="454"/>
      <c r="W81" s="454"/>
      <c r="X81" s="454"/>
      <c r="Y81" s="454"/>
      <c r="Z81" s="454"/>
      <c r="AA81" s="454"/>
      <c r="AB81" s="454"/>
      <c r="AC81" s="454"/>
      <c r="AD81" s="454"/>
      <c r="AE81" s="454"/>
      <c r="AF81" s="454"/>
      <c r="AG81" s="454"/>
      <c r="AH81" s="454"/>
      <c r="AI81" s="454"/>
      <c r="AJ81" s="454"/>
      <c r="AK81" s="454"/>
      <c r="AL81" s="454"/>
    </row>
    <row r="82" spans="22:38">
      <c r="V82" s="454"/>
      <c r="W82" s="454"/>
      <c r="X82" s="454"/>
      <c r="Y82" s="454"/>
      <c r="Z82" s="454"/>
      <c r="AA82" s="454"/>
      <c r="AB82" s="454"/>
      <c r="AC82" s="454"/>
      <c r="AD82" s="454"/>
      <c r="AE82" s="454"/>
      <c r="AF82" s="454"/>
      <c r="AG82" s="454"/>
      <c r="AH82" s="454"/>
      <c r="AI82" s="454"/>
      <c r="AJ82" s="454"/>
      <c r="AK82" s="454"/>
      <c r="AL82" s="454"/>
    </row>
    <row r="83" spans="22:38">
      <c r="V83" s="454"/>
      <c r="W83" s="454"/>
      <c r="X83" s="454"/>
      <c r="Y83" s="454"/>
      <c r="Z83" s="454"/>
      <c r="AA83" s="454"/>
      <c r="AB83" s="454"/>
      <c r="AC83" s="454"/>
      <c r="AD83" s="454"/>
      <c r="AE83" s="454"/>
      <c r="AF83" s="454"/>
      <c r="AG83" s="454"/>
      <c r="AH83" s="454"/>
      <c r="AI83" s="454"/>
      <c r="AJ83" s="454"/>
      <c r="AK83" s="454"/>
      <c r="AL83" s="454"/>
    </row>
    <row r="84" spans="22:38">
      <c r="V84" s="454"/>
      <c r="W84" s="454"/>
      <c r="X84" s="454"/>
      <c r="Y84" s="454"/>
      <c r="Z84" s="454"/>
      <c r="AA84" s="454"/>
      <c r="AB84" s="454"/>
      <c r="AC84" s="454"/>
      <c r="AD84" s="454"/>
      <c r="AE84" s="454"/>
      <c r="AF84" s="454"/>
      <c r="AG84" s="454"/>
      <c r="AH84" s="454"/>
      <c r="AI84" s="454"/>
      <c r="AJ84" s="454"/>
      <c r="AK84" s="454"/>
      <c r="AL84" s="454"/>
    </row>
    <row r="85" spans="22:38">
      <c r="V85" s="454"/>
      <c r="W85" s="454"/>
      <c r="X85" s="454"/>
      <c r="Y85" s="454"/>
      <c r="Z85" s="454"/>
      <c r="AA85" s="454"/>
      <c r="AB85" s="454"/>
      <c r="AC85" s="454"/>
      <c r="AD85" s="454"/>
      <c r="AE85" s="454"/>
      <c r="AF85" s="454"/>
      <c r="AG85" s="454"/>
      <c r="AH85" s="454"/>
      <c r="AI85" s="454"/>
      <c r="AJ85" s="454"/>
      <c r="AK85" s="454"/>
      <c r="AL85" s="454"/>
    </row>
    <row r="86" spans="22:38">
      <c r="V86" s="454"/>
      <c r="W86" s="454"/>
      <c r="X86" s="454"/>
      <c r="Y86" s="454"/>
      <c r="Z86" s="454"/>
      <c r="AA86" s="454"/>
      <c r="AB86" s="454"/>
      <c r="AC86" s="454"/>
      <c r="AD86" s="454"/>
      <c r="AE86" s="454"/>
      <c r="AF86" s="454"/>
      <c r="AG86" s="454"/>
      <c r="AH86" s="454"/>
      <c r="AI86" s="454"/>
      <c r="AJ86" s="454"/>
      <c r="AK86" s="454"/>
      <c r="AL86" s="454"/>
    </row>
    <row r="87" spans="22:38">
      <c r="V87" s="454"/>
      <c r="W87" s="454"/>
      <c r="X87" s="454"/>
      <c r="Y87" s="454"/>
      <c r="Z87" s="454"/>
      <c r="AA87" s="454"/>
      <c r="AB87" s="454"/>
      <c r="AC87" s="454"/>
      <c r="AD87" s="454"/>
      <c r="AE87" s="454"/>
      <c r="AF87" s="454"/>
      <c r="AG87" s="454"/>
      <c r="AH87" s="454"/>
      <c r="AI87" s="454"/>
      <c r="AJ87" s="454"/>
      <c r="AK87" s="454"/>
      <c r="AL87" s="454"/>
    </row>
    <row r="88" spans="22:38">
      <c r="V88" s="454"/>
      <c r="W88" s="454"/>
      <c r="X88" s="454"/>
      <c r="Y88" s="454"/>
      <c r="Z88" s="454"/>
      <c r="AA88" s="454"/>
      <c r="AB88" s="454"/>
      <c r="AC88" s="454"/>
      <c r="AD88" s="454"/>
      <c r="AE88" s="454"/>
      <c r="AF88" s="454"/>
      <c r="AG88" s="454"/>
      <c r="AH88" s="454"/>
      <c r="AI88" s="454"/>
      <c r="AJ88" s="454"/>
      <c r="AK88" s="454"/>
      <c r="AL88" s="454"/>
    </row>
    <row r="89" spans="22:38">
      <c r="V89" s="454"/>
      <c r="W89" s="454"/>
      <c r="X89" s="454"/>
      <c r="Y89" s="454"/>
      <c r="Z89" s="454"/>
      <c r="AA89" s="454"/>
      <c r="AB89" s="454"/>
      <c r="AC89" s="454"/>
      <c r="AD89" s="454"/>
      <c r="AE89" s="454"/>
      <c r="AF89" s="454"/>
      <c r="AG89" s="454"/>
      <c r="AH89" s="454"/>
      <c r="AI89" s="454"/>
      <c r="AJ89" s="454"/>
      <c r="AK89" s="454"/>
      <c r="AL89" s="454"/>
    </row>
    <row r="90" spans="22:38">
      <c r="V90" s="454"/>
      <c r="W90" s="454"/>
      <c r="X90" s="454"/>
      <c r="Y90" s="454"/>
      <c r="Z90" s="454"/>
      <c r="AA90" s="454"/>
      <c r="AB90" s="454"/>
      <c r="AC90" s="454"/>
      <c r="AD90" s="454"/>
      <c r="AE90" s="454"/>
      <c r="AF90" s="454"/>
      <c r="AG90" s="454"/>
      <c r="AH90" s="454"/>
      <c r="AI90" s="454"/>
      <c r="AJ90" s="454"/>
      <c r="AK90" s="454"/>
      <c r="AL90" s="454"/>
    </row>
  </sheetData>
  <hyperlinks>
    <hyperlink ref="A1" location="Innehåll!A1" display="Tillbaka till Innehåll" xr:uid="{00000000-0004-0000-0700-000000000000}"/>
  </hyperlinks>
  <pageMargins left="0.7" right="0.7" top="0.75" bottom="0.75" header="0.3" footer="0.3"/>
  <pageSetup paperSize="9" orientation="portrait" horizont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N128"/>
  <sheetViews>
    <sheetView workbookViewId="0">
      <pane xSplit="1" ySplit="5" topLeftCell="B6" activePane="bottomRight" state="frozen"/>
      <selection activeCell="U41" sqref="U41"/>
      <selection pane="topRight" activeCell="U41" sqref="U41"/>
      <selection pane="bottomLeft" activeCell="U41" sqref="U41"/>
      <selection pane="bottomRight" activeCell="B1" sqref="B1:W1048576"/>
    </sheetView>
  </sheetViews>
  <sheetFormatPr defaultColWidth="9.140625" defaultRowHeight="15" outlineLevelCol="1"/>
  <cols>
    <col min="1" max="1" width="50" style="134" customWidth="1"/>
    <col min="2" max="18" width="7.5703125" style="134" hidden="1" customWidth="1" outlineLevel="1"/>
    <col min="19" max="19" width="7.5703125" style="159" hidden="1" customWidth="1" outlineLevel="1"/>
    <col min="20" max="23" width="7.5703125" style="134" hidden="1" customWidth="1" outlineLevel="1"/>
    <col min="24" max="24" width="7.5703125" style="134" customWidth="1" collapsed="1"/>
    <col min="25" max="31" width="7.5703125" style="134" customWidth="1"/>
    <col min="32" max="32" width="3.140625" style="134" customWidth="1"/>
    <col min="33" max="36" width="7.5703125" style="134" customWidth="1"/>
    <col min="37" max="38" width="9.5703125" style="134" bestFit="1" customWidth="1"/>
    <col min="39" max="16384" width="9.140625" style="134"/>
  </cols>
  <sheetData>
    <row r="1" spans="1:37" ht="12" customHeight="1">
      <c r="A1" s="11" t="s">
        <v>353</v>
      </c>
      <c r="B1" s="132"/>
      <c r="C1" s="132"/>
      <c r="D1" s="132"/>
      <c r="E1" s="132"/>
      <c r="F1" s="132"/>
      <c r="G1" s="132"/>
      <c r="H1" s="132"/>
      <c r="I1" s="132"/>
      <c r="J1" s="132"/>
      <c r="K1" s="132"/>
      <c r="L1" s="132"/>
      <c r="M1" s="132"/>
      <c r="N1" s="132"/>
      <c r="O1" s="132"/>
      <c r="P1" s="132"/>
      <c r="Q1" s="132"/>
      <c r="R1" s="132"/>
      <c r="S1" s="133"/>
      <c r="T1" s="132"/>
      <c r="U1" s="132"/>
      <c r="V1" s="132"/>
      <c r="W1" s="132"/>
      <c r="X1" s="132"/>
      <c r="Y1" s="132"/>
      <c r="Z1" s="132"/>
      <c r="AA1" s="132"/>
      <c r="AB1" s="132"/>
      <c r="AC1" s="132"/>
      <c r="AD1" s="132"/>
      <c r="AE1" s="132"/>
      <c r="AG1" s="132"/>
      <c r="AH1" s="132"/>
      <c r="AI1" s="132"/>
      <c r="AJ1" s="132"/>
      <c r="AK1" s="201"/>
    </row>
    <row r="2" spans="1:37" ht="15.75" customHeight="1">
      <c r="A2" s="135" t="s">
        <v>495</v>
      </c>
      <c r="B2" s="136"/>
      <c r="C2" s="137"/>
      <c r="D2" s="137"/>
      <c r="E2" s="137"/>
      <c r="F2" s="137"/>
      <c r="G2" s="137"/>
      <c r="H2" s="137"/>
      <c r="I2" s="137"/>
      <c r="J2" s="137"/>
      <c r="K2" s="137"/>
      <c r="L2" s="132"/>
      <c r="M2" s="132"/>
      <c r="N2" s="132"/>
      <c r="O2" s="132"/>
      <c r="P2" s="132"/>
      <c r="Q2" s="132"/>
      <c r="R2" s="132"/>
      <c r="S2" s="133"/>
      <c r="T2" s="132"/>
      <c r="U2" s="132"/>
      <c r="V2" s="132"/>
      <c r="W2" s="132"/>
      <c r="X2" s="132"/>
      <c r="Y2" s="132"/>
      <c r="Z2" s="132"/>
      <c r="AA2" s="132"/>
      <c r="AB2" s="132"/>
      <c r="AC2" s="132"/>
      <c r="AD2" s="132"/>
      <c r="AE2" s="132"/>
      <c r="AG2" s="132"/>
      <c r="AH2" s="132"/>
      <c r="AI2" s="132"/>
      <c r="AJ2" s="132"/>
      <c r="AK2" s="146"/>
    </row>
    <row r="3" spans="1:37" ht="12" customHeight="1">
      <c r="A3" s="139" t="s">
        <v>362</v>
      </c>
      <c r="B3" s="140"/>
      <c r="C3" s="141"/>
      <c r="D3" s="141"/>
      <c r="E3" s="141"/>
      <c r="F3" s="141"/>
      <c r="G3" s="141"/>
      <c r="H3" s="141"/>
      <c r="I3" s="141"/>
      <c r="J3" s="141"/>
      <c r="K3" s="141"/>
      <c r="L3" s="132"/>
      <c r="M3" s="132"/>
      <c r="N3" s="132"/>
      <c r="O3" s="132"/>
      <c r="P3" s="132"/>
      <c r="Q3" s="132"/>
      <c r="R3" s="132"/>
      <c r="S3" s="133"/>
      <c r="T3" s="132"/>
      <c r="U3" s="132"/>
      <c r="V3" s="132"/>
      <c r="W3" s="132"/>
      <c r="X3" s="132"/>
      <c r="Y3" s="132"/>
      <c r="Z3" s="132"/>
      <c r="AA3" s="132"/>
      <c r="AB3" s="132"/>
      <c r="AC3" s="132"/>
      <c r="AD3" s="132"/>
      <c r="AE3" s="132"/>
      <c r="AG3" s="132"/>
      <c r="AH3" s="132"/>
      <c r="AI3" s="132"/>
      <c r="AJ3" s="132"/>
      <c r="AK3" s="146"/>
    </row>
    <row r="4" spans="1:37" ht="12" customHeight="1">
      <c r="A4" s="142"/>
      <c r="B4" s="143" t="s">
        <v>1</v>
      </c>
      <c r="C4" s="143" t="s">
        <v>1</v>
      </c>
      <c r="D4" s="143" t="s">
        <v>1</v>
      </c>
      <c r="E4" s="143" t="s">
        <v>1</v>
      </c>
      <c r="F4" s="143" t="s">
        <v>1</v>
      </c>
      <c r="G4" s="143" t="s">
        <v>1</v>
      </c>
      <c r="H4" s="143" t="s">
        <v>1</v>
      </c>
      <c r="I4" s="143" t="s">
        <v>1</v>
      </c>
      <c r="J4" s="143" t="s">
        <v>1</v>
      </c>
      <c r="K4" s="143" t="s">
        <v>1</v>
      </c>
      <c r="L4" s="143" t="s">
        <v>1</v>
      </c>
      <c r="M4" s="143" t="s">
        <v>1</v>
      </c>
      <c r="N4" s="143" t="s">
        <v>1</v>
      </c>
      <c r="O4" s="143" t="s">
        <v>1</v>
      </c>
      <c r="P4" s="143" t="s">
        <v>1</v>
      </c>
      <c r="Q4" s="143" t="s">
        <v>1</v>
      </c>
      <c r="R4" s="143" t="s">
        <v>1</v>
      </c>
      <c r="S4" s="143" t="s">
        <v>1</v>
      </c>
      <c r="T4" s="143" t="s">
        <v>1</v>
      </c>
      <c r="U4" s="143" t="s">
        <v>1</v>
      </c>
      <c r="V4" s="143" t="s">
        <v>1</v>
      </c>
      <c r="W4" s="143" t="s">
        <v>1</v>
      </c>
      <c r="X4" s="143" t="s">
        <v>1</v>
      </c>
      <c r="Y4" s="143" t="s">
        <v>1</v>
      </c>
      <c r="Z4" s="143" t="s">
        <v>1</v>
      </c>
      <c r="AA4" s="143" t="s">
        <v>153</v>
      </c>
      <c r="AB4" s="143" t="s">
        <v>153</v>
      </c>
      <c r="AC4" s="143" t="s">
        <v>153</v>
      </c>
      <c r="AD4" s="143" t="s">
        <v>153</v>
      </c>
      <c r="AE4" s="143" t="s">
        <v>153</v>
      </c>
      <c r="AG4" s="245" t="s">
        <v>163</v>
      </c>
      <c r="AH4" s="332"/>
      <c r="AI4" s="332"/>
      <c r="AJ4" s="332"/>
      <c r="AK4" s="146"/>
    </row>
    <row r="5" spans="1:37" ht="12" customHeight="1" thickBot="1">
      <c r="A5" s="144" t="s">
        <v>363</v>
      </c>
      <c r="B5" s="225">
        <v>2000</v>
      </c>
      <c r="C5" s="225">
        <v>2001</v>
      </c>
      <c r="D5" s="225">
        <v>2002</v>
      </c>
      <c r="E5" s="225">
        <v>2003</v>
      </c>
      <c r="F5" s="225">
        <v>2004</v>
      </c>
      <c r="G5" s="225">
        <v>2005</v>
      </c>
      <c r="H5" s="225">
        <v>2006</v>
      </c>
      <c r="I5" s="225">
        <v>2007</v>
      </c>
      <c r="J5" s="225">
        <v>2008</v>
      </c>
      <c r="K5" s="225">
        <v>2009</v>
      </c>
      <c r="L5" s="225">
        <v>2010</v>
      </c>
      <c r="M5" s="225">
        <v>2011</v>
      </c>
      <c r="N5" s="225">
        <v>2012</v>
      </c>
      <c r="O5" s="225">
        <v>2013</v>
      </c>
      <c r="P5" s="225">
        <v>2014</v>
      </c>
      <c r="Q5" s="225">
        <v>2015</v>
      </c>
      <c r="R5" s="225">
        <v>2016</v>
      </c>
      <c r="S5" s="225">
        <v>2017</v>
      </c>
      <c r="T5" s="225">
        <v>2018</v>
      </c>
      <c r="U5" s="225">
        <v>2019</v>
      </c>
      <c r="V5" s="225">
        <v>2020</v>
      </c>
      <c r="W5" s="225">
        <v>2021</v>
      </c>
      <c r="X5" s="225">
        <v>2022</v>
      </c>
      <c r="Y5" s="225">
        <v>2023</v>
      </c>
      <c r="Z5" s="225">
        <v>2024</v>
      </c>
      <c r="AA5" s="225">
        <v>2025</v>
      </c>
      <c r="AB5" s="225">
        <v>2026</v>
      </c>
      <c r="AC5" s="225">
        <v>2027</v>
      </c>
      <c r="AD5" s="225">
        <v>2028</v>
      </c>
      <c r="AE5" s="225">
        <v>2029</v>
      </c>
      <c r="AG5" s="225">
        <v>2025</v>
      </c>
      <c r="AH5" s="225">
        <v>2026</v>
      </c>
      <c r="AI5" s="225">
        <v>2027</v>
      </c>
      <c r="AJ5" s="225">
        <v>2028</v>
      </c>
    </row>
    <row r="6" spans="1:37" ht="12" customHeight="1">
      <c r="A6" s="145"/>
      <c r="B6" s="414"/>
      <c r="C6" s="414"/>
      <c r="D6" s="414"/>
      <c r="E6" s="414"/>
      <c r="F6" s="414"/>
      <c r="G6" s="414"/>
      <c r="H6" s="414"/>
      <c r="I6" s="414"/>
      <c r="J6" s="414"/>
      <c r="K6" s="414"/>
      <c r="L6" s="414"/>
      <c r="M6" s="414"/>
      <c r="N6" s="414"/>
      <c r="O6" s="414"/>
      <c r="P6" s="414"/>
      <c r="Q6" s="414"/>
      <c r="R6" s="414"/>
      <c r="S6" s="414"/>
      <c r="T6" s="415"/>
      <c r="U6" s="415"/>
      <c r="V6" s="415"/>
      <c r="W6" s="415"/>
      <c r="X6" s="415"/>
      <c r="Y6" s="415"/>
      <c r="Z6" s="415"/>
      <c r="AA6" s="415"/>
      <c r="AB6" s="415"/>
      <c r="AC6" s="415"/>
      <c r="AD6" s="415"/>
      <c r="AE6" s="415"/>
      <c r="AF6" s="146"/>
      <c r="AG6" s="415"/>
      <c r="AH6" s="415"/>
      <c r="AI6" s="415"/>
      <c r="AJ6" s="415"/>
    </row>
    <row r="7" spans="1:37" ht="12" customHeight="1">
      <c r="A7" s="147" t="s">
        <v>364</v>
      </c>
      <c r="B7" s="148">
        <v>600</v>
      </c>
      <c r="C7" s="148">
        <v>200</v>
      </c>
      <c r="D7" s="148">
        <v>270</v>
      </c>
      <c r="E7" s="148">
        <v>245</v>
      </c>
      <c r="F7" s="148">
        <v>250</v>
      </c>
      <c r="G7" s="148">
        <v>394</v>
      </c>
      <c r="H7" s="148">
        <v>660</v>
      </c>
      <c r="I7" s="148">
        <v>1400</v>
      </c>
      <c r="J7" s="148">
        <v>967</v>
      </c>
      <c r="K7" s="148">
        <v>978</v>
      </c>
      <c r="L7" s="148">
        <v>1219</v>
      </c>
      <c r="M7" s="148">
        <v>1207</v>
      </c>
      <c r="N7" s="148">
        <v>1245</v>
      </c>
      <c r="O7" s="148">
        <v>1355</v>
      </c>
      <c r="P7" s="148">
        <v>1374</v>
      </c>
      <c r="Q7" s="148">
        <v>5945</v>
      </c>
      <c r="R7" s="148">
        <v>3290</v>
      </c>
      <c r="S7" s="148">
        <v>1393</v>
      </c>
      <c r="T7" s="148">
        <v>1630</v>
      </c>
      <c r="U7" s="148">
        <v>1663</v>
      </c>
      <c r="V7" s="148">
        <v>1905</v>
      </c>
      <c r="W7" s="148">
        <v>2142</v>
      </c>
      <c r="X7" s="148">
        <v>2484</v>
      </c>
      <c r="Y7" s="148">
        <v>2905</v>
      </c>
      <c r="Z7" s="148">
        <v>2218</v>
      </c>
      <c r="AA7" s="148">
        <v>2473</v>
      </c>
      <c r="AB7" s="148">
        <v>2596.65</v>
      </c>
      <c r="AC7" s="148">
        <v>2726.4825000000001</v>
      </c>
      <c r="AD7" s="148">
        <v>2862.8066250000002</v>
      </c>
      <c r="AE7" s="148">
        <v>3005.9469562500003</v>
      </c>
      <c r="AF7" s="146"/>
      <c r="AG7" s="148">
        <v>0</v>
      </c>
      <c r="AH7" s="148">
        <v>0</v>
      </c>
      <c r="AI7" s="148">
        <v>0</v>
      </c>
      <c r="AJ7" s="148">
        <v>0</v>
      </c>
    </row>
    <row r="8" spans="1:37" ht="12" customHeight="1">
      <c r="A8" s="147" t="s">
        <v>365</v>
      </c>
      <c r="B8" s="148">
        <v>100</v>
      </c>
      <c r="C8" s="148">
        <v>100</v>
      </c>
      <c r="D8" s="148">
        <v>0</v>
      </c>
      <c r="E8" s="148">
        <v>100</v>
      </c>
      <c r="F8" s="148">
        <v>117</v>
      </c>
      <c r="G8" s="148">
        <v>100</v>
      </c>
      <c r="H8" s="148">
        <v>70</v>
      </c>
      <c r="I8" s="148">
        <v>150</v>
      </c>
      <c r="J8" s="148">
        <v>145</v>
      </c>
      <c r="K8" s="148">
        <v>237</v>
      </c>
      <c r="L8" s="148">
        <v>177</v>
      </c>
      <c r="M8" s="148">
        <v>5400</v>
      </c>
      <c r="N8" s="148">
        <v>200</v>
      </c>
      <c r="O8" s="148">
        <v>31</v>
      </c>
      <c r="P8" s="148">
        <v>150</v>
      </c>
      <c r="Q8" s="148">
        <v>158</v>
      </c>
      <c r="R8" s="148">
        <v>1100</v>
      </c>
      <c r="S8" s="148">
        <v>300</v>
      </c>
      <c r="T8" s="148">
        <v>300</v>
      </c>
      <c r="U8" s="148">
        <v>230</v>
      </c>
      <c r="V8" s="148">
        <v>0</v>
      </c>
      <c r="W8" s="148">
        <v>0</v>
      </c>
      <c r="X8" s="148">
        <v>449</v>
      </c>
      <c r="Y8" s="148">
        <v>199</v>
      </c>
      <c r="Z8" s="148">
        <v>263</v>
      </c>
      <c r="AA8" s="148">
        <v>1335</v>
      </c>
      <c r="AB8" s="148">
        <v>335</v>
      </c>
      <c r="AC8" s="148">
        <v>335</v>
      </c>
      <c r="AD8" s="148">
        <v>335</v>
      </c>
      <c r="AE8" s="148">
        <v>335</v>
      </c>
      <c r="AF8" s="146"/>
      <c r="AG8" s="148">
        <v>0</v>
      </c>
      <c r="AH8" s="148">
        <v>0</v>
      </c>
      <c r="AI8" s="148">
        <v>0</v>
      </c>
      <c r="AJ8" s="148">
        <v>0</v>
      </c>
    </row>
    <row r="9" spans="1:37" ht="12" customHeight="1">
      <c r="A9" s="147" t="s">
        <v>367</v>
      </c>
      <c r="B9" s="148"/>
      <c r="C9" s="148"/>
      <c r="D9" s="148"/>
      <c r="E9" s="148"/>
      <c r="F9" s="148"/>
      <c r="G9" s="148"/>
      <c r="H9" s="148"/>
      <c r="I9" s="148"/>
      <c r="J9" s="148"/>
      <c r="K9" s="148"/>
      <c r="L9" s="148"/>
      <c r="M9" s="148">
        <v>2.3029999999999999</v>
      </c>
      <c r="N9" s="148">
        <v>1.9410810000000001</v>
      </c>
      <c r="O9" s="148">
        <v>0</v>
      </c>
      <c r="P9" s="148">
        <v>2.935489</v>
      </c>
      <c r="Q9" s="148">
        <v>0</v>
      </c>
      <c r="R9" s="148">
        <v>0</v>
      </c>
      <c r="S9" s="148">
        <v>0</v>
      </c>
      <c r="T9" s="148">
        <v>0</v>
      </c>
      <c r="U9" s="148">
        <v>0</v>
      </c>
      <c r="V9" s="148">
        <v>0</v>
      </c>
      <c r="W9" s="148">
        <v>0</v>
      </c>
      <c r="X9" s="148">
        <v>0</v>
      </c>
      <c r="Y9" s="148">
        <v>0</v>
      </c>
      <c r="Z9" s="148">
        <v>0</v>
      </c>
      <c r="AA9" s="148">
        <v>0</v>
      </c>
      <c r="AB9" s="148">
        <v>0</v>
      </c>
      <c r="AC9" s="148">
        <v>0</v>
      </c>
      <c r="AD9" s="148">
        <v>0</v>
      </c>
      <c r="AE9" s="148">
        <v>0</v>
      </c>
      <c r="AF9" s="146"/>
      <c r="AG9" s="148">
        <v>0</v>
      </c>
      <c r="AH9" s="148">
        <v>0</v>
      </c>
      <c r="AI9" s="148">
        <v>0</v>
      </c>
      <c r="AJ9" s="148">
        <v>0</v>
      </c>
    </row>
    <row r="10" spans="1:37" ht="12" customHeight="1">
      <c r="A10" s="147" t="s">
        <v>369</v>
      </c>
      <c r="B10" s="148"/>
      <c r="C10" s="148"/>
      <c r="D10" s="148"/>
      <c r="E10" s="148"/>
      <c r="F10" s="148">
        <v>0</v>
      </c>
      <c r="G10" s="148">
        <v>0</v>
      </c>
      <c r="H10" s="148">
        <v>0</v>
      </c>
      <c r="I10" s="148">
        <v>80</v>
      </c>
      <c r="J10" s="148">
        <v>85</v>
      </c>
      <c r="K10" s="148">
        <v>0</v>
      </c>
      <c r="L10" s="148">
        <v>0</v>
      </c>
      <c r="M10" s="148">
        <v>0</v>
      </c>
      <c r="N10" s="148">
        <v>0</v>
      </c>
      <c r="O10" s="148">
        <v>0</v>
      </c>
      <c r="P10" s="148">
        <v>0</v>
      </c>
      <c r="Q10" s="148">
        <v>0</v>
      </c>
      <c r="R10" s="148">
        <v>0</v>
      </c>
      <c r="S10" s="148">
        <v>0</v>
      </c>
      <c r="T10" s="148">
        <v>0</v>
      </c>
      <c r="U10" s="148">
        <v>0</v>
      </c>
      <c r="V10" s="148">
        <v>0</v>
      </c>
      <c r="W10" s="148">
        <v>0</v>
      </c>
      <c r="X10" s="148">
        <v>0</v>
      </c>
      <c r="Y10" s="148">
        <v>0</v>
      </c>
      <c r="Z10" s="148">
        <v>0</v>
      </c>
      <c r="AA10" s="148">
        <v>0</v>
      </c>
      <c r="AB10" s="148">
        <v>0</v>
      </c>
      <c r="AC10" s="148">
        <v>0</v>
      </c>
      <c r="AD10" s="148">
        <v>0</v>
      </c>
      <c r="AE10" s="148">
        <v>0</v>
      </c>
      <c r="AF10" s="146"/>
      <c r="AG10" s="148">
        <v>0</v>
      </c>
      <c r="AH10" s="148">
        <v>0</v>
      </c>
      <c r="AI10" s="148">
        <v>0</v>
      </c>
      <c r="AJ10" s="148">
        <v>0</v>
      </c>
    </row>
    <row r="11" spans="1:37" ht="12" customHeight="1">
      <c r="A11" s="147" t="s">
        <v>371</v>
      </c>
      <c r="B11" s="148">
        <v>231</v>
      </c>
      <c r="C11" s="148">
        <v>231</v>
      </c>
      <c r="D11" s="148">
        <v>231</v>
      </c>
      <c r="E11" s="148">
        <v>231</v>
      </c>
      <c r="F11" s="148">
        <v>281</v>
      </c>
      <c r="G11" s="148">
        <v>520.1</v>
      </c>
      <c r="H11" s="148">
        <v>1500</v>
      </c>
      <c r="I11" s="148">
        <v>2000</v>
      </c>
      <c r="J11" s="148">
        <v>2000</v>
      </c>
      <c r="K11" s="148">
        <v>2800</v>
      </c>
      <c r="L11" s="148">
        <v>500</v>
      </c>
      <c r="M11" s="148">
        <v>5000</v>
      </c>
      <c r="N11" s="148">
        <v>5000</v>
      </c>
      <c r="O11" s="148">
        <v>5500</v>
      </c>
      <c r="P11" s="148">
        <v>3500</v>
      </c>
      <c r="Q11" s="148">
        <v>139</v>
      </c>
      <c r="R11" s="148">
        <v>0</v>
      </c>
      <c r="S11" s="148">
        <v>0</v>
      </c>
      <c r="T11" s="148">
        <v>2882</v>
      </c>
      <c r="U11" s="148">
        <v>3164</v>
      </c>
      <c r="V11" s="148">
        <v>6104</v>
      </c>
      <c r="W11" s="148">
        <v>5850</v>
      </c>
      <c r="X11" s="148">
        <v>12430</v>
      </c>
      <c r="Y11" s="148">
        <v>7540</v>
      </c>
      <c r="Z11" s="148">
        <v>7600</v>
      </c>
      <c r="AA11" s="148">
        <v>4400</v>
      </c>
      <c r="AB11" s="148">
        <v>3200</v>
      </c>
      <c r="AC11" s="148">
        <v>3450</v>
      </c>
      <c r="AD11" s="148">
        <v>3700</v>
      </c>
      <c r="AE11" s="148">
        <v>3950</v>
      </c>
      <c r="AF11" s="146"/>
      <c r="AG11" s="148">
        <v>0</v>
      </c>
      <c r="AH11" s="148">
        <v>-3000</v>
      </c>
      <c r="AI11" s="148">
        <v>-3000</v>
      </c>
      <c r="AJ11" s="148">
        <v>-3000</v>
      </c>
    </row>
    <row r="12" spans="1:37" ht="12" customHeight="1">
      <c r="A12" s="147" t="s">
        <v>372</v>
      </c>
      <c r="B12" s="148">
        <v>116</v>
      </c>
      <c r="C12" s="148">
        <v>140</v>
      </c>
      <c r="D12" s="148">
        <v>141.03605001299999</v>
      </c>
      <c r="E12" s="148">
        <v>145.41123544000001</v>
      </c>
      <c r="F12" s="148">
        <v>149.03773601</v>
      </c>
      <c r="G12" s="148">
        <v>200.8</v>
      </c>
      <c r="H12" s="148">
        <v>193</v>
      </c>
      <c r="I12" s="148">
        <v>175.5</v>
      </c>
      <c r="J12" s="148">
        <v>90</v>
      </c>
      <c r="K12" s="148">
        <v>0</v>
      </c>
      <c r="L12" s="148">
        <v>0</v>
      </c>
      <c r="M12" s="148">
        <v>0</v>
      </c>
      <c r="N12" s="148">
        <v>0</v>
      </c>
      <c r="O12" s="148">
        <v>170.18100000000001</v>
      </c>
      <c r="P12" s="148">
        <v>190</v>
      </c>
      <c r="Q12" s="148">
        <v>193.09145523000001</v>
      </c>
      <c r="R12" s="148">
        <v>195.02677804999999</v>
      </c>
      <c r="S12" s="148">
        <v>185.46770468</v>
      </c>
      <c r="T12" s="148">
        <v>195.95959117999999</v>
      </c>
      <c r="U12" s="148">
        <v>148.04152359</v>
      </c>
      <c r="V12" s="148">
        <v>164.21580621000001</v>
      </c>
      <c r="W12" s="148">
        <v>0</v>
      </c>
      <c r="X12" s="148">
        <v>145.90688567999999</v>
      </c>
      <c r="Y12" s="148">
        <v>97.408803849999998</v>
      </c>
      <c r="Z12" s="148">
        <v>255.18637342</v>
      </c>
      <c r="AA12" s="148">
        <v>285.25168129000002</v>
      </c>
      <c r="AB12" s="148">
        <v>285.25168129000002</v>
      </c>
      <c r="AC12" s="148">
        <v>285.25168129000002</v>
      </c>
      <c r="AD12" s="148">
        <v>285.25168129000002</v>
      </c>
      <c r="AE12" s="148">
        <v>285.25168129000002</v>
      </c>
      <c r="AF12" s="146"/>
      <c r="AG12" s="148">
        <v>0</v>
      </c>
      <c r="AH12" s="148">
        <v>0</v>
      </c>
      <c r="AI12" s="148">
        <v>0</v>
      </c>
      <c r="AJ12" s="148">
        <v>0</v>
      </c>
    </row>
    <row r="13" spans="1:37" ht="12" customHeight="1">
      <c r="A13" s="147" t="s">
        <v>531</v>
      </c>
      <c r="B13" s="148"/>
      <c r="C13" s="148">
        <v>0</v>
      </c>
      <c r="D13" s="148">
        <v>0</v>
      </c>
      <c r="E13" s="148">
        <v>0</v>
      </c>
      <c r="F13" s="148">
        <v>0</v>
      </c>
      <c r="G13" s="148">
        <v>150</v>
      </c>
      <c r="H13" s="148">
        <v>175</v>
      </c>
      <c r="I13" s="148">
        <v>400</v>
      </c>
      <c r="J13" s="148">
        <v>625</v>
      </c>
      <c r="K13" s="148">
        <v>1400</v>
      </c>
      <c r="L13" s="148">
        <v>874</v>
      </c>
      <c r="M13" s="148">
        <v>607</v>
      </c>
      <c r="N13" s="148">
        <v>223.376</v>
      </c>
      <c r="O13" s="148">
        <v>62.521000000000001</v>
      </c>
      <c r="P13" s="148">
        <v>78.168225000000007</v>
      </c>
      <c r="Q13" s="148">
        <v>0</v>
      </c>
      <c r="R13" s="148">
        <v>0</v>
      </c>
      <c r="S13" s="148">
        <v>0</v>
      </c>
      <c r="T13" s="148">
        <v>0</v>
      </c>
      <c r="U13" s="148">
        <v>0</v>
      </c>
      <c r="V13" s="148">
        <v>0</v>
      </c>
      <c r="W13" s="148">
        <v>0</v>
      </c>
      <c r="X13" s="148">
        <v>0</v>
      </c>
      <c r="Y13" s="148">
        <v>0</v>
      </c>
      <c r="Z13" s="148">
        <v>0</v>
      </c>
      <c r="AA13" s="148">
        <v>0</v>
      </c>
      <c r="AB13" s="148">
        <v>0</v>
      </c>
      <c r="AC13" s="148">
        <v>0</v>
      </c>
      <c r="AD13" s="148">
        <v>0</v>
      </c>
      <c r="AE13" s="148">
        <v>0</v>
      </c>
      <c r="AF13" s="146"/>
      <c r="AG13" s="148">
        <v>0</v>
      </c>
      <c r="AH13" s="148">
        <v>0</v>
      </c>
      <c r="AI13" s="148">
        <v>0</v>
      </c>
      <c r="AJ13" s="148">
        <v>0</v>
      </c>
    </row>
    <row r="14" spans="1:37" ht="12" customHeight="1">
      <c r="A14" s="147" t="s">
        <v>373</v>
      </c>
      <c r="B14" s="148"/>
      <c r="C14" s="148">
        <v>159</v>
      </c>
      <c r="D14" s="148"/>
      <c r="E14" s="148">
        <v>0</v>
      </c>
      <c r="F14" s="148">
        <v>0</v>
      </c>
      <c r="G14" s="148">
        <v>0</v>
      </c>
      <c r="H14" s="148">
        <v>0</v>
      </c>
      <c r="I14" s="148">
        <v>0</v>
      </c>
      <c r="J14" s="148">
        <v>0</v>
      </c>
      <c r="K14" s="148">
        <v>0</v>
      </c>
      <c r="L14" s="148">
        <v>0</v>
      </c>
      <c r="M14" s="148">
        <v>0</v>
      </c>
      <c r="N14" s="148">
        <v>0</v>
      </c>
      <c r="O14" s="148">
        <v>0</v>
      </c>
      <c r="P14" s="148">
        <v>0</v>
      </c>
      <c r="Q14" s="148">
        <v>0</v>
      </c>
      <c r="R14" s="148">
        <v>0</v>
      </c>
      <c r="S14" s="148">
        <v>0</v>
      </c>
      <c r="T14" s="148">
        <v>0</v>
      </c>
      <c r="U14" s="148">
        <v>0</v>
      </c>
      <c r="V14" s="148">
        <v>0</v>
      </c>
      <c r="W14" s="148">
        <v>0</v>
      </c>
      <c r="X14" s="148">
        <v>0</v>
      </c>
      <c r="Y14" s="148">
        <v>0</v>
      </c>
      <c r="Z14" s="148">
        <v>0</v>
      </c>
      <c r="AA14" s="148">
        <v>0</v>
      </c>
      <c r="AB14" s="148">
        <v>0</v>
      </c>
      <c r="AC14" s="148">
        <v>0</v>
      </c>
      <c r="AD14" s="148">
        <v>0</v>
      </c>
      <c r="AE14" s="148">
        <v>0</v>
      </c>
      <c r="AF14" s="146"/>
      <c r="AG14" s="148">
        <v>0</v>
      </c>
      <c r="AH14" s="148">
        <v>0</v>
      </c>
      <c r="AI14" s="148">
        <v>0</v>
      </c>
      <c r="AJ14" s="148">
        <v>0</v>
      </c>
    </row>
    <row r="15" spans="1:37" ht="12" customHeight="1">
      <c r="A15" s="147" t="s">
        <v>374</v>
      </c>
      <c r="B15" s="148">
        <v>89</v>
      </c>
      <c r="C15" s="148">
        <v>103</v>
      </c>
      <c r="D15" s="148">
        <v>120</v>
      </c>
      <c r="E15" s="148">
        <v>137</v>
      </c>
      <c r="F15" s="148">
        <v>143</v>
      </c>
      <c r="G15" s="148">
        <v>139</v>
      </c>
      <c r="H15" s="148">
        <v>0</v>
      </c>
      <c r="I15" s="148">
        <v>0</v>
      </c>
      <c r="J15" s="148">
        <v>0</v>
      </c>
      <c r="K15" s="148">
        <v>0</v>
      </c>
      <c r="L15" s="148">
        <v>0</v>
      </c>
      <c r="M15" s="148">
        <v>0</v>
      </c>
      <c r="N15" s="148">
        <v>0</v>
      </c>
      <c r="O15" s="148">
        <v>0</v>
      </c>
      <c r="P15" s="148">
        <v>0</v>
      </c>
      <c r="Q15" s="148">
        <v>501.99066199999999</v>
      </c>
      <c r="R15" s="148">
        <v>0</v>
      </c>
      <c r="S15" s="148">
        <v>628.105142</v>
      </c>
      <c r="T15" s="148">
        <v>683.74044500000002</v>
      </c>
      <c r="U15" s="148">
        <v>690.20283500000005</v>
      </c>
      <c r="V15" s="148">
        <v>0</v>
      </c>
      <c r="W15" s="148">
        <v>0</v>
      </c>
      <c r="X15" s="148">
        <v>832.27750000000003</v>
      </c>
      <c r="Y15" s="148">
        <v>832.27750000000003</v>
      </c>
      <c r="Z15" s="148">
        <v>963.48360000000002</v>
      </c>
      <c r="AA15" s="148">
        <v>912.56780000000003</v>
      </c>
      <c r="AB15" s="148">
        <v>912.56780000000003</v>
      </c>
      <c r="AC15" s="148">
        <v>912.56780000000003</v>
      </c>
      <c r="AD15" s="148">
        <v>912.56780000000003</v>
      </c>
      <c r="AE15" s="148">
        <v>912.56780000000003</v>
      </c>
      <c r="AF15" s="146"/>
      <c r="AG15" s="148">
        <v>0</v>
      </c>
      <c r="AH15" s="148">
        <v>0</v>
      </c>
      <c r="AI15" s="148">
        <v>0</v>
      </c>
      <c r="AJ15" s="148">
        <v>0</v>
      </c>
    </row>
    <row r="16" spans="1:37" ht="12" customHeight="1">
      <c r="A16" s="147" t="s">
        <v>375</v>
      </c>
      <c r="B16" s="148"/>
      <c r="C16" s="148">
        <v>0</v>
      </c>
      <c r="D16" s="148">
        <v>0</v>
      </c>
      <c r="E16" s="148">
        <v>0</v>
      </c>
      <c r="F16" s="148">
        <v>0</v>
      </c>
      <c r="G16" s="148">
        <v>0</v>
      </c>
      <c r="H16" s="148">
        <v>0</v>
      </c>
      <c r="I16" s="148">
        <v>150</v>
      </c>
      <c r="J16" s="148">
        <v>169</v>
      </c>
      <c r="K16" s="148">
        <v>181</v>
      </c>
      <c r="L16" s="148">
        <v>153</v>
      </c>
      <c r="M16" s="148">
        <v>90</v>
      </c>
      <c r="N16" s="148">
        <v>12</v>
      </c>
      <c r="O16" s="148">
        <v>157</v>
      </c>
      <c r="P16" s="148">
        <v>73</v>
      </c>
      <c r="Q16" s="148">
        <v>1929.666667</v>
      </c>
      <c r="R16" s="148">
        <v>188.2</v>
      </c>
      <c r="S16" s="148">
        <v>260</v>
      </c>
      <c r="T16" s="148">
        <v>268.8</v>
      </c>
      <c r="U16" s="148">
        <v>194.4</v>
      </c>
      <c r="V16" s="148">
        <v>0</v>
      </c>
      <c r="W16" s="148">
        <v>0</v>
      </c>
      <c r="X16" s="148">
        <v>0</v>
      </c>
      <c r="Y16" s="148">
        <v>0</v>
      </c>
      <c r="Z16" s="148">
        <v>0</v>
      </c>
      <c r="AA16" s="148">
        <v>0</v>
      </c>
      <c r="AB16" s="148">
        <v>0</v>
      </c>
      <c r="AC16" s="148">
        <v>0</v>
      </c>
      <c r="AD16" s="148">
        <v>0</v>
      </c>
      <c r="AE16" s="148">
        <v>0</v>
      </c>
      <c r="AF16" s="146"/>
      <c r="AG16" s="148">
        <v>0</v>
      </c>
      <c r="AH16" s="148">
        <v>0</v>
      </c>
      <c r="AI16" s="148">
        <v>0</v>
      </c>
      <c r="AJ16" s="148">
        <v>0</v>
      </c>
    </row>
    <row r="17" spans="1:36" ht="12" customHeight="1">
      <c r="A17" s="147" t="s">
        <v>376</v>
      </c>
      <c r="B17" s="148">
        <v>3</v>
      </c>
      <c r="C17" s="148">
        <v>4</v>
      </c>
      <c r="D17" s="148">
        <v>2.3934150000000001</v>
      </c>
      <c r="E17" s="148">
        <v>2.3384999999999998</v>
      </c>
      <c r="F17" s="148">
        <v>2.4609999999999999</v>
      </c>
      <c r="G17" s="148">
        <v>2.4740000000000002</v>
      </c>
      <c r="H17" s="148">
        <v>2.4</v>
      </c>
      <c r="I17" s="148">
        <v>4</v>
      </c>
      <c r="J17" s="148">
        <v>3.98</v>
      </c>
      <c r="K17" s="148">
        <v>4</v>
      </c>
      <c r="L17" s="148">
        <v>4.2110000000000003</v>
      </c>
      <c r="M17" s="148">
        <v>4</v>
      </c>
      <c r="N17" s="148">
        <v>0</v>
      </c>
      <c r="O17" s="148">
        <v>0</v>
      </c>
      <c r="P17" s="148">
        <v>0</v>
      </c>
      <c r="Q17" s="148">
        <v>0</v>
      </c>
      <c r="R17" s="148">
        <v>0</v>
      </c>
      <c r="S17" s="148">
        <v>0</v>
      </c>
      <c r="T17" s="148">
        <v>0</v>
      </c>
      <c r="U17" s="148">
        <v>16.5</v>
      </c>
      <c r="V17" s="148">
        <v>0</v>
      </c>
      <c r="W17" s="148">
        <v>13.65</v>
      </c>
      <c r="X17" s="148">
        <v>0</v>
      </c>
      <c r="Y17" s="148">
        <v>0</v>
      </c>
      <c r="Z17" s="148">
        <v>0</v>
      </c>
      <c r="AA17" s="148">
        <v>1.5</v>
      </c>
      <c r="AB17" s="148">
        <v>1.5</v>
      </c>
      <c r="AC17" s="148">
        <v>1.5</v>
      </c>
      <c r="AD17" s="148">
        <v>1.5</v>
      </c>
      <c r="AE17" s="148">
        <v>1.5</v>
      </c>
      <c r="AF17" s="146"/>
      <c r="AG17" s="148">
        <v>0</v>
      </c>
      <c r="AH17" s="148">
        <v>0</v>
      </c>
      <c r="AI17" s="148">
        <v>0</v>
      </c>
      <c r="AJ17" s="148">
        <v>0</v>
      </c>
    </row>
    <row r="18" spans="1:36" ht="12" customHeight="1">
      <c r="A18" s="147" t="s">
        <v>377</v>
      </c>
      <c r="B18" s="148">
        <v>60</v>
      </c>
      <c r="C18" s="148">
        <v>116</v>
      </c>
      <c r="D18" s="148">
        <v>54</v>
      </c>
      <c r="E18" s="148">
        <v>40</v>
      </c>
      <c r="F18" s="148">
        <v>56</v>
      </c>
      <c r="G18" s="148">
        <v>25</v>
      </c>
      <c r="H18" s="148">
        <v>67</v>
      </c>
      <c r="I18" s="148">
        <v>400</v>
      </c>
      <c r="J18" s="148">
        <v>350</v>
      </c>
      <c r="K18" s="148">
        <v>310</v>
      </c>
      <c r="L18" s="148">
        <v>310</v>
      </c>
      <c r="M18" s="148">
        <v>263</v>
      </c>
      <c r="N18" s="148">
        <v>17</v>
      </c>
      <c r="O18" s="148">
        <v>260</v>
      </c>
      <c r="P18" s="148">
        <v>481</v>
      </c>
      <c r="Q18" s="148">
        <v>3000</v>
      </c>
      <c r="R18" s="148">
        <v>446</v>
      </c>
      <c r="S18" s="148">
        <v>497</v>
      </c>
      <c r="T18" s="148">
        <v>560</v>
      </c>
      <c r="U18" s="148">
        <v>555</v>
      </c>
      <c r="V18" s="148">
        <v>570</v>
      </c>
      <c r="W18" s="148">
        <v>604</v>
      </c>
      <c r="X18" s="148">
        <v>634</v>
      </c>
      <c r="Y18" s="148">
        <v>0</v>
      </c>
      <c r="Z18" s="148">
        <v>0</v>
      </c>
      <c r="AA18" s="148">
        <v>0</v>
      </c>
      <c r="AB18" s="148">
        <v>0</v>
      </c>
      <c r="AC18" s="148">
        <v>0</v>
      </c>
      <c r="AD18" s="148">
        <v>0</v>
      </c>
      <c r="AE18" s="148">
        <v>0</v>
      </c>
      <c r="AF18" s="146"/>
      <c r="AG18" s="148">
        <v>0</v>
      </c>
      <c r="AH18" s="148">
        <v>0</v>
      </c>
      <c r="AI18" s="148">
        <v>0</v>
      </c>
      <c r="AJ18" s="148">
        <v>0</v>
      </c>
    </row>
    <row r="19" spans="1:36" ht="12" customHeight="1">
      <c r="A19" s="147" t="s">
        <v>378</v>
      </c>
      <c r="B19" s="148"/>
      <c r="C19" s="148"/>
      <c r="D19" s="148"/>
      <c r="E19" s="148"/>
      <c r="F19" s="148">
        <v>355.119102</v>
      </c>
      <c r="G19" s="148">
        <v>355.11900000000003</v>
      </c>
      <c r="H19" s="148">
        <v>1894</v>
      </c>
      <c r="I19" s="148">
        <v>2479.915062</v>
      </c>
      <c r="J19" s="148">
        <v>809.67200000000003</v>
      </c>
      <c r="K19" s="148">
        <v>89</v>
      </c>
      <c r="L19" s="148">
        <v>487</v>
      </c>
      <c r="M19" s="148">
        <v>756</v>
      </c>
      <c r="N19" s="148">
        <v>4473</v>
      </c>
      <c r="O19" s="148">
        <v>435</v>
      </c>
      <c r="P19" s="148">
        <v>450</v>
      </c>
      <c r="Q19" s="148">
        <v>800</v>
      </c>
      <c r="R19" s="148">
        <v>800</v>
      </c>
      <c r="S19" s="148">
        <v>800</v>
      </c>
      <c r="T19" s="148">
        <v>900</v>
      </c>
      <c r="U19" s="148">
        <v>1100</v>
      </c>
      <c r="V19" s="148">
        <v>1100</v>
      </c>
      <c r="W19" s="148">
        <v>850</v>
      </c>
      <c r="X19" s="148">
        <v>1300</v>
      </c>
      <c r="Y19" s="148">
        <v>1150</v>
      </c>
      <c r="Z19" s="148">
        <v>1207</v>
      </c>
      <c r="AA19" s="148">
        <v>1203</v>
      </c>
      <c r="AB19" s="148">
        <v>1203</v>
      </c>
      <c r="AC19" s="148">
        <v>1203</v>
      </c>
      <c r="AD19" s="148">
        <v>1203</v>
      </c>
      <c r="AE19" s="148">
        <v>1203</v>
      </c>
      <c r="AF19" s="146"/>
      <c r="AG19" s="148">
        <v>0</v>
      </c>
      <c r="AH19" s="148">
        <v>0</v>
      </c>
      <c r="AI19" s="148">
        <v>0</v>
      </c>
      <c r="AJ19" s="148">
        <v>0</v>
      </c>
    </row>
    <row r="20" spans="1:36" ht="12" customHeight="1">
      <c r="A20" s="147" t="s">
        <v>379</v>
      </c>
      <c r="B20" s="148"/>
      <c r="C20" s="148"/>
      <c r="D20" s="148"/>
      <c r="E20" s="148"/>
      <c r="F20" s="148">
        <v>0</v>
      </c>
      <c r="G20" s="148">
        <v>0</v>
      </c>
      <c r="H20" s="148">
        <v>0</v>
      </c>
      <c r="I20" s="148">
        <v>0</v>
      </c>
      <c r="J20" s="148">
        <v>400</v>
      </c>
      <c r="K20" s="148">
        <v>100</v>
      </c>
      <c r="L20" s="148">
        <v>100</v>
      </c>
      <c r="M20" s="148">
        <v>100</v>
      </c>
      <c r="N20" s="148">
        <v>100</v>
      </c>
      <c r="O20" s="148">
        <v>100</v>
      </c>
      <c r="P20" s="148">
        <v>100</v>
      </c>
      <c r="Q20" s="148">
        <v>113</v>
      </c>
      <c r="R20" s="148">
        <v>500</v>
      </c>
      <c r="S20" s="148">
        <v>178</v>
      </c>
      <c r="T20" s="148">
        <v>179</v>
      </c>
      <c r="U20" s="148">
        <v>700</v>
      </c>
      <c r="V20" s="148">
        <v>219</v>
      </c>
      <c r="W20" s="148">
        <v>169</v>
      </c>
      <c r="X20" s="148">
        <v>390</v>
      </c>
      <c r="Y20" s="148">
        <v>432</v>
      </c>
      <c r="Z20" s="148">
        <v>357</v>
      </c>
      <c r="AA20" s="148">
        <v>358</v>
      </c>
      <c r="AB20" s="148">
        <v>400</v>
      </c>
      <c r="AC20" s="148">
        <v>400</v>
      </c>
      <c r="AD20" s="148">
        <v>400</v>
      </c>
      <c r="AE20" s="148">
        <v>400</v>
      </c>
      <c r="AF20" s="146"/>
      <c r="AG20" s="148">
        <v>0</v>
      </c>
      <c r="AH20" s="148">
        <v>42</v>
      </c>
      <c r="AI20" s="148">
        <v>42</v>
      </c>
      <c r="AJ20" s="148">
        <v>42</v>
      </c>
    </row>
    <row r="21" spans="1:36" ht="12" customHeight="1">
      <c r="A21" s="147" t="s">
        <v>556</v>
      </c>
      <c r="B21" s="148"/>
      <c r="C21" s="148"/>
      <c r="D21" s="148"/>
      <c r="E21" s="148"/>
      <c r="F21" s="148"/>
      <c r="G21" s="148"/>
      <c r="H21" s="148"/>
      <c r="I21" s="148"/>
      <c r="J21" s="148"/>
      <c r="K21" s="148"/>
      <c r="L21" s="148"/>
      <c r="M21" s="148"/>
      <c r="N21" s="148"/>
      <c r="O21" s="148"/>
      <c r="P21" s="148"/>
      <c r="Q21" s="148">
        <v>0</v>
      </c>
      <c r="R21" s="148">
        <v>0</v>
      </c>
      <c r="S21" s="148">
        <v>0</v>
      </c>
      <c r="T21" s="148">
        <v>200</v>
      </c>
      <c r="U21" s="148">
        <v>0</v>
      </c>
      <c r="V21" s="148">
        <v>0</v>
      </c>
      <c r="W21" s="148">
        <v>0</v>
      </c>
      <c r="X21" s="148">
        <v>0</v>
      </c>
      <c r="Y21" s="148">
        <v>0</v>
      </c>
      <c r="Z21" s="148">
        <v>0</v>
      </c>
      <c r="AA21" s="148">
        <v>0</v>
      </c>
      <c r="AB21" s="148">
        <v>0</v>
      </c>
      <c r="AC21" s="148">
        <v>0</v>
      </c>
      <c r="AD21" s="148">
        <v>0</v>
      </c>
      <c r="AE21" s="148">
        <v>0</v>
      </c>
      <c r="AF21" s="146"/>
      <c r="AG21" s="148">
        <v>0</v>
      </c>
      <c r="AH21" s="148">
        <v>0</v>
      </c>
      <c r="AI21" s="148">
        <v>0</v>
      </c>
      <c r="AJ21" s="148">
        <v>0</v>
      </c>
    </row>
    <row r="22" spans="1:36" ht="12" customHeight="1">
      <c r="A22" s="147" t="s">
        <v>381</v>
      </c>
      <c r="B22" s="148">
        <v>225</v>
      </c>
      <c r="C22" s="148">
        <v>259</v>
      </c>
      <c r="D22" s="148">
        <v>232.96</v>
      </c>
      <c r="E22" s="148">
        <v>0</v>
      </c>
      <c r="F22" s="148">
        <v>0</v>
      </c>
      <c r="G22" s="148">
        <v>0</v>
      </c>
      <c r="H22" s="148">
        <v>0</v>
      </c>
      <c r="I22" s="148">
        <v>0</v>
      </c>
      <c r="J22" s="148">
        <v>0</v>
      </c>
      <c r="K22" s="148">
        <v>0</v>
      </c>
      <c r="L22" s="148">
        <v>2408</v>
      </c>
      <c r="M22" s="148">
        <v>301</v>
      </c>
      <c r="N22" s="148">
        <v>420</v>
      </c>
      <c r="O22" s="148">
        <v>212.6</v>
      </c>
      <c r="P22" s="148">
        <v>327.0204</v>
      </c>
      <c r="Q22" s="148">
        <v>378.01260000000002</v>
      </c>
      <c r="R22" s="148">
        <v>356.10750000000002</v>
      </c>
      <c r="S22" s="148">
        <v>234.01349999999999</v>
      </c>
      <c r="T22" s="148">
        <v>231.83461367000001</v>
      </c>
      <c r="U22" s="148">
        <v>194.30574003000001</v>
      </c>
      <c r="V22" s="148">
        <v>0</v>
      </c>
      <c r="W22" s="148">
        <v>290.37872299999998</v>
      </c>
      <c r="X22" s="148">
        <v>413.76299999999998</v>
      </c>
      <c r="Y22" s="148">
        <v>0</v>
      </c>
      <c r="Z22" s="148">
        <v>248.33760000000001</v>
      </c>
      <c r="AA22" s="148">
        <v>1672.9933000000001</v>
      </c>
      <c r="AB22" s="148">
        <v>600</v>
      </c>
      <c r="AC22" s="148">
        <v>600</v>
      </c>
      <c r="AD22" s="148">
        <v>600</v>
      </c>
      <c r="AE22" s="148">
        <v>600</v>
      </c>
      <c r="AF22" s="146"/>
      <c r="AG22" s="148">
        <v>0</v>
      </c>
      <c r="AH22" s="148">
        <v>100.00669999999991</v>
      </c>
      <c r="AI22" s="148">
        <v>100.00669999999991</v>
      </c>
      <c r="AJ22" s="148">
        <v>100.00669999999991</v>
      </c>
    </row>
    <row r="23" spans="1:36" ht="12" customHeight="1">
      <c r="A23" s="147" t="s">
        <v>382</v>
      </c>
      <c r="B23" s="148">
        <v>9</v>
      </c>
      <c r="C23" s="148"/>
      <c r="D23" s="148"/>
      <c r="E23" s="148"/>
      <c r="F23" s="148"/>
      <c r="G23" s="148">
        <v>40</v>
      </c>
      <c r="H23" s="148">
        <v>30</v>
      </c>
      <c r="I23" s="148">
        <v>3.0062500000000001</v>
      </c>
      <c r="J23" s="148">
        <v>5.6875</v>
      </c>
      <c r="K23" s="148">
        <v>0</v>
      </c>
      <c r="L23" s="148">
        <v>0.8</v>
      </c>
      <c r="M23" s="148">
        <v>10.172499999999999</v>
      </c>
      <c r="N23" s="148">
        <v>0</v>
      </c>
      <c r="O23" s="148">
        <v>0</v>
      </c>
      <c r="P23" s="148">
        <v>3.25</v>
      </c>
      <c r="Q23" s="148">
        <v>10.074999999999999</v>
      </c>
      <c r="R23" s="148">
        <v>0</v>
      </c>
      <c r="S23" s="148">
        <v>0</v>
      </c>
      <c r="T23" s="148">
        <v>0</v>
      </c>
      <c r="U23" s="148">
        <v>0</v>
      </c>
      <c r="V23" s="148">
        <v>0</v>
      </c>
      <c r="W23" s="148">
        <v>0</v>
      </c>
      <c r="X23" s="148">
        <v>0</v>
      </c>
      <c r="Y23" s="148">
        <v>0</v>
      </c>
      <c r="Z23" s="148">
        <v>0</v>
      </c>
      <c r="AA23" s="148">
        <v>0</v>
      </c>
      <c r="AB23" s="148">
        <v>0</v>
      </c>
      <c r="AC23" s="148">
        <v>0</v>
      </c>
      <c r="AD23" s="148">
        <v>0</v>
      </c>
      <c r="AE23" s="148">
        <v>0</v>
      </c>
      <c r="AF23" s="146"/>
      <c r="AG23" s="148">
        <v>0</v>
      </c>
      <c r="AH23" s="148">
        <v>0</v>
      </c>
      <c r="AI23" s="148">
        <v>0</v>
      </c>
      <c r="AJ23" s="148">
        <v>0</v>
      </c>
    </row>
    <row r="24" spans="1:36" ht="12" customHeight="1">
      <c r="A24" s="147" t="s">
        <v>617</v>
      </c>
      <c r="B24" s="148">
        <v>1470</v>
      </c>
      <c r="C24" s="148">
        <v>1059</v>
      </c>
      <c r="D24" s="148">
        <v>423.65565220000002</v>
      </c>
      <c r="E24" s="148">
        <v>847.31130440000004</v>
      </c>
      <c r="F24" s="148">
        <v>2118.2782609999999</v>
      </c>
      <c r="G24" s="148">
        <v>2541.9339132</v>
      </c>
      <c r="H24" s="148">
        <v>7117</v>
      </c>
      <c r="I24" s="148">
        <v>12811.346925</v>
      </c>
      <c r="J24" s="148">
        <v>6697.2420000000002</v>
      </c>
      <c r="K24" s="148">
        <v>3014</v>
      </c>
      <c r="L24" s="148">
        <v>3767</v>
      </c>
      <c r="M24" s="148">
        <v>4604</v>
      </c>
      <c r="N24" s="148">
        <v>4601</v>
      </c>
      <c r="O24" s="148">
        <v>4601.3999999999996</v>
      </c>
      <c r="P24" s="148">
        <v>4843.541244</v>
      </c>
      <c r="Q24" s="148">
        <v>4843.541244</v>
      </c>
      <c r="R24" s="148">
        <v>4843.541244</v>
      </c>
      <c r="S24" s="148">
        <v>3229.0274960000002</v>
      </c>
      <c r="T24" s="148">
        <v>3713.3816270400002</v>
      </c>
      <c r="U24" s="148">
        <v>3810.2524452799998</v>
      </c>
      <c r="V24" s="148">
        <v>3955.5586822</v>
      </c>
      <c r="W24" s="148">
        <v>3229.0274960000002</v>
      </c>
      <c r="X24" s="148">
        <v>3309.7531833999997</v>
      </c>
      <c r="Y24" s="148">
        <v>2421.770622</v>
      </c>
      <c r="Z24" s="148">
        <v>3229.0749599999999</v>
      </c>
      <c r="AA24" s="148">
        <v>3229.0749599999999</v>
      </c>
      <c r="AB24" s="148">
        <v>3229.0749599999999</v>
      </c>
      <c r="AC24" s="148">
        <v>3229.0749599999999</v>
      </c>
      <c r="AD24" s="148">
        <v>3229.0749599999999</v>
      </c>
      <c r="AE24" s="148">
        <v>3229.0749599999999</v>
      </c>
      <c r="AF24" s="146"/>
      <c r="AG24" s="148">
        <v>0</v>
      </c>
      <c r="AH24" s="148">
        <v>0</v>
      </c>
      <c r="AI24" s="148">
        <v>0</v>
      </c>
      <c r="AJ24" s="148">
        <v>0</v>
      </c>
    </row>
    <row r="25" spans="1:36" ht="12" customHeight="1">
      <c r="A25" s="147" t="s">
        <v>383</v>
      </c>
      <c r="B25" s="148"/>
      <c r="C25" s="148"/>
      <c r="D25" s="148"/>
      <c r="E25" s="148"/>
      <c r="F25" s="148">
        <v>0</v>
      </c>
      <c r="G25" s="148">
        <v>0</v>
      </c>
      <c r="H25" s="148">
        <v>150</v>
      </c>
      <c r="I25" s="148">
        <v>350</v>
      </c>
      <c r="J25" s="148">
        <v>400</v>
      </c>
      <c r="K25" s="148">
        <v>150</v>
      </c>
      <c r="L25" s="148">
        <v>110</v>
      </c>
      <c r="M25" s="148">
        <v>110</v>
      </c>
      <c r="N25" s="148">
        <v>110</v>
      </c>
      <c r="O25" s="148">
        <v>125</v>
      </c>
      <c r="P25" s="148">
        <v>290</v>
      </c>
      <c r="Q25" s="148">
        <v>235</v>
      </c>
      <c r="R25" s="148">
        <v>285</v>
      </c>
      <c r="S25" s="148">
        <v>210</v>
      </c>
      <c r="T25" s="148">
        <v>214</v>
      </c>
      <c r="U25" s="148">
        <v>206</v>
      </c>
      <c r="V25" s="148">
        <v>51</v>
      </c>
      <c r="W25" s="148">
        <v>66</v>
      </c>
      <c r="X25" s="148">
        <v>52</v>
      </c>
      <c r="Y25" s="148">
        <v>29</v>
      </c>
      <c r="Z25" s="148">
        <v>23</v>
      </c>
      <c r="AA25" s="148">
        <v>62</v>
      </c>
      <c r="AB25" s="148">
        <v>62</v>
      </c>
      <c r="AC25" s="148">
        <v>62</v>
      </c>
      <c r="AD25" s="148">
        <v>62</v>
      </c>
      <c r="AE25" s="148">
        <v>62</v>
      </c>
      <c r="AF25" s="146"/>
      <c r="AG25" s="148">
        <v>0</v>
      </c>
      <c r="AH25" s="148">
        <v>0</v>
      </c>
      <c r="AI25" s="148">
        <v>0</v>
      </c>
      <c r="AJ25" s="148">
        <v>0</v>
      </c>
    </row>
    <row r="26" spans="1:36" ht="12" customHeight="1">
      <c r="A26" s="147" t="s">
        <v>384</v>
      </c>
      <c r="B26" s="148"/>
      <c r="C26" s="148"/>
      <c r="D26" s="148">
        <v>13</v>
      </c>
      <c r="E26" s="148">
        <v>17</v>
      </c>
      <c r="F26" s="148">
        <v>38</v>
      </c>
      <c r="G26" s="148">
        <v>96</v>
      </c>
      <c r="H26" s="148">
        <v>776</v>
      </c>
      <c r="I26" s="148">
        <v>471</v>
      </c>
      <c r="J26" s="148">
        <v>67</v>
      </c>
      <c r="K26" s="148">
        <v>0</v>
      </c>
      <c r="L26" s="148">
        <v>0</v>
      </c>
      <c r="M26" s="148">
        <v>750</v>
      </c>
      <c r="N26" s="148">
        <v>0</v>
      </c>
      <c r="O26" s="148">
        <v>30</v>
      </c>
      <c r="P26" s="148">
        <v>100</v>
      </c>
      <c r="Q26" s="148">
        <v>300</v>
      </c>
      <c r="R26" s="148">
        <v>85</v>
      </c>
      <c r="S26" s="148">
        <v>0</v>
      </c>
      <c r="T26" s="148">
        <v>125</v>
      </c>
      <c r="U26" s="148">
        <v>0</v>
      </c>
      <c r="V26" s="148">
        <v>125</v>
      </c>
      <c r="W26" s="148">
        <v>50</v>
      </c>
      <c r="X26" s="148">
        <v>0</v>
      </c>
      <c r="Y26" s="148">
        <v>0</v>
      </c>
      <c r="Z26" s="148">
        <v>0</v>
      </c>
      <c r="AA26" s="148">
        <v>0</v>
      </c>
      <c r="AB26" s="148">
        <v>0</v>
      </c>
      <c r="AC26" s="148">
        <v>0</v>
      </c>
      <c r="AD26" s="148">
        <v>0</v>
      </c>
      <c r="AE26" s="148">
        <v>0</v>
      </c>
      <c r="AF26" s="146"/>
      <c r="AG26" s="148">
        <v>0</v>
      </c>
      <c r="AH26" s="148">
        <v>0</v>
      </c>
      <c r="AI26" s="148">
        <v>0</v>
      </c>
      <c r="AJ26" s="148">
        <v>0</v>
      </c>
    </row>
    <row r="27" spans="1:36" ht="12" customHeight="1">
      <c r="A27" s="147" t="s">
        <v>385</v>
      </c>
      <c r="B27" s="148">
        <v>902</v>
      </c>
      <c r="C27" s="148">
        <v>245</v>
      </c>
      <c r="D27" s="148">
        <v>302.67824000000002</v>
      </c>
      <c r="E27" s="148">
        <v>793.48581899999999</v>
      </c>
      <c r="F27" s="148">
        <v>2400</v>
      </c>
      <c r="G27" s="148">
        <v>5600</v>
      </c>
      <c r="H27" s="148">
        <v>4674</v>
      </c>
      <c r="I27" s="148">
        <v>6398.898021</v>
      </c>
      <c r="J27" s="148">
        <v>6921.9192359999997</v>
      </c>
      <c r="K27" s="148">
        <v>5849</v>
      </c>
      <c r="L27" s="148">
        <v>5240</v>
      </c>
      <c r="M27" s="148">
        <v>6500</v>
      </c>
      <c r="N27" s="148">
        <v>4433</v>
      </c>
      <c r="O27" s="148">
        <v>6774</v>
      </c>
      <c r="P27" s="148">
        <v>0</v>
      </c>
      <c r="Q27" s="148">
        <v>0</v>
      </c>
      <c r="R27" s="148">
        <v>0</v>
      </c>
      <c r="S27" s="148">
        <v>0</v>
      </c>
      <c r="T27" s="148">
        <v>2000</v>
      </c>
      <c r="U27" s="148">
        <v>2000</v>
      </c>
      <c r="V27" s="148">
        <v>3622.5</v>
      </c>
      <c r="W27" s="148">
        <v>4000</v>
      </c>
      <c r="X27" s="148">
        <v>23414</v>
      </c>
      <c r="Y27" s="148">
        <v>4000</v>
      </c>
      <c r="Z27" s="148">
        <v>4000</v>
      </c>
      <c r="AA27" s="148">
        <v>7000</v>
      </c>
      <c r="AB27" s="148">
        <v>4500</v>
      </c>
      <c r="AC27" s="148">
        <v>5000</v>
      </c>
      <c r="AD27" s="148">
        <v>5000</v>
      </c>
      <c r="AE27" s="148">
        <v>5000</v>
      </c>
      <c r="AF27" s="146"/>
      <c r="AG27" s="148">
        <v>0</v>
      </c>
      <c r="AH27" s="148">
        <v>-500</v>
      </c>
      <c r="AI27" s="148">
        <v>0</v>
      </c>
      <c r="AJ27" s="148">
        <v>0</v>
      </c>
    </row>
    <row r="28" spans="1:36" ht="12" customHeight="1">
      <c r="A28" s="147" t="s">
        <v>386</v>
      </c>
      <c r="B28" s="148"/>
      <c r="C28" s="148"/>
      <c r="D28" s="148"/>
      <c r="E28" s="148"/>
      <c r="F28" s="148"/>
      <c r="G28" s="148"/>
      <c r="H28" s="148"/>
      <c r="I28" s="148"/>
      <c r="J28" s="148"/>
      <c r="K28" s="148"/>
      <c r="L28" s="148">
        <v>0</v>
      </c>
      <c r="M28" s="148">
        <v>0</v>
      </c>
      <c r="N28" s="148">
        <v>0</v>
      </c>
      <c r="O28" s="148">
        <v>0</v>
      </c>
      <c r="P28" s="148">
        <v>0</v>
      </c>
      <c r="Q28" s="148">
        <v>100</v>
      </c>
      <c r="R28" s="148">
        <v>0</v>
      </c>
      <c r="S28" s="148">
        <v>0</v>
      </c>
      <c r="T28" s="148">
        <v>0</v>
      </c>
      <c r="U28" s="148">
        <v>0</v>
      </c>
      <c r="V28" s="148">
        <v>0</v>
      </c>
      <c r="W28" s="148">
        <v>0</v>
      </c>
      <c r="X28" s="148">
        <v>0</v>
      </c>
      <c r="Y28" s="148">
        <v>0</v>
      </c>
      <c r="Z28" s="148">
        <v>0</v>
      </c>
      <c r="AA28" s="148">
        <v>0</v>
      </c>
      <c r="AB28" s="148">
        <v>0</v>
      </c>
      <c r="AC28" s="148">
        <v>0</v>
      </c>
      <c r="AD28" s="148">
        <v>0</v>
      </c>
      <c r="AE28" s="148">
        <v>0</v>
      </c>
      <c r="AF28" s="146"/>
      <c r="AG28" s="148">
        <v>0</v>
      </c>
      <c r="AH28" s="148">
        <v>0</v>
      </c>
      <c r="AI28" s="148">
        <v>0</v>
      </c>
      <c r="AJ28" s="148">
        <v>0</v>
      </c>
    </row>
    <row r="29" spans="1:36" ht="12" customHeight="1">
      <c r="A29" s="147" t="s">
        <v>387</v>
      </c>
      <c r="B29" s="148"/>
      <c r="C29" s="148"/>
      <c r="D29" s="148"/>
      <c r="E29" s="148"/>
      <c r="F29" s="148"/>
      <c r="G29" s="148"/>
      <c r="H29" s="148"/>
      <c r="I29" s="148"/>
      <c r="J29" s="148"/>
      <c r="K29" s="148"/>
      <c r="L29" s="148">
        <v>60</v>
      </c>
      <c r="M29" s="148">
        <v>108</v>
      </c>
      <c r="N29" s="148">
        <v>0</v>
      </c>
      <c r="O29" s="148">
        <v>0</v>
      </c>
      <c r="P29" s="148">
        <v>0</v>
      </c>
      <c r="Q29" s="148">
        <v>120</v>
      </c>
      <c r="R29" s="148">
        <v>150</v>
      </c>
      <c r="S29" s="148">
        <v>299.375</v>
      </c>
      <c r="T29" s="148">
        <v>299.375</v>
      </c>
      <c r="U29" s="148">
        <v>335.3</v>
      </c>
      <c r="V29" s="148">
        <v>87.816666740000002</v>
      </c>
      <c r="W29" s="148">
        <v>251.47499999999999</v>
      </c>
      <c r="X29" s="148">
        <v>235.50833399999999</v>
      </c>
      <c r="Y29" s="148">
        <v>235.50833299999999</v>
      </c>
      <c r="Z29" s="148">
        <v>0</v>
      </c>
      <c r="AA29" s="148">
        <v>251.47499999999999</v>
      </c>
      <c r="AB29" s="148">
        <v>251.47499999999999</v>
      </c>
      <c r="AC29" s="148">
        <v>251.47499999999999</v>
      </c>
      <c r="AD29" s="148">
        <v>251.47499999999999</v>
      </c>
      <c r="AE29" s="148">
        <v>251.47499999999999</v>
      </c>
      <c r="AF29" s="146"/>
      <c r="AG29" s="148">
        <v>0</v>
      </c>
      <c r="AH29" s="148">
        <v>0</v>
      </c>
      <c r="AI29" s="148">
        <v>0</v>
      </c>
      <c r="AJ29" s="148">
        <v>0</v>
      </c>
    </row>
    <row r="30" spans="1:36" ht="12" customHeight="1">
      <c r="A30" s="147" t="s">
        <v>388</v>
      </c>
      <c r="B30" s="148"/>
      <c r="C30" s="148"/>
      <c r="D30" s="148"/>
      <c r="E30" s="148"/>
      <c r="F30" s="148"/>
      <c r="G30" s="148"/>
      <c r="H30" s="148"/>
      <c r="I30" s="148"/>
      <c r="J30" s="148"/>
      <c r="K30" s="148"/>
      <c r="L30" s="148">
        <v>195</v>
      </c>
      <c r="M30" s="148">
        <v>0</v>
      </c>
      <c r="N30" s="148">
        <v>0</v>
      </c>
      <c r="O30" s="148">
        <v>0</v>
      </c>
      <c r="P30" s="148">
        <v>0</v>
      </c>
      <c r="Q30" s="148">
        <v>0</v>
      </c>
      <c r="R30" s="148">
        <v>0</v>
      </c>
      <c r="S30" s="148">
        <v>83.5</v>
      </c>
      <c r="T30" s="148">
        <v>67</v>
      </c>
      <c r="U30" s="148">
        <v>41</v>
      </c>
      <c r="V30" s="148">
        <v>0</v>
      </c>
      <c r="W30" s="148">
        <v>0</v>
      </c>
      <c r="X30" s="148">
        <v>0</v>
      </c>
      <c r="Y30" s="148">
        <v>41</v>
      </c>
      <c r="Z30" s="148">
        <v>65</v>
      </c>
      <c r="AA30" s="148">
        <v>0</v>
      </c>
      <c r="AB30" s="148">
        <v>0</v>
      </c>
      <c r="AC30" s="148">
        <v>0</v>
      </c>
      <c r="AD30" s="148">
        <v>0</v>
      </c>
      <c r="AE30" s="148">
        <v>0</v>
      </c>
      <c r="AF30" s="146"/>
      <c r="AG30" s="148">
        <v>0</v>
      </c>
      <c r="AH30" s="148">
        <v>0</v>
      </c>
      <c r="AI30" s="148">
        <v>0</v>
      </c>
      <c r="AJ30" s="148">
        <v>0</v>
      </c>
    </row>
    <row r="31" spans="1:36" ht="12" customHeight="1">
      <c r="A31" s="147" t="s">
        <v>389</v>
      </c>
      <c r="B31" s="148"/>
      <c r="C31" s="148"/>
      <c r="D31" s="148"/>
      <c r="E31" s="148"/>
      <c r="F31" s="148"/>
      <c r="G31" s="148"/>
      <c r="H31" s="148"/>
      <c r="I31" s="148"/>
      <c r="J31" s="148"/>
      <c r="K31" s="148"/>
      <c r="L31" s="148"/>
      <c r="M31" s="148">
        <v>0</v>
      </c>
      <c r="N31" s="148">
        <v>0</v>
      </c>
      <c r="O31" s="148">
        <v>0</v>
      </c>
      <c r="P31" s="148">
        <v>0</v>
      </c>
      <c r="Q31" s="148">
        <v>230.624484</v>
      </c>
      <c r="R31" s="148">
        <v>232.065887</v>
      </c>
      <c r="S31" s="148">
        <v>143.00159400000001</v>
      </c>
      <c r="T31" s="148">
        <v>122.10124999999999</v>
      </c>
      <c r="U31" s="148">
        <v>0</v>
      </c>
      <c r="V31" s="148">
        <v>0</v>
      </c>
      <c r="W31" s="148">
        <v>0</v>
      </c>
      <c r="X31" s="148">
        <v>0</v>
      </c>
      <c r="Y31" s="148">
        <v>0</v>
      </c>
      <c r="Z31" s="148">
        <v>0</v>
      </c>
      <c r="AA31" s="148">
        <v>0</v>
      </c>
      <c r="AB31" s="148">
        <v>0</v>
      </c>
      <c r="AC31" s="148">
        <v>0</v>
      </c>
      <c r="AD31" s="148">
        <v>0</v>
      </c>
      <c r="AE31" s="148">
        <v>0</v>
      </c>
      <c r="AF31" s="146"/>
      <c r="AG31" s="148">
        <v>0</v>
      </c>
      <c r="AH31" s="148">
        <v>0</v>
      </c>
      <c r="AI31" s="148">
        <v>0</v>
      </c>
      <c r="AJ31" s="148">
        <v>0</v>
      </c>
    </row>
    <row r="32" spans="1:36" ht="12" customHeight="1">
      <c r="A32" s="147" t="s">
        <v>391</v>
      </c>
      <c r="B32" s="148"/>
      <c r="C32" s="148"/>
      <c r="D32" s="148"/>
      <c r="E32" s="148"/>
      <c r="F32" s="148"/>
      <c r="G32" s="148"/>
      <c r="H32" s="148"/>
      <c r="I32" s="148"/>
      <c r="J32" s="148"/>
      <c r="K32" s="148"/>
      <c r="L32" s="148"/>
      <c r="M32" s="148"/>
      <c r="N32" s="148">
        <v>0</v>
      </c>
      <c r="O32" s="148">
        <v>0</v>
      </c>
      <c r="P32" s="148">
        <v>0</v>
      </c>
      <c r="Q32" s="148">
        <v>0</v>
      </c>
      <c r="R32" s="148">
        <v>0</v>
      </c>
      <c r="S32" s="148">
        <v>0</v>
      </c>
      <c r="T32" s="148">
        <v>0</v>
      </c>
      <c r="U32" s="148">
        <v>0</v>
      </c>
      <c r="V32" s="148">
        <v>0</v>
      </c>
      <c r="W32" s="148">
        <v>0</v>
      </c>
      <c r="X32" s="148">
        <v>0</v>
      </c>
      <c r="Y32" s="148">
        <v>0</v>
      </c>
      <c r="Z32" s="148">
        <v>0</v>
      </c>
      <c r="AA32" s="148">
        <v>0</v>
      </c>
      <c r="AB32" s="148">
        <v>0</v>
      </c>
      <c r="AC32" s="148">
        <v>0</v>
      </c>
      <c r="AD32" s="148">
        <v>0</v>
      </c>
      <c r="AE32" s="148">
        <v>0</v>
      </c>
      <c r="AF32" s="146"/>
      <c r="AG32" s="148">
        <v>0</v>
      </c>
      <c r="AH32" s="148">
        <v>0</v>
      </c>
      <c r="AI32" s="148">
        <v>0</v>
      </c>
      <c r="AJ32" s="148">
        <v>0</v>
      </c>
    </row>
    <row r="33" spans="1:36">
      <c r="A33" s="147"/>
      <c r="B33" s="148"/>
      <c r="C33" s="148"/>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8"/>
      <c r="AE33" s="148"/>
      <c r="AF33" s="146"/>
      <c r="AG33" s="148">
        <v>0</v>
      </c>
      <c r="AH33" s="148">
        <v>0</v>
      </c>
      <c r="AI33" s="148">
        <v>0</v>
      </c>
      <c r="AJ33" s="148">
        <v>0</v>
      </c>
    </row>
    <row r="34" spans="1:36" ht="12" customHeight="1">
      <c r="A34" s="147" t="s">
        <v>157</v>
      </c>
      <c r="B34" s="148"/>
      <c r="C34" s="148"/>
      <c r="D34" s="148"/>
      <c r="E34" s="148"/>
      <c r="F34" s="148"/>
      <c r="G34" s="148"/>
      <c r="H34" s="148"/>
      <c r="I34" s="148"/>
      <c r="J34" s="148"/>
      <c r="K34" s="148"/>
      <c r="L34" s="148"/>
      <c r="M34" s="148"/>
      <c r="N34" s="148"/>
      <c r="O34" s="148"/>
      <c r="P34" s="148"/>
      <c r="Q34" s="148">
        <v>0</v>
      </c>
      <c r="R34" s="148">
        <v>1.5368210099999999</v>
      </c>
      <c r="S34" s="148">
        <v>1.68727205</v>
      </c>
      <c r="T34" s="148">
        <v>0.96546486999761072</v>
      </c>
      <c r="U34" s="148">
        <v>3.7782333200011635</v>
      </c>
      <c r="V34" s="148">
        <v>2.0913352600000508</v>
      </c>
      <c r="W34" s="148">
        <v>2.9988295400034986</v>
      </c>
      <c r="X34" s="148">
        <v>1.2510894200007812</v>
      </c>
      <c r="Y34" s="148">
        <v>0.40414849000080721</v>
      </c>
      <c r="Z34" s="148">
        <v>2.8382913800014649</v>
      </c>
      <c r="AA34" s="148">
        <v>3.9199510400030704</v>
      </c>
      <c r="AB34" s="148">
        <v>3.9199510400030704</v>
      </c>
      <c r="AC34" s="148">
        <v>3.9199510399994324</v>
      </c>
      <c r="AD34" s="148">
        <v>3.9199510400030704</v>
      </c>
      <c r="AE34" s="148">
        <v>3.9199510400030704</v>
      </c>
      <c r="AF34" s="146"/>
      <c r="AG34" s="148">
        <v>0</v>
      </c>
      <c r="AH34" s="148">
        <v>-3.637978807091713E-12</v>
      </c>
      <c r="AI34" s="148">
        <v>0</v>
      </c>
      <c r="AJ34" s="148">
        <v>3.637978807091713E-12</v>
      </c>
    </row>
    <row r="35" spans="1:36" ht="12" customHeight="1">
      <c r="A35" s="150"/>
      <c r="B35" s="416"/>
      <c r="C35" s="416"/>
      <c r="D35" s="416"/>
      <c r="E35" s="416"/>
      <c r="F35" s="416"/>
      <c r="G35" s="416"/>
      <c r="H35" s="416"/>
      <c r="I35" s="416"/>
      <c r="J35" s="416"/>
      <c r="K35" s="416"/>
      <c r="L35" s="416"/>
      <c r="M35" s="416"/>
      <c r="N35" s="416"/>
      <c r="O35" s="416"/>
      <c r="P35" s="416"/>
      <c r="Q35" s="416"/>
      <c r="R35" s="416"/>
      <c r="S35" s="416"/>
      <c r="T35" s="416"/>
      <c r="U35" s="417"/>
      <c r="V35" s="417"/>
      <c r="W35" s="417"/>
      <c r="X35" s="417"/>
      <c r="Y35" s="417"/>
      <c r="Z35" s="417"/>
      <c r="AA35" s="417"/>
      <c r="AB35" s="417"/>
      <c r="AC35" s="417"/>
      <c r="AD35" s="417"/>
      <c r="AE35" s="417"/>
      <c r="AF35" s="146"/>
      <c r="AG35" s="148"/>
      <c r="AH35" s="148" t="s">
        <v>567</v>
      </c>
      <c r="AI35" s="148"/>
      <c r="AJ35" s="148"/>
    </row>
    <row r="36" spans="1:36" ht="12" customHeight="1">
      <c r="A36" s="151" t="s">
        <v>410</v>
      </c>
      <c r="B36" s="132"/>
      <c r="C36" s="132"/>
      <c r="D36" s="132"/>
      <c r="E36" s="132"/>
      <c r="F36" s="132"/>
      <c r="G36" s="132"/>
      <c r="H36" s="132"/>
      <c r="I36" s="132"/>
      <c r="J36" s="132"/>
      <c r="K36" s="132"/>
      <c r="L36" s="132"/>
      <c r="M36" s="132"/>
      <c r="N36" s="132"/>
      <c r="O36" s="132"/>
      <c r="P36" s="132"/>
      <c r="Q36" s="132"/>
      <c r="R36" s="132"/>
      <c r="S36" s="133"/>
      <c r="T36" s="133"/>
      <c r="U36" s="133"/>
      <c r="V36" s="133"/>
      <c r="W36" s="133"/>
      <c r="X36" s="133"/>
      <c r="Y36" s="133"/>
      <c r="Z36" s="133"/>
      <c r="AA36" s="133"/>
      <c r="AB36" s="133"/>
      <c r="AC36" s="133"/>
      <c r="AD36" s="133"/>
      <c r="AE36" s="133"/>
      <c r="AF36" s="146"/>
      <c r="AG36" s="148"/>
      <c r="AH36" s="148" t="s">
        <v>567</v>
      </c>
      <c r="AI36" s="148"/>
      <c r="AJ36" s="148"/>
    </row>
    <row r="37" spans="1:36" ht="12" customHeight="1">
      <c r="A37" s="147" t="s">
        <v>426</v>
      </c>
      <c r="B37" s="148">
        <v>4</v>
      </c>
      <c r="C37" s="132"/>
      <c r="D37" s="132"/>
      <c r="E37" s="132"/>
      <c r="F37" s="132"/>
      <c r="G37" s="132"/>
      <c r="H37" s="132"/>
      <c r="I37" s="132"/>
      <c r="J37" s="132"/>
      <c r="K37" s="132"/>
      <c r="L37" s="132"/>
      <c r="M37" s="132"/>
      <c r="N37" s="132"/>
      <c r="O37" s="132"/>
      <c r="P37" s="132"/>
      <c r="Q37" s="132"/>
      <c r="R37" s="132"/>
      <c r="S37" s="133"/>
      <c r="T37" s="133"/>
      <c r="U37" s="152"/>
      <c r="V37" s="133"/>
      <c r="W37" s="133"/>
      <c r="X37" s="133"/>
      <c r="Y37" s="133"/>
      <c r="Z37" s="133"/>
      <c r="AA37" s="133"/>
      <c r="AB37" s="133"/>
      <c r="AC37" s="133"/>
      <c r="AD37" s="133"/>
      <c r="AE37" s="133"/>
      <c r="AF37" s="146"/>
      <c r="AG37" s="148"/>
      <c r="AH37" s="148" t="s">
        <v>567</v>
      </c>
      <c r="AI37" s="148"/>
      <c r="AJ37" s="148"/>
    </row>
    <row r="38" spans="1:36" ht="12" customHeight="1">
      <c r="A38" s="147" t="s">
        <v>366</v>
      </c>
      <c r="B38" s="148"/>
      <c r="C38" s="148"/>
      <c r="D38" s="148"/>
      <c r="E38" s="148"/>
      <c r="F38" s="148"/>
      <c r="G38" s="148"/>
      <c r="H38" s="148"/>
      <c r="I38" s="148"/>
      <c r="J38" s="148"/>
      <c r="K38" s="148"/>
      <c r="L38" s="148"/>
      <c r="M38" s="148">
        <v>203</v>
      </c>
      <c r="N38" s="148">
        <v>160</v>
      </c>
      <c r="O38" s="148">
        <v>0</v>
      </c>
      <c r="P38" s="148">
        <v>3.5</v>
      </c>
      <c r="Q38" s="148"/>
      <c r="R38" s="148"/>
      <c r="S38" s="148"/>
      <c r="T38" s="148"/>
      <c r="U38" s="148"/>
      <c r="V38" s="148"/>
      <c r="W38" s="148"/>
      <c r="X38" s="148"/>
      <c r="Y38" s="148"/>
      <c r="Z38" s="148"/>
      <c r="AA38" s="148"/>
      <c r="AB38" s="148"/>
      <c r="AC38" s="148"/>
      <c r="AD38" s="148"/>
      <c r="AE38" s="148"/>
      <c r="AF38" s="146"/>
      <c r="AG38" s="148"/>
      <c r="AH38" s="148" t="s">
        <v>567</v>
      </c>
      <c r="AI38" s="148"/>
      <c r="AJ38" s="148"/>
    </row>
    <row r="39" spans="1:36" ht="12" customHeight="1">
      <c r="A39" s="147" t="s">
        <v>395</v>
      </c>
      <c r="B39" s="148"/>
      <c r="C39" s="148"/>
      <c r="D39" s="148"/>
      <c r="E39" s="148"/>
      <c r="F39" s="148"/>
      <c r="G39" s="148"/>
      <c r="H39" s="148"/>
      <c r="I39" s="148"/>
      <c r="J39" s="148"/>
      <c r="K39" s="148"/>
      <c r="L39" s="148"/>
      <c r="M39" s="148">
        <v>56</v>
      </c>
      <c r="N39" s="148"/>
      <c r="O39" s="148"/>
      <c r="P39" s="148"/>
      <c r="Q39" s="148"/>
      <c r="R39" s="148"/>
      <c r="S39" s="148"/>
      <c r="T39" s="148"/>
      <c r="U39" s="148"/>
      <c r="V39" s="148"/>
      <c r="W39" s="148"/>
      <c r="X39" s="148"/>
      <c r="Y39" s="148"/>
      <c r="Z39" s="148"/>
      <c r="AA39" s="148"/>
      <c r="AB39" s="148"/>
      <c r="AC39" s="148"/>
      <c r="AD39" s="148"/>
      <c r="AE39" s="148"/>
      <c r="AF39" s="146"/>
      <c r="AG39" s="148"/>
      <c r="AH39" s="148" t="s">
        <v>567</v>
      </c>
      <c r="AI39" s="148"/>
      <c r="AJ39" s="148"/>
    </row>
    <row r="40" spans="1:36" ht="12" customHeight="1">
      <c r="A40" s="147" t="s">
        <v>396</v>
      </c>
      <c r="B40" s="148">
        <v>230</v>
      </c>
      <c r="C40" s="148">
        <v>199</v>
      </c>
      <c r="D40" s="148"/>
      <c r="E40" s="148"/>
      <c r="F40" s="148"/>
      <c r="G40" s="148"/>
      <c r="H40" s="148"/>
      <c r="I40" s="148"/>
      <c r="J40" s="148"/>
      <c r="K40" s="148"/>
      <c r="L40" s="148"/>
      <c r="M40" s="148"/>
      <c r="N40" s="148"/>
      <c r="O40" s="148"/>
      <c r="P40" s="148"/>
      <c r="Q40" s="148"/>
      <c r="R40" s="148"/>
      <c r="S40" s="148"/>
      <c r="T40" s="148"/>
      <c r="U40" s="148"/>
      <c r="V40" s="148"/>
      <c r="W40" s="148"/>
      <c r="X40" s="148"/>
      <c r="Y40" s="148"/>
      <c r="Z40" s="148"/>
      <c r="AA40" s="148"/>
      <c r="AB40" s="148"/>
      <c r="AC40" s="148"/>
      <c r="AD40" s="148"/>
      <c r="AE40" s="148"/>
      <c r="AF40" s="146"/>
      <c r="AG40" s="148"/>
      <c r="AH40" s="148" t="s">
        <v>567</v>
      </c>
      <c r="AI40" s="148"/>
      <c r="AJ40" s="148"/>
    </row>
    <row r="41" spans="1:36" ht="12" customHeight="1">
      <c r="A41" s="147" t="s">
        <v>368</v>
      </c>
      <c r="B41" s="148"/>
      <c r="C41" s="148"/>
      <c r="D41" s="148"/>
      <c r="E41" s="148"/>
      <c r="F41" s="148">
        <v>0</v>
      </c>
      <c r="G41" s="148">
        <v>0</v>
      </c>
      <c r="H41" s="148">
        <v>1</v>
      </c>
      <c r="I41" s="148">
        <v>8</v>
      </c>
      <c r="J41" s="148">
        <v>4</v>
      </c>
      <c r="K41" s="148">
        <v>0</v>
      </c>
      <c r="L41" s="148">
        <v>12</v>
      </c>
      <c r="M41" s="148">
        <v>6</v>
      </c>
      <c r="N41" s="148">
        <v>5</v>
      </c>
      <c r="O41" s="148">
        <v>9</v>
      </c>
      <c r="P41" s="148">
        <v>8.5</v>
      </c>
      <c r="Q41" s="148">
        <v>137.5</v>
      </c>
      <c r="R41" s="148">
        <v>1.75</v>
      </c>
      <c r="S41" s="148">
        <v>32</v>
      </c>
      <c r="T41" s="148">
        <v>0</v>
      </c>
      <c r="U41" s="148">
        <v>0</v>
      </c>
      <c r="V41" s="148">
        <v>0</v>
      </c>
      <c r="W41" s="149"/>
      <c r="X41" s="149"/>
      <c r="Y41" s="149"/>
      <c r="Z41" s="149"/>
      <c r="AA41" s="149"/>
      <c r="AB41" s="149"/>
      <c r="AC41" s="149"/>
      <c r="AD41" s="149"/>
      <c r="AE41" s="149"/>
      <c r="AF41" s="146"/>
      <c r="AG41" s="148"/>
      <c r="AH41" s="148" t="s">
        <v>567</v>
      </c>
      <c r="AI41" s="148"/>
      <c r="AJ41" s="148"/>
    </row>
    <row r="42" spans="1:36" ht="12" customHeight="1">
      <c r="A42" s="147" t="s">
        <v>393</v>
      </c>
      <c r="B42" s="148"/>
      <c r="C42" s="148"/>
      <c r="D42" s="148"/>
      <c r="E42" s="148"/>
      <c r="F42" s="148"/>
      <c r="G42" s="148"/>
      <c r="H42" s="148"/>
      <c r="I42" s="148"/>
      <c r="J42" s="148"/>
      <c r="K42" s="148"/>
      <c r="L42" s="148"/>
      <c r="M42" s="148"/>
      <c r="N42" s="148">
        <v>0</v>
      </c>
      <c r="O42" s="148">
        <v>0</v>
      </c>
      <c r="P42" s="148">
        <v>113</v>
      </c>
      <c r="Q42" s="148">
        <v>0</v>
      </c>
      <c r="R42" s="148"/>
      <c r="S42" s="148"/>
      <c r="T42" s="148"/>
      <c r="U42" s="148"/>
      <c r="V42" s="148"/>
      <c r="W42" s="149"/>
      <c r="X42" s="149"/>
      <c r="Y42" s="149"/>
      <c r="Z42" s="149"/>
      <c r="AA42" s="149"/>
      <c r="AB42" s="149"/>
      <c r="AC42" s="149"/>
      <c r="AD42" s="149"/>
      <c r="AE42" s="149"/>
      <c r="AF42" s="146"/>
      <c r="AG42" s="148"/>
      <c r="AH42" s="148"/>
      <c r="AI42" s="148"/>
      <c r="AJ42" s="148"/>
    </row>
    <row r="43" spans="1:36" ht="12" customHeight="1">
      <c r="A43" s="147" t="s">
        <v>392</v>
      </c>
      <c r="B43" s="148"/>
      <c r="C43" s="148"/>
      <c r="D43" s="148"/>
      <c r="E43" s="148"/>
      <c r="F43" s="148"/>
      <c r="G43" s="148"/>
      <c r="H43" s="148"/>
      <c r="I43" s="148"/>
      <c r="J43" s="148"/>
      <c r="K43" s="148"/>
      <c r="L43" s="148"/>
      <c r="M43" s="148"/>
      <c r="N43" s="148">
        <v>0</v>
      </c>
      <c r="O43" s="148">
        <v>0</v>
      </c>
      <c r="P43" s="148">
        <v>0</v>
      </c>
      <c r="Q43" s="148">
        <v>100</v>
      </c>
      <c r="R43" s="148">
        <v>0</v>
      </c>
      <c r="S43" s="148">
        <v>0</v>
      </c>
      <c r="T43" s="148">
        <v>0</v>
      </c>
      <c r="U43" s="148">
        <v>0</v>
      </c>
      <c r="V43" s="148"/>
      <c r="W43" s="149"/>
      <c r="X43" s="149"/>
      <c r="Y43" s="149"/>
      <c r="Z43" s="149"/>
      <c r="AA43" s="149"/>
      <c r="AB43" s="149"/>
      <c r="AC43" s="149"/>
      <c r="AD43" s="149"/>
      <c r="AE43" s="149"/>
      <c r="AF43" s="146"/>
      <c r="AG43" s="148"/>
      <c r="AH43" s="148"/>
      <c r="AI43" s="148"/>
      <c r="AJ43" s="148"/>
    </row>
    <row r="44" spans="1:36" ht="12" customHeight="1">
      <c r="A44" s="147" t="s">
        <v>397</v>
      </c>
      <c r="B44" s="148">
        <v>2</v>
      </c>
      <c r="C44" s="148">
        <v>3</v>
      </c>
      <c r="D44" s="148">
        <v>3</v>
      </c>
      <c r="E44" s="148">
        <v>10.000095</v>
      </c>
      <c r="F44" s="148">
        <v>3.6</v>
      </c>
      <c r="G44" s="148">
        <v>3.5</v>
      </c>
      <c r="H44" s="148">
        <v>5</v>
      </c>
      <c r="I44" s="148">
        <v>4</v>
      </c>
      <c r="J44" s="148">
        <v>4</v>
      </c>
      <c r="K44" s="148">
        <v>4</v>
      </c>
      <c r="L44" s="148"/>
      <c r="M44" s="148"/>
      <c r="N44" s="148"/>
      <c r="O44" s="148"/>
      <c r="P44" s="148"/>
      <c r="Q44" s="148"/>
      <c r="R44" s="148"/>
      <c r="S44" s="148"/>
      <c r="T44" s="148"/>
      <c r="U44" s="148"/>
      <c r="V44" s="148"/>
      <c r="W44" s="148"/>
      <c r="X44" s="148"/>
      <c r="Y44" s="148"/>
      <c r="Z44" s="148"/>
      <c r="AA44" s="148"/>
      <c r="AB44" s="148"/>
      <c r="AC44" s="148"/>
      <c r="AD44" s="148"/>
      <c r="AE44" s="148"/>
      <c r="AF44" s="146"/>
      <c r="AG44" s="148"/>
      <c r="AH44" s="148"/>
      <c r="AI44" s="148"/>
      <c r="AJ44" s="148"/>
    </row>
    <row r="45" spans="1:36" ht="12" customHeight="1">
      <c r="A45" s="147" t="s">
        <v>370</v>
      </c>
      <c r="B45" s="148"/>
      <c r="C45" s="148"/>
      <c r="D45" s="148">
        <v>6</v>
      </c>
      <c r="E45" s="148">
        <v>9</v>
      </c>
      <c r="F45" s="148">
        <v>0</v>
      </c>
      <c r="G45" s="148">
        <v>0</v>
      </c>
      <c r="H45" s="148">
        <v>25</v>
      </c>
      <c r="I45" s="148">
        <v>50</v>
      </c>
      <c r="J45" s="148">
        <v>25</v>
      </c>
      <c r="K45" s="148">
        <v>0</v>
      </c>
      <c r="L45" s="148">
        <v>0</v>
      </c>
      <c r="M45" s="148">
        <v>25</v>
      </c>
      <c r="N45" s="148">
        <v>0</v>
      </c>
      <c r="O45" s="148">
        <v>0</v>
      </c>
      <c r="P45" s="148">
        <v>58</v>
      </c>
      <c r="Q45" s="148">
        <v>235</v>
      </c>
      <c r="R45" s="148">
        <v>50</v>
      </c>
      <c r="S45" s="148">
        <v>14</v>
      </c>
      <c r="T45" s="148">
        <v>21</v>
      </c>
      <c r="U45" s="148">
        <v>0</v>
      </c>
      <c r="V45" s="148">
        <v>0</v>
      </c>
      <c r="W45" s="148">
        <v>0</v>
      </c>
      <c r="X45" s="148">
        <v>36</v>
      </c>
      <c r="Y45" s="148">
        <v>9</v>
      </c>
      <c r="Z45" s="148"/>
      <c r="AA45" s="148"/>
      <c r="AB45" s="148"/>
      <c r="AC45" s="148"/>
      <c r="AD45" s="148"/>
      <c r="AE45" s="148"/>
      <c r="AF45" s="146"/>
      <c r="AG45" s="148"/>
      <c r="AH45" s="148"/>
      <c r="AI45" s="148"/>
      <c r="AJ45" s="148"/>
    </row>
    <row r="46" spans="1:36" ht="12" customHeight="1">
      <c r="A46" s="147" t="s">
        <v>390</v>
      </c>
      <c r="B46" s="148"/>
      <c r="C46" s="148"/>
      <c r="D46" s="148"/>
      <c r="E46" s="148"/>
      <c r="F46" s="148"/>
      <c r="G46" s="148"/>
      <c r="H46" s="148"/>
      <c r="I46" s="148"/>
      <c r="J46" s="148"/>
      <c r="K46" s="148"/>
      <c r="L46" s="148"/>
      <c r="M46" s="148">
        <v>12</v>
      </c>
      <c r="N46" s="148">
        <v>0</v>
      </c>
      <c r="O46" s="148">
        <v>0</v>
      </c>
      <c r="P46" s="148">
        <v>0</v>
      </c>
      <c r="Q46" s="148">
        <v>3.113184</v>
      </c>
      <c r="R46" s="148">
        <v>8.0942790000000002</v>
      </c>
      <c r="S46" s="148">
        <v>2.4133123300000001</v>
      </c>
      <c r="T46" s="148">
        <v>4.4921220000000002</v>
      </c>
      <c r="U46" s="148">
        <v>0</v>
      </c>
      <c r="V46" s="148">
        <v>0</v>
      </c>
      <c r="W46" s="148">
        <v>0</v>
      </c>
      <c r="X46" s="148">
        <v>8.1723649999999992</v>
      </c>
      <c r="Y46" s="149"/>
      <c r="Z46" s="149"/>
      <c r="AA46" s="149"/>
      <c r="AB46" s="149"/>
      <c r="AC46" s="149"/>
      <c r="AD46" s="149"/>
      <c r="AE46" s="149"/>
      <c r="AF46" s="146"/>
      <c r="AG46" s="148"/>
      <c r="AH46" s="148"/>
      <c r="AI46" s="148"/>
      <c r="AJ46" s="148"/>
    </row>
    <row r="47" spans="1:36" ht="12" customHeight="1">
      <c r="A47" s="147" t="s">
        <v>398</v>
      </c>
      <c r="B47" s="148">
        <v>949</v>
      </c>
      <c r="C47" s="148">
        <v>1084</v>
      </c>
      <c r="D47" s="148">
        <v>1151.9528264999999</v>
      </c>
      <c r="E47" s="148">
        <v>1134.3294501</v>
      </c>
      <c r="F47" s="148">
        <v>1240.4887135399999</v>
      </c>
      <c r="G47" s="148">
        <v>1318.0830000000001</v>
      </c>
      <c r="H47" s="148">
        <v>1691</v>
      </c>
      <c r="I47" s="148">
        <v>2347</v>
      </c>
      <c r="J47" s="148">
        <v>2423.3249999999998</v>
      </c>
      <c r="K47" s="148">
        <v>1120</v>
      </c>
      <c r="L47" s="148">
        <v>1248</v>
      </c>
      <c r="M47" s="148">
        <v>678</v>
      </c>
      <c r="N47" s="148">
        <v>599</v>
      </c>
      <c r="O47" s="148">
        <v>745.26900000000001</v>
      </c>
      <c r="P47" s="148"/>
      <c r="Q47" s="148"/>
      <c r="R47" s="148"/>
      <c r="S47" s="148"/>
      <c r="T47" s="148"/>
      <c r="U47" s="148"/>
      <c r="V47" s="148"/>
      <c r="W47" s="148"/>
      <c r="X47" s="148"/>
      <c r="Y47" s="148"/>
      <c r="Z47" s="148"/>
      <c r="AA47" s="148"/>
      <c r="AB47" s="148"/>
      <c r="AC47" s="148"/>
      <c r="AD47" s="148"/>
      <c r="AE47" s="148"/>
      <c r="AF47" s="146"/>
      <c r="AG47" s="148"/>
      <c r="AH47" s="148" t="s">
        <v>567</v>
      </c>
      <c r="AI47" s="148"/>
      <c r="AJ47" s="148"/>
    </row>
    <row r="48" spans="1:36" ht="12" customHeight="1">
      <c r="A48" s="147" t="s">
        <v>399</v>
      </c>
      <c r="B48" s="148">
        <v>32</v>
      </c>
      <c r="C48" s="148">
        <v>48</v>
      </c>
      <c r="D48" s="148">
        <v>7.9934659999999997</v>
      </c>
      <c r="E48" s="148">
        <v>7.9934659999999997</v>
      </c>
      <c r="F48" s="148">
        <v>0</v>
      </c>
      <c r="G48" s="148">
        <v>0</v>
      </c>
      <c r="H48" s="148">
        <v>76</v>
      </c>
      <c r="I48" s="148">
        <v>52</v>
      </c>
      <c r="J48" s="148">
        <v>0</v>
      </c>
      <c r="K48" s="148"/>
      <c r="L48" s="148"/>
      <c r="M48" s="148"/>
      <c r="N48" s="148"/>
      <c r="O48" s="148"/>
      <c r="P48" s="148"/>
      <c r="Q48" s="148"/>
      <c r="R48" s="148"/>
      <c r="S48" s="148"/>
      <c r="T48" s="148"/>
      <c r="U48" s="153"/>
      <c r="V48" s="148"/>
      <c r="W48" s="148"/>
      <c r="X48" s="148"/>
      <c r="Y48" s="148"/>
      <c r="Z48" s="148"/>
      <c r="AA48" s="148"/>
      <c r="AB48" s="148"/>
      <c r="AC48" s="148"/>
      <c r="AD48" s="148"/>
      <c r="AE48" s="148"/>
      <c r="AF48" s="146"/>
      <c r="AG48" s="148"/>
      <c r="AH48" s="148" t="s">
        <v>567</v>
      </c>
      <c r="AI48" s="148"/>
      <c r="AJ48" s="148"/>
    </row>
    <row r="49" spans="1:40" ht="12" customHeight="1">
      <c r="A49" s="147" t="s">
        <v>394</v>
      </c>
      <c r="B49" s="148"/>
      <c r="C49" s="148"/>
      <c r="D49" s="148"/>
      <c r="E49" s="148"/>
      <c r="F49" s="148"/>
      <c r="G49" s="148"/>
      <c r="H49" s="148"/>
      <c r="I49" s="148"/>
      <c r="J49" s="148"/>
      <c r="K49" s="148"/>
      <c r="L49" s="148"/>
      <c r="M49" s="148"/>
      <c r="N49" s="148"/>
      <c r="O49" s="148"/>
      <c r="P49" s="148"/>
      <c r="Q49" s="148"/>
      <c r="R49" s="148"/>
      <c r="S49" s="148"/>
      <c r="T49" s="148"/>
      <c r="U49" s="148"/>
      <c r="V49" s="148"/>
      <c r="W49" s="149"/>
      <c r="X49" s="149"/>
      <c r="Y49" s="149"/>
      <c r="Z49" s="149"/>
      <c r="AA49" s="149"/>
      <c r="AB49" s="149"/>
      <c r="AC49" s="149"/>
      <c r="AD49" s="149"/>
      <c r="AE49" s="149"/>
      <c r="AF49" s="146"/>
      <c r="AG49" s="148"/>
      <c r="AH49" s="148"/>
      <c r="AI49" s="148"/>
      <c r="AJ49" s="148"/>
    </row>
    <row r="50" spans="1:40" ht="12" customHeight="1">
      <c r="A50" s="147" t="s">
        <v>432</v>
      </c>
      <c r="B50" s="148"/>
      <c r="C50" s="148"/>
      <c r="D50" s="148"/>
      <c r="E50" s="148"/>
      <c r="F50" s="148"/>
      <c r="G50" s="148"/>
      <c r="H50" s="148"/>
      <c r="I50" s="148"/>
      <c r="J50" s="148"/>
      <c r="K50" s="148">
        <v>2901</v>
      </c>
      <c r="L50" s="148">
        <v>8</v>
      </c>
      <c r="M50" s="148"/>
      <c r="N50" s="148"/>
      <c r="O50" s="148"/>
      <c r="P50" s="148"/>
      <c r="Q50" s="148"/>
      <c r="R50" s="148"/>
      <c r="S50" s="148"/>
      <c r="T50" s="148"/>
      <c r="U50" s="148"/>
      <c r="V50" s="148"/>
      <c r="W50" s="148"/>
      <c r="X50" s="148"/>
      <c r="Y50" s="148"/>
      <c r="Z50" s="148"/>
      <c r="AA50" s="148"/>
      <c r="AB50" s="148"/>
      <c r="AC50" s="148"/>
      <c r="AD50" s="148"/>
      <c r="AE50" s="148"/>
      <c r="AF50" s="146"/>
      <c r="AG50" s="148"/>
      <c r="AH50" s="148" t="s">
        <v>567</v>
      </c>
      <c r="AI50" s="148"/>
      <c r="AJ50" s="148"/>
    </row>
    <row r="51" spans="1:40" ht="12" customHeight="1">
      <c r="A51" s="147" t="s">
        <v>400</v>
      </c>
      <c r="B51" s="148"/>
      <c r="C51" s="148"/>
      <c r="D51" s="148"/>
      <c r="E51" s="148">
        <v>0</v>
      </c>
      <c r="F51" s="148">
        <v>2.06261129</v>
      </c>
      <c r="G51" s="148"/>
      <c r="H51" s="148"/>
      <c r="I51" s="148"/>
      <c r="J51" s="148"/>
      <c r="K51" s="148"/>
      <c r="L51" s="148"/>
      <c r="M51" s="148"/>
      <c r="N51" s="148"/>
      <c r="O51" s="148"/>
      <c r="P51" s="148"/>
      <c r="Q51" s="148"/>
      <c r="R51" s="148"/>
      <c r="S51" s="148"/>
      <c r="T51" s="148"/>
      <c r="U51" s="148"/>
      <c r="V51" s="148"/>
      <c r="W51" s="148"/>
      <c r="X51" s="148"/>
      <c r="Y51" s="148"/>
      <c r="Z51" s="148"/>
      <c r="AA51" s="148"/>
      <c r="AB51" s="148"/>
      <c r="AC51" s="148"/>
      <c r="AD51" s="148"/>
      <c r="AE51" s="148"/>
      <c r="AF51" s="146"/>
      <c r="AG51" s="148"/>
      <c r="AH51" s="148" t="s">
        <v>567</v>
      </c>
      <c r="AI51" s="148"/>
      <c r="AJ51" s="148"/>
    </row>
    <row r="52" spans="1:40" ht="12" customHeight="1">
      <c r="A52" s="147" t="s">
        <v>401</v>
      </c>
      <c r="B52" s="148">
        <v>11400</v>
      </c>
      <c r="C52" s="148">
        <v>300</v>
      </c>
      <c r="D52" s="148">
        <v>114.3327245</v>
      </c>
      <c r="E52" s="148">
        <v>0</v>
      </c>
      <c r="F52" s="148">
        <v>0</v>
      </c>
      <c r="G52" s="148">
        <v>0</v>
      </c>
      <c r="H52" s="148">
        <v>0</v>
      </c>
      <c r="I52" s="148">
        <v>0</v>
      </c>
      <c r="J52" s="148">
        <v>570</v>
      </c>
      <c r="K52" s="148">
        <v>0</v>
      </c>
      <c r="L52" s="148"/>
      <c r="M52" s="148"/>
      <c r="N52" s="148"/>
      <c r="O52" s="148"/>
      <c r="P52" s="148"/>
      <c r="Q52" s="148"/>
      <c r="R52" s="148"/>
      <c r="S52" s="148"/>
      <c r="T52" s="148"/>
      <c r="U52" s="148"/>
      <c r="V52" s="148"/>
      <c r="W52" s="148"/>
      <c r="X52" s="148"/>
      <c r="Y52" s="148"/>
      <c r="Z52" s="148"/>
      <c r="AA52" s="148"/>
      <c r="AB52" s="148"/>
      <c r="AC52" s="148"/>
      <c r="AD52" s="148"/>
      <c r="AE52" s="148"/>
      <c r="AF52" s="146"/>
      <c r="AG52" s="148"/>
      <c r="AH52" s="148" t="s">
        <v>567</v>
      </c>
      <c r="AI52" s="148"/>
      <c r="AJ52" s="148"/>
    </row>
    <row r="53" spans="1:40" ht="12" customHeight="1">
      <c r="A53" s="147" t="s">
        <v>402</v>
      </c>
      <c r="B53" s="148"/>
      <c r="C53" s="148">
        <v>112</v>
      </c>
      <c r="D53" s="148">
        <v>35.534999999999997</v>
      </c>
      <c r="E53" s="148">
        <v>0</v>
      </c>
      <c r="F53" s="148">
        <v>0</v>
      </c>
      <c r="G53" s="148">
        <v>0</v>
      </c>
      <c r="H53" s="148">
        <v>0</v>
      </c>
      <c r="I53" s="148"/>
      <c r="J53" s="148"/>
      <c r="K53" s="148"/>
      <c r="L53" s="148"/>
      <c r="M53" s="148"/>
      <c r="N53" s="148"/>
      <c r="O53" s="148"/>
      <c r="P53" s="148"/>
      <c r="Q53" s="148"/>
      <c r="R53" s="148"/>
      <c r="S53" s="148"/>
      <c r="T53" s="148"/>
      <c r="U53" s="148"/>
      <c r="V53" s="148"/>
      <c r="W53" s="148"/>
      <c r="X53" s="148"/>
      <c r="Y53" s="148"/>
      <c r="Z53" s="148"/>
      <c r="AA53" s="148"/>
      <c r="AB53" s="148"/>
      <c r="AC53" s="148"/>
      <c r="AD53" s="148"/>
      <c r="AE53" s="148"/>
      <c r="AF53" s="146"/>
      <c r="AG53" s="148"/>
      <c r="AH53" s="148" t="s">
        <v>567</v>
      </c>
      <c r="AI53" s="148"/>
      <c r="AJ53" s="148"/>
    </row>
    <row r="54" spans="1:40" ht="12" customHeight="1">
      <c r="A54" s="147" t="s">
        <v>403</v>
      </c>
      <c r="B54" s="148"/>
      <c r="C54" s="148"/>
      <c r="D54" s="148">
        <v>54.15042261</v>
      </c>
      <c r="E54" s="148">
        <v>8.0208000000000002E-2</v>
      </c>
      <c r="F54" s="148">
        <v>0</v>
      </c>
      <c r="G54" s="148">
        <v>0</v>
      </c>
      <c r="H54" s="148">
        <v>0</v>
      </c>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6"/>
      <c r="AG54" s="148"/>
      <c r="AH54" s="148" t="s">
        <v>567</v>
      </c>
      <c r="AI54" s="148"/>
      <c r="AJ54" s="148"/>
    </row>
    <row r="55" spans="1:40" ht="12" customHeight="1">
      <c r="A55" s="147" t="s">
        <v>380</v>
      </c>
      <c r="B55" s="148"/>
      <c r="C55" s="148"/>
      <c r="D55" s="148"/>
      <c r="E55" s="148"/>
      <c r="F55" s="148">
        <v>2.1507200000000002</v>
      </c>
      <c r="G55" s="148">
        <v>2.4273600000000002</v>
      </c>
      <c r="H55" s="148">
        <v>2.6</v>
      </c>
      <c r="I55" s="148">
        <v>3</v>
      </c>
      <c r="J55" s="148">
        <v>2.6467999999999998</v>
      </c>
      <c r="K55" s="148">
        <v>3</v>
      </c>
      <c r="L55" s="148">
        <v>2.7612000000000001</v>
      </c>
      <c r="M55" s="148">
        <v>134</v>
      </c>
      <c r="N55" s="148">
        <v>33.747999999999998</v>
      </c>
      <c r="O55" s="148">
        <v>70</v>
      </c>
      <c r="P55" s="148">
        <v>290</v>
      </c>
      <c r="Q55" s="148">
        <v>48</v>
      </c>
      <c r="R55" s="148">
        <v>56</v>
      </c>
      <c r="S55" s="148">
        <v>67</v>
      </c>
      <c r="T55" s="148">
        <v>29</v>
      </c>
      <c r="U55" s="148">
        <v>29</v>
      </c>
      <c r="V55" s="148">
        <v>19</v>
      </c>
      <c r="W55" s="148">
        <v>58</v>
      </c>
      <c r="X55" s="148">
        <v>71</v>
      </c>
      <c r="Y55" s="148">
        <v>37</v>
      </c>
      <c r="Z55" s="148">
        <v>36</v>
      </c>
      <c r="AA55" s="148"/>
      <c r="AB55" s="148"/>
      <c r="AC55" s="148"/>
      <c r="AD55" s="148"/>
      <c r="AE55" s="148"/>
      <c r="AF55" s="146"/>
      <c r="AG55" s="148"/>
      <c r="AH55" s="148"/>
      <c r="AI55" s="148"/>
      <c r="AJ55" s="148"/>
    </row>
    <row r="56" spans="1:40" ht="12" customHeight="1">
      <c r="A56" s="147" t="s">
        <v>427</v>
      </c>
      <c r="B56" s="148">
        <v>7</v>
      </c>
      <c r="C56" s="148"/>
      <c r="D56" s="148"/>
      <c r="E56" s="148"/>
      <c r="F56" s="148"/>
      <c r="G56" s="148"/>
      <c r="H56" s="148"/>
      <c r="I56" s="148"/>
      <c r="J56" s="148"/>
      <c r="K56" s="148"/>
      <c r="L56" s="148"/>
      <c r="M56" s="148"/>
      <c r="N56" s="148"/>
      <c r="O56" s="148"/>
      <c r="P56" s="148"/>
      <c r="Q56" s="148"/>
      <c r="R56" s="148"/>
      <c r="S56" s="148"/>
      <c r="T56" s="148"/>
      <c r="U56" s="148"/>
      <c r="V56" s="148"/>
      <c r="W56" s="148"/>
      <c r="X56" s="148"/>
      <c r="Y56" s="148"/>
      <c r="Z56" s="148"/>
      <c r="AA56" s="148"/>
      <c r="AB56" s="148"/>
      <c r="AC56" s="148"/>
      <c r="AD56" s="148"/>
      <c r="AE56" s="148"/>
      <c r="AF56" s="146"/>
      <c r="AG56" s="148"/>
      <c r="AH56" s="148" t="s">
        <v>567</v>
      </c>
      <c r="AI56" s="148"/>
      <c r="AJ56" s="148"/>
    </row>
    <row r="57" spans="1:40" ht="12" customHeight="1">
      <c r="A57" s="147" t="s">
        <v>404</v>
      </c>
      <c r="B57" s="148">
        <v>3</v>
      </c>
      <c r="C57" s="148">
        <v>2</v>
      </c>
      <c r="D57" s="148"/>
      <c r="E57" s="148"/>
      <c r="F57" s="148"/>
      <c r="G57" s="148"/>
      <c r="H57" s="148">
        <v>0</v>
      </c>
      <c r="I57" s="148"/>
      <c r="J57" s="148"/>
      <c r="K57" s="148"/>
      <c r="L57" s="148"/>
      <c r="M57" s="148"/>
      <c r="N57" s="148"/>
      <c r="O57" s="148"/>
      <c r="P57" s="148"/>
      <c r="Q57" s="148"/>
      <c r="R57" s="148"/>
      <c r="S57" s="148"/>
      <c r="T57" s="148"/>
      <c r="U57" s="148"/>
      <c r="V57" s="148"/>
      <c r="W57" s="148"/>
      <c r="X57" s="148"/>
      <c r="Y57" s="148"/>
      <c r="Z57" s="148"/>
      <c r="AA57" s="148"/>
      <c r="AB57" s="148"/>
      <c r="AC57" s="148"/>
      <c r="AD57" s="148"/>
      <c r="AE57" s="148"/>
      <c r="AF57" s="146"/>
      <c r="AG57" s="148"/>
      <c r="AH57" s="148" t="s">
        <v>567</v>
      </c>
      <c r="AI57" s="148"/>
      <c r="AJ57" s="148"/>
    </row>
    <row r="58" spans="1:40" ht="12" customHeight="1">
      <c r="A58" s="147" t="s">
        <v>405</v>
      </c>
      <c r="B58" s="148"/>
      <c r="C58" s="148"/>
      <c r="D58" s="148"/>
      <c r="E58" s="148"/>
      <c r="F58" s="148"/>
      <c r="G58" s="148"/>
      <c r="H58" s="148"/>
      <c r="I58" s="148">
        <v>3.3069999999999999</v>
      </c>
      <c r="J58" s="148"/>
      <c r="K58" s="148"/>
      <c r="L58" s="148"/>
      <c r="M58" s="148"/>
      <c r="N58" s="148"/>
      <c r="O58" s="148"/>
      <c r="P58" s="148"/>
      <c r="Q58" s="148"/>
      <c r="R58" s="148"/>
      <c r="S58" s="148"/>
      <c r="T58" s="148"/>
      <c r="U58" s="148"/>
      <c r="V58" s="148"/>
      <c r="W58" s="148"/>
      <c r="X58" s="148"/>
      <c r="Y58" s="148"/>
      <c r="Z58" s="148"/>
      <c r="AA58" s="148"/>
      <c r="AB58" s="148"/>
      <c r="AC58" s="148"/>
      <c r="AD58" s="148"/>
      <c r="AE58" s="148"/>
      <c r="AF58" s="146"/>
      <c r="AG58" s="148"/>
      <c r="AH58" s="148" t="s">
        <v>567</v>
      </c>
      <c r="AI58" s="148"/>
      <c r="AJ58" s="148"/>
    </row>
    <row r="59" spans="1:40" ht="12" customHeight="1">
      <c r="A59" s="147" t="s">
        <v>406</v>
      </c>
      <c r="B59" s="148">
        <v>164</v>
      </c>
      <c r="C59" s="148">
        <v>173</v>
      </c>
      <c r="D59" s="148">
        <v>537</v>
      </c>
      <c r="E59" s="148">
        <v>216</v>
      </c>
      <c r="F59" s="148">
        <v>9</v>
      </c>
      <c r="G59" s="148">
        <v>165</v>
      </c>
      <c r="H59" s="148">
        <v>254</v>
      </c>
      <c r="I59" s="148">
        <v>698</v>
      </c>
      <c r="J59" s="148">
        <v>791</v>
      </c>
      <c r="K59" s="148"/>
      <c r="L59" s="148"/>
      <c r="M59" s="148"/>
      <c r="N59" s="148"/>
      <c r="O59" s="148"/>
      <c r="P59" s="148"/>
      <c r="Q59" s="148"/>
      <c r="R59" s="148"/>
      <c r="S59" s="148"/>
      <c r="T59" s="148"/>
      <c r="U59" s="148"/>
      <c r="V59" s="148"/>
      <c r="W59" s="148"/>
      <c r="X59" s="148"/>
      <c r="Y59" s="148"/>
      <c r="Z59" s="148"/>
      <c r="AA59" s="148"/>
      <c r="AB59" s="148"/>
      <c r="AC59" s="148"/>
      <c r="AD59" s="148"/>
      <c r="AE59" s="148"/>
      <c r="AF59" s="146"/>
      <c r="AG59" s="148"/>
      <c r="AH59" s="148" t="s">
        <v>567</v>
      </c>
      <c r="AI59" s="148"/>
      <c r="AJ59" s="148"/>
    </row>
    <row r="60" spans="1:40" ht="12" customHeight="1">
      <c r="A60" s="147" t="s">
        <v>407</v>
      </c>
      <c r="B60" s="148"/>
      <c r="C60" s="148"/>
      <c r="D60" s="148"/>
      <c r="E60" s="148"/>
      <c r="F60" s="148"/>
      <c r="G60" s="148"/>
      <c r="H60" s="148">
        <v>3000</v>
      </c>
      <c r="I60" s="148">
        <v>2100</v>
      </c>
      <c r="J60" s="148">
        <v>300</v>
      </c>
      <c r="K60" s="148"/>
      <c r="L60" s="148"/>
      <c r="M60" s="148"/>
      <c r="N60" s="148"/>
      <c r="O60" s="148"/>
      <c r="P60" s="148"/>
      <c r="Q60" s="148"/>
      <c r="R60" s="148"/>
      <c r="S60" s="148"/>
      <c r="T60" s="148"/>
      <c r="U60" s="148"/>
      <c r="V60" s="148"/>
      <c r="W60" s="148"/>
      <c r="X60" s="148"/>
      <c r="Y60" s="148"/>
      <c r="Z60" s="148"/>
      <c r="AA60" s="148"/>
      <c r="AB60" s="148"/>
      <c r="AC60" s="148"/>
      <c r="AD60" s="148"/>
      <c r="AE60" s="148"/>
      <c r="AF60" s="146"/>
      <c r="AG60" s="148"/>
      <c r="AH60" s="148" t="s">
        <v>567</v>
      </c>
      <c r="AI60" s="148"/>
      <c r="AJ60" s="148"/>
    </row>
    <row r="61" spans="1:40" ht="12" customHeight="1">
      <c r="A61" s="147" t="s">
        <v>408</v>
      </c>
      <c r="B61" s="148">
        <v>230</v>
      </c>
      <c r="C61" s="148">
        <v>455</v>
      </c>
      <c r="D61" s="148">
        <v>500</v>
      </c>
      <c r="E61" s="148">
        <v>500</v>
      </c>
      <c r="F61" s="148">
        <v>350</v>
      </c>
      <c r="G61" s="148">
        <v>400</v>
      </c>
      <c r="H61" s="148">
        <v>600</v>
      </c>
      <c r="I61" s="148">
        <v>710</v>
      </c>
      <c r="J61" s="148">
        <v>824</v>
      </c>
      <c r="K61" s="148"/>
      <c r="L61" s="148"/>
      <c r="M61" s="148"/>
      <c r="N61" s="148"/>
      <c r="O61" s="148"/>
      <c r="P61" s="148"/>
      <c r="Q61" s="148"/>
      <c r="R61" s="148"/>
      <c r="S61" s="148"/>
      <c r="T61" s="148"/>
      <c r="U61" s="148"/>
      <c r="V61" s="148"/>
      <c r="W61" s="148"/>
      <c r="X61" s="148"/>
      <c r="Y61" s="148"/>
      <c r="Z61" s="148"/>
      <c r="AA61" s="148"/>
      <c r="AB61" s="148"/>
      <c r="AC61" s="148"/>
      <c r="AD61" s="148"/>
      <c r="AE61" s="148"/>
      <c r="AF61" s="146"/>
      <c r="AG61" s="148"/>
      <c r="AH61" s="148" t="s">
        <v>567</v>
      </c>
      <c r="AI61" s="148"/>
      <c r="AJ61" s="148"/>
    </row>
    <row r="62" spans="1:40" ht="12" customHeight="1">
      <c r="A62" s="147" t="s">
        <v>409</v>
      </c>
      <c r="B62" s="148"/>
      <c r="C62" s="148"/>
      <c r="D62" s="148"/>
      <c r="E62" s="148"/>
      <c r="F62" s="148"/>
      <c r="G62" s="148"/>
      <c r="H62" s="148"/>
      <c r="I62" s="148"/>
      <c r="J62" s="148"/>
      <c r="K62" s="148"/>
      <c r="L62" s="148">
        <v>0</v>
      </c>
      <c r="M62" s="148">
        <v>0</v>
      </c>
      <c r="N62" s="148">
        <v>22.9</v>
      </c>
      <c r="O62" s="148">
        <v>16.899999999999999</v>
      </c>
      <c r="P62" s="148"/>
      <c r="Q62" s="148"/>
      <c r="R62" s="148"/>
      <c r="S62" s="148"/>
      <c r="T62" s="148"/>
      <c r="U62" s="148"/>
      <c r="V62" s="148"/>
      <c r="W62" s="148"/>
      <c r="X62" s="148"/>
      <c r="Y62" s="148"/>
      <c r="Z62" s="148"/>
      <c r="AA62" s="148"/>
      <c r="AB62" s="148"/>
      <c r="AC62" s="148"/>
      <c r="AD62" s="148"/>
      <c r="AE62" s="148"/>
      <c r="AF62" s="146"/>
      <c r="AG62" s="148"/>
      <c r="AH62" s="148" t="s">
        <v>567</v>
      </c>
      <c r="AI62" s="148"/>
      <c r="AJ62" s="148"/>
    </row>
    <row r="63" spans="1:40" ht="12" customHeight="1">
      <c r="A63" s="154" t="s">
        <v>428</v>
      </c>
      <c r="B63" s="155">
        <v>16827.206687440001</v>
      </c>
      <c r="C63" s="156">
        <v>4990.81193747</v>
      </c>
      <c r="D63" s="156">
        <v>4200.6890833099997</v>
      </c>
      <c r="E63" s="156">
        <v>4435.9500779400005</v>
      </c>
      <c r="F63" s="156">
        <v>7517.1981438399998</v>
      </c>
      <c r="G63" s="156">
        <v>12053.437273199999</v>
      </c>
      <c r="H63" s="156">
        <v>22963.07551405</v>
      </c>
      <c r="I63" s="156">
        <v>33248.828074680001</v>
      </c>
      <c r="J63" s="156">
        <v>24680.53573802</v>
      </c>
      <c r="K63" s="156">
        <v>19139.676852279998</v>
      </c>
      <c r="L63" s="156">
        <v>16875.675824890001</v>
      </c>
      <c r="M63" s="156">
        <v>26926.008280729999</v>
      </c>
      <c r="N63" s="156">
        <v>21657.782807659998</v>
      </c>
      <c r="O63" s="156">
        <v>20654.851563209999</v>
      </c>
      <c r="P63" s="156">
        <v>12435.92884624</v>
      </c>
      <c r="Q63" s="156">
        <v>19520.61529623</v>
      </c>
      <c r="R63" s="156">
        <v>12588.322509060001</v>
      </c>
      <c r="S63" s="157">
        <v>8557.5910210600014</v>
      </c>
      <c r="T63" s="157">
        <v>14627.650113759999</v>
      </c>
      <c r="U63" s="157">
        <v>15080.780777219999</v>
      </c>
      <c r="V63" s="157">
        <v>17925.182490409999</v>
      </c>
      <c r="W63" s="157">
        <v>17576.53004854</v>
      </c>
      <c r="X63" s="157">
        <v>46206.632357499999</v>
      </c>
      <c r="Y63" s="157">
        <v>19929.36940734</v>
      </c>
      <c r="Z63" s="157">
        <v>20467.9208248</v>
      </c>
      <c r="AA63" s="157">
        <v>23187.782692330002</v>
      </c>
      <c r="AB63" s="157">
        <v>17580.439392330001</v>
      </c>
      <c r="AC63" s="157">
        <v>18460.271892329998</v>
      </c>
      <c r="AD63" s="157">
        <v>18846.596017330001</v>
      </c>
      <c r="AE63" s="157">
        <v>19239.736348580002</v>
      </c>
      <c r="AF63" s="146"/>
      <c r="AG63" s="157">
        <v>0</v>
      </c>
      <c r="AH63" s="157">
        <v>-3357.9933000000037</v>
      </c>
      <c r="AI63" s="157">
        <v>-2857.9933000000001</v>
      </c>
      <c r="AJ63" s="157">
        <v>-2857.9932999999965</v>
      </c>
      <c r="AK63" s="158"/>
    </row>
    <row r="64" spans="1:40" ht="12" customHeight="1">
      <c r="T64" s="146"/>
      <c r="U64" s="146"/>
      <c r="V64" s="146"/>
      <c r="W64" s="146"/>
      <c r="X64" s="146"/>
      <c r="Y64" s="146"/>
      <c r="Z64" s="146"/>
      <c r="AA64" s="146"/>
      <c r="AB64" s="146"/>
      <c r="AC64" s="146"/>
      <c r="AD64" s="146"/>
      <c r="AE64" s="146"/>
      <c r="AF64" s="146"/>
      <c r="AG64" s="146"/>
      <c r="AH64" s="146"/>
      <c r="AI64" s="146"/>
      <c r="AJ64" s="146"/>
      <c r="AK64" s="160"/>
      <c r="AL64" s="160"/>
      <c r="AM64" s="160"/>
      <c r="AN64" s="160"/>
    </row>
    <row r="65" spans="1:36" ht="12" customHeight="1">
      <c r="A65" s="161"/>
      <c r="B65" s="143" t="s">
        <v>1</v>
      </c>
      <c r="C65" s="143" t="s">
        <v>1</v>
      </c>
      <c r="D65" s="143" t="s">
        <v>1</v>
      </c>
      <c r="E65" s="143" t="s">
        <v>1</v>
      </c>
      <c r="F65" s="143" t="s">
        <v>1</v>
      </c>
      <c r="G65" s="143" t="s">
        <v>1</v>
      </c>
      <c r="H65" s="143" t="s">
        <v>1</v>
      </c>
      <c r="I65" s="143" t="s">
        <v>1</v>
      </c>
      <c r="J65" s="143" t="s">
        <v>1</v>
      </c>
      <c r="K65" s="143" t="s">
        <v>1</v>
      </c>
      <c r="L65" s="143" t="s">
        <v>1</v>
      </c>
      <c r="M65" s="143" t="s">
        <v>1</v>
      </c>
      <c r="N65" s="143" t="s">
        <v>1</v>
      </c>
      <c r="O65" s="143" t="s">
        <v>1</v>
      </c>
      <c r="P65" s="143" t="s">
        <v>1</v>
      </c>
      <c r="Q65" s="143" t="s">
        <v>1</v>
      </c>
      <c r="R65" s="143" t="s">
        <v>1</v>
      </c>
      <c r="S65" s="143" t="s">
        <v>1</v>
      </c>
      <c r="T65" s="143" t="s">
        <v>1</v>
      </c>
      <c r="U65" s="143" t="s">
        <v>1</v>
      </c>
      <c r="V65" s="143" t="s">
        <v>1</v>
      </c>
      <c r="W65" s="143" t="s">
        <v>1</v>
      </c>
      <c r="X65" s="143" t="s">
        <v>153</v>
      </c>
      <c r="Y65" s="143" t="s">
        <v>153</v>
      </c>
      <c r="Z65" s="143" t="s">
        <v>153</v>
      </c>
      <c r="AA65" s="143" t="s">
        <v>153</v>
      </c>
      <c r="AB65" s="143" t="s">
        <v>153</v>
      </c>
      <c r="AC65" s="143" t="s">
        <v>153</v>
      </c>
      <c r="AD65" s="143" t="s">
        <v>153</v>
      </c>
      <c r="AE65" s="143" t="s">
        <v>153</v>
      </c>
      <c r="AF65" s="146"/>
      <c r="AG65" s="333"/>
      <c r="AH65" s="333"/>
      <c r="AI65" s="333"/>
      <c r="AJ65" s="333"/>
    </row>
    <row r="66" spans="1:36" ht="12" customHeight="1" thickBot="1">
      <c r="A66" s="226" t="s">
        <v>425</v>
      </c>
      <c r="B66" s="225">
        <v>2000</v>
      </c>
      <c r="C66" s="225">
        <v>2001</v>
      </c>
      <c r="D66" s="225">
        <v>2002</v>
      </c>
      <c r="E66" s="225">
        <v>2003</v>
      </c>
      <c r="F66" s="225">
        <v>2004</v>
      </c>
      <c r="G66" s="225">
        <v>2005</v>
      </c>
      <c r="H66" s="225">
        <v>2006</v>
      </c>
      <c r="I66" s="225">
        <v>2007</v>
      </c>
      <c r="J66" s="225">
        <v>2008</v>
      </c>
      <c r="K66" s="225">
        <v>2009</v>
      </c>
      <c r="L66" s="225">
        <v>2010</v>
      </c>
      <c r="M66" s="225">
        <v>2011</v>
      </c>
      <c r="N66" s="225">
        <v>2012</v>
      </c>
      <c r="O66" s="225">
        <v>2013</v>
      </c>
      <c r="P66" s="225">
        <v>2014</v>
      </c>
      <c r="Q66" s="225">
        <v>2015</v>
      </c>
      <c r="R66" s="225">
        <v>2016</v>
      </c>
      <c r="S66" s="225">
        <v>2017</v>
      </c>
      <c r="T66" s="225">
        <v>2018</v>
      </c>
      <c r="U66" s="225">
        <v>2019</v>
      </c>
      <c r="V66" s="225">
        <v>2020</v>
      </c>
      <c r="W66" s="225">
        <v>2021</v>
      </c>
      <c r="X66" s="225">
        <v>2022</v>
      </c>
      <c r="Y66" s="225">
        <v>2023</v>
      </c>
      <c r="Z66" s="225">
        <v>2024</v>
      </c>
      <c r="AA66" s="225">
        <v>2025</v>
      </c>
      <c r="AB66" s="225">
        <v>2026</v>
      </c>
      <c r="AC66" s="225">
        <v>2027</v>
      </c>
      <c r="AD66" s="225">
        <v>2028</v>
      </c>
      <c r="AE66" s="225">
        <v>2029</v>
      </c>
      <c r="AF66" s="146"/>
      <c r="AG66" s="225">
        <v>2025</v>
      </c>
      <c r="AH66" s="225">
        <v>2026</v>
      </c>
      <c r="AI66" s="225">
        <v>2027</v>
      </c>
      <c r="AJ66" s="225">
        <v>2028</v>
      </c>
    </row>
    <row r="67" spans="1:36" ht="12" customHeight="1">
      <c r="A67" s="162"/>
      <c r="B67" s="148"/>
      <c r="C67" s="148"/>
      <c r="D67" s="148"/>
      <c r="E67" s="148"/>
      <c r="F67" s="148"/>
      <c r="G67" s="148"/>
      <c r="H67" s="148"/>
      <c r="I67" s="148"/>
      <c r="J67" s="148"/>
      <c r="K67" s="148"/>
      <c r="L67" s="148"/>
      <c r="M67" s="148"/>
      <c r="N67" s="148"/>
      <c r="O67" s="148"/>
      <c r="P67" s="148"/>
      <c r="Q67" s="148"/>
      <c r="R67" s="148"/>
      <c r="S67" s="133"/>
      <c r="T67" s="138"/>
      <c r="U67" s="138"/>
      <c r="V67" s="138"/>
      <c r="W67" s="138"/>
      <c r="X67" s="138"/>
      <c r="Y67" s="138"/>
      <c r="Z67" s="138"/>
      <c r="AA67" s="138"/>
      <c r="AB67" s="138"/>
      <c r="AC67" s="138"/>
      <c r="AD67" s="138"/>
      <c r="AE67" s="138"/>
      <c r="AF67" s="146"/>
      <c r="AG67" s="138"/>
      <c r="AH67" s="138"/>
      <c r="AI67" s="138"/>
      <c r="AJ67" s="138"/>
    </row>
    <row r="68" spans="1:36" ht="12" customHeight="1">
      <c r="A68" s="162" t="s">
        <v>423</v>
      </c>
      <c r="B68" s="148">
        <v>9760</v>
      </c>
      <c r="C68" s="148">
        <v>28200</v>
      </c>
      <c r="D68" s="148">
        <v>27300</v>
      </c>
      <c r="E68" s="148">
        <v>7500</v>
      </c>
      <c r="F68" s="148">
        <v>6100</v>
      </c>
      <c r="G68" s="148">
        <v>6700</v>
      </c>
      <c r="H68" s="148">
        <v>5300</v>
      </c>
      <c r="I68" s="148">
        <v>4400</v>
      </c>
      <c r="J68" s="148">
        <v>3600</v>
      </c>
      <c r="K68" s="148">
        <v>5900</v>
      </c>
      <c r="L68" s="148">
        <v>5800</v>
      </c>
      <c r="M68" s="148">
        <v>6200</v>
      </c>
      <c r="N68" s="148">
        <v>7500</v>
      </c>
      <c r="O68" s="148">
        <v>6800</v>
      </c>
      <c r="P68" s="148">
        <v>3300</v>
      </c>
      <c r="Q68" s="148">
        <v>4100</v>
      </c>
      <c r="R68" s="148">
        <v>2800</v>
      </c>
      <c r="S68" s="148">
        <v>2500</v>
      </c>
      <c r="T68" s="148">
        <v>2300</v>
      </c>
      <c r="U68" s="148">
        <v>3800</v>
      </c>
      <c r="V68" s="148">
        <v>5300</v>
      </c>
      <c r="W68" s="148">
        <v>6800</v>
      </c>
      <c r="X68" s="148">
        <v>3900</v>
      </c>
      <c r="Y68" s="148">
        <v>0</v>
      </c>
      <c r="Z68" s="148">
        <v>0</v>
      </c>
      <c r="AA68" s="148">
        <v>0</v>
      </c>
      <c r="AB68" s="148">
        <v>0</v>
      </c>
      <c r="AC68" s="148">
        <v>0</v>
      </c>
      <c r="AD68" s="148">
        <v>0</v>
      </c>
      <c r="AE68" s="148">
        <v>0</v>
      </c>
      <c r="AF68" s="146"/>
      <c r="AG68" s="148">
        <v>0</v>
      </c>
      <c r="AH68" s="148">
        <v>0</v>
      </c>
      <c r="AI68" s="148">
        <v>0</v>
      </c>
      <c r="AJ68" s="148">
        <v>0</v>
      </c>
    </row>
    <row r="69" spans="1:36" ht="12" customHeight="1">
      <c r="A69" s="162" t="s">
        <v>433</v>
      </c>
      <c r="B69" s="148">
        <v>961.7402065</v>
      </c>
      <c r="C69" s="148">
        <v>495.357212</v>
      </c>
      <c r="D69" s="148">
        <v>474</v>
      </c>
      <c r="E69" s="148">
        <v>356</v>
      </c>
      <c r="F69" s="148">
        <v>309</v>
      </c>
      <c r="G69" s="148">
        <v>337</v>
      </c>
      <c r="H69" s="148">
        <v>1573</v>
      </c>
      <c r="I69" s="148">
        <v>439</v>
      </c>
      <c r="J69" s="148">
        <v>476</v>
      </c>
      <c r="K69" s="148">
        <v>1172</v>
      </c>
      <c r="L69" s="148">
        <v>244</v>
      </c>
      <c r="M69" s="148">
        <v>499</v>
      </c>
      <c r="N69" s="148">
        <v>378</v>
      </c>
      <c r="O69" s="148">
        <v>618</v>
      </c>
      <c r="P69" s="148">
        <v>553</v>
      </c>
      <c r="Q69" s="148">
        <v>475</v>
      </c>
      <c r="R69" s="148">
        <v>729</v>
      </c>
      <c r="S69" s="148">
        <v>359</v>
      </c>
      <c r="T69" s="148">
        <v>132</v>
      </c>
      <c r="U69" s="148">
        <v>0</v>
      </c>
      <c r="V69" s="148">
        <v>382</v>
      </c>
      <c r="W69" s="148">
        <v>404</v>
      </c>
      <c r="X69" s="148">
        <v>348</v>
      </c>
      <c r="Y69" s="148">
        <v>381</v>
      </c>
      <c r="Z69" s="148">
        <v>274</v>
      </c>
      <c r="AA69" s="148">
        <v>132</v>
      </c>
      <c r="AB69" s="148">
        <v>269.99999998999999</v>
      </c>
      <c r="AC69" s="148">
        <v>285</v>
      </c>
      <c r="AD69" s="148">
        <v>290</v>
      </c>
      <c r="AE69" s="148">
        <v>295</v>
      </c>
      <c r="AF69" s="146"/>
      <c r="AG69" s="148">
        <v>2</v>
      </c>
      <c r="AH69" s="148">
        <v>-1.0000007932831068E-8</v>
      </c>
      <c r="AI69" s="148">
        <v>0</v>
      </c>
      <c r="AJ69" s="148">
        <v>0</v>
      </c>
    </row>
    <row r="70" spans="1:36" ht="12" customHeight="1">
      <c r="A70" s="162" t="s">
        <v>424</v>
      </c>
      <c r="B70" s="148">
        <v>0</v>
      </c>
      <c r="C70" s="148">
        <v>52.134999999999998</v>
      </c>
      <c r="D70" s="148">
        <v>4.319</v>
      </c>
      <c r="E70" s="148">
        <v>39.997467</v>
      </c>
      <c r="F70" s="148">
        <v>0</v>
      </c>
      <c r="G70" s="148">
        <v>29.594999999999999</v>
      </c>
      <c r="H70" s="148">
        <v>0</v>
      </c>
      <c r="I70" s="148">
        <v>157.1</v>
      </c>
      <c r="J70" s="148">
        <v>0</v>
      </c>
      <c r="K70" s="148">
        <v>30</v>
      </c>
      <c r="L70" s="148">
        <v>0</v>
      </c>
      <c r="M70" s="148">
        <v>0</v>
      </c>
      <c r="N70" s="148">
        <v>0</v>
      </c>
      <c r="O70" s="148">
        <v>0</v>
      </c>
      <c r="P70" s="148">
        <v>0</v>
      </c>
      <c r="Q70" s="148">
        <v>0</v>
      </c>
      <c r="R70" s="148">
        <v>0</v>
      </c>
      <c r="S70" s="148">
        <v>16.860810000000001</v>
      </c>
      <c r="T70" s="148">
        <v>0</v>
      </c>
      <c r="U70" s="148">
        <v>0</v>
      </c>
      <c r="V70" s="148">
        <v>0</v>
      </c>
      <c r="W70" s="148">
        <v>0</v>
      </c>
      <c r="X70" s="148">
        <v>0</v>
      </c>
      <c r="Y70" s="148">
        <v>0</v>
      </c>
      <c r="Z70" s="148">
        <v>0</v>
      </c>
      <c r="AA70" s="148">
        <v>0</v>
      </c>
      <c r="AB70" s="148">
        <v>0</v>
      </c>
      <c r="AC70" s="148">
        <v>0</v>
      </c>
      <c r="AD70" s="148">
        <v>0</v>
      </c>
      <c r="AE70" s="148">
        <v>0</v>
      </c>
      <c r="AF70" s="146"/>
      <c r="AG70" s="148">
        <v>0</v>
      </c>
      <c r="AH70" s="148">
        <v>0</v>
      </c>
      <c r="AI70" s="148">
        <v>0</v>
      </c>
      <c r="AJ70" s="148">
        <v>0</v>
      </c>
    </row>
    <row r="71" spans="1:36" ht="12" customHeight="1">
      <c r="A71" s="162" t="s">
        <v>434</v>
      </c>
      <c r="B71" s="148">
        <v>0</v>
      </c>
      <c r="C71" s="148">
        <v>17.341999999999999</v>
      </c>
      <c r="D71" s="148">
        <v>0</v>
      </c>
      <c r="E71" s="148">
        <v>13.228999999999999</v>
      </c>
      <c r="F71" s="148">
        <v>19.751000000000001</v>
      </c>
      <c r="G71" s="148">
        <v>28.667000000000002</v>
      </c>
      <c r="H71" s="148">
        <v>31.241</v>
      </c>
      <c r="I71" s="148">
        <v>19.856000000000002</v>
      </c>
      <c r="J71" s="148">
        <v>0</v>
      </c>
      <c r="K71" s="148">
        <v>16.574999999999999</v>
      </c>
      <c r="L71" s="148">
        <v>0</v>
      </c>
      <c r="M71" s="148">
        <v>0</v>
      </c>
      <c r="N71" s="148">
        <v>0</v>
      </c>
      <c r="O71" s="148">
        <v>0</v>
      </c>
      <c r="P71" s="148">
        <v>0</v>
      </c>
      <c r="Q71" s="148">
        <v>0</v>
      </c>
      <c r="R71" s="148">
        <v>0</v>
      </c>
      <c r="S71" s="148">
        <v>0</v>
      </c>
      <c r="T71" s="148">
        <v>0</v>
      </c>
      <c r="U71" s="148">
        <v>4.8902520000000003</v>
      </c>
      <c r="V71" s="148">
        <v>0</v>
      </c>
      <c r="W71" s="148">
        <v>0</v>
      </c>
      <c r="X71" s="148">
        <v>0</v>
      </c>
      <c r="Y71" s="148">
        <v>0</v>
      </c>
      <c r="Z71" s="148">
        <v>0</v>
      </c>
      <c r="AA71" s="148">
        <v>0</v>
      </c>
      <c r="AB71" s="148">
        <v>0</v>
      </c>
      <c r="AC71" s="148">
        <v>0</v>
      </c>
      <c r="AD71" s="148">
        <v>0</v>
      </c>
      <c r="AE71" s="148">
        <v>0</v>
      </c>
      <c r="AF71" s="146"/>
      <c r="AG71" s="148">
        <v>0</v>
      </c>
      <c r="AH71" s="148">
        <v>0</v>
      </c>
      <c r="AI71" s="148">
        <v>0</v>
      </c>
      <c r="AJ71" s="148">
        <v>0</v>
      </c>
    </row>
    <row r="72" spans="1:36" ht="12" customHeight="1">
      <c r="A72" s="162" t="s">
        <v>465</v>
      </c>
      <c r="B72" s="148">
        <v>50</v>
      </c>
      <c r="C72" s="148">
        <v>80</v>
      </c>
      <c r="D72" s="148">
        <v>80</v>
      </c>
      <c r="E72" s="148">
        <v>80</v>
      </c>
      <c r="F72" s="148">
        <v>80</v>
      </c>
      <c r="G72" s="148">
        <v>90</v>
      </c>
      <c r="H72" s="148">
        <v>210</v>
      </c>
      <c r="I72" s="148">
        <v>295.54515300000003</v>
      </c>
      <c r="J72" s="148">
        <v>201.24</v>
      </c>
      <c r="K72" s="148">
        <v>344.88</v>
      </c>
      <c r="L72" s="148">
        <v>302.04000000000002</v>
      </c>
      <c r="M72" s="148">
        <v>159.12</v>
      </c>
      <c r="N72" s="148">
        <v>90</v>
      </c>
      <c r="O72" s="148">
        <v>115.58489600000001</v>
      </c>
      <c r="P72" s="148">
        <v>250.95642900000004</v>
      </c>
      <c r="Q72" s="148">
        <v>197.64063000000002</v>
      </c>
      <c r="R72" s="148">
        <v>289.15821400000004</v>
      </c>
      <c r="S72" s="148">
        <v>282.260403</v>
      </c>
      <c r="T72" s="148">
        <v>179.73549800000001</v>
      </c>
      <c r="U72" s="148">
        <v>240.27763400000001</v>
      </c>
      <c r="V72" s="148">
        <v>471.24979100000002</v>
      </c>
      <c r="W72" s="148">
        <v>375.68671999999998</v>
      </c>
      <c r="X72" s="148">
        <v>158.81473299999999</v>
      </c>
      <c r="Y72" s="148">
        <v>409.28725800000001</v>
      </c>
      <c r="Z72" s="148">
        <v>361.99264699999998</v>
      </c>
      <c r="AA72" s="148">
        <v>371.18746562312867</v>
      </c>
      <c r="AB72" s="148">
        <v>388.25077448549075</v>
      </c>
      <c r="AC72" s="148">
        <v>388.25077448549075</v>
      </c>
      <c r="AD72" s="148">
        <v>388.25077448549075</v>
      </c>
      <c r="AE72" s="148">
        <v>388.25077448549075</v>
      </c>
      <c r="AF72" s="146"/>
      <c r="AG72" s="148">
        <v>1.4436594949399364</v>
      </c>
      <c r="AH72" s="148">
        <v>-2.6811621178808309E-3</v>
      </c>
      <c r="AI72" s="148">
        <v>-2.6811621178808309E-3</v>
      </c>
      <c r="AJ72" s="148">
        <v>-2.6811621178808309E-3</v>
      </c>
    </row>
    <row r="73" spans="1:36" ht="12" customHeight="1">
      <c r="A73" s="162" t="s">
        <v>466</v>
      </c>
      <c r="B73" s="148">
        <v>3561.1911067599999</v>
      </c>
      <c r="C73" s="148">
        <v>3296.7867810000002</v>
      </c>
      <c r="D73" s="148">
        <v>3300.2443210000001</v>
      </c>
      <c r="E73" s="148">
        <v>3676.9260199999999</v>
      </c>
      <c r="F73" s="148">
        <v>3634.4731000000002</v>
      </c>
      <c r="G73" s="148">
        <v>3417.2214410000001</v>
      </c>
      <c r="H73" s="148">
        <v>3436.616</v>
      </c>
      <c r="I73" s="148">
        <v>3656.924</v>
      </c>
      <c r="J73" s="148">
        <v>3587.1759999999999</v>
      </c>
      <c r="K73" s="148">
        <v>4476.6419999999998</v>
      </c>
      <c r="L73" s="148">
        <v>4766.4094569999997</v>
      </c>
      <c r="M73" s="148">
        <v>5006.0229849999996</v>
      </c>
      <c r="N73" s="148">
        <v>5136.5739940000003</v>
      </c>
      <c r="O73" s="148">
        <v>5268.9496440000003</v>
      </c>
      <c r="P73" s="148">
        <v>4762.404098</v>
      </c>
      <c r="Q73" s="148">
        <v>4803.1192330000003</v>
      </c>
      <c r="R73" s="148">
        <v>4822.7452470000007</v>
      </c>
      <c r="S73" s="148">
        <v>4691.3310449999999</v>
      </c>
      <c r="T73" s="148">
        <v>4478.1771879999997</v>
      </c>
      <c r="U73" s="148">
        <v>0</v>
      </c>
      <c r="V73" s="148">
        <v>3200</v>
      </c>
      <c r="W73" s="148">
        <v>2900</v>
      </c>
      <c r="X73" s="148">
        <v>2000</v>
      </c>
      <c r="Y73" s="148">
        <v>1900</v>
      </c>
      <c r="Z73" s="148">
        <v>1600</v>
      </c>
      <c r="AA73" s="148">
        <v>1760.3577040987068</v>
      </c>
      <c r="AB73" s="148">
        <v>1823.5088301353114</v>
      </c>
      <c r="AC73" s="148">
        <v>1892.8897500515757</v>
      </c>
      <c r="AD73" s="148">
        <v>1961.9480867336042</v>
      </c>
      <c r="AE73" s="148">
        <v>2024.3863008655228</v>
      </c>
      <c r="AF73" s="146"/>
      <c r="AG73" s="148">
        <v>4.2570635288802805</v>
      </c>
      <c r="AH73" s="148">
        <v>-1.2584035304203098</v>
      </c>
      <c r="AI73" s="148">
        <v>1.6696485163538455</v>
      </c>
      <c r="AJ73" s="148">
        <v>36.839993175429072</v>
      </c>
    </row>
    <row r="74" spans="1:36" ht="11.25" customHeight="1">
      <c r="A74" s="157" t="s">
        <v>429</v>
      </c>
      <c r="B74" s="163">
        <v>14332.93131326</v>
      </c>
      <c r="C74" s="157">
        <v>32141.620992999997</v>
      </c>
      <c r="D74" s="157">
        <v>31158.563321000001</v>
      </c>
      <c r="E74" s="157">
        <v>11666.152486999999</v>
      </c>
      <c r="F74" s="157">
        <v>10143.224099999999</v>
      </c>
      <c r="G74" s="157">
        <v>10602.483441</v>
      </c>
      <c r="H74" s="157">
        <v>10550.857</v>
      </c>
      <c r="I74" s="157">
        <v>8968.4251530000001</v>
      </c>
      <c r="J74" s="157">
        <v>7864.4159999999993</v>
      </c>
      <c r="K74" s="157">
        <v>11940.097</v>
      </c>
      <c r="L74" s="157">
        <v>11112.449456999999</v>
      </c>
      <c r="M74" s="157">
        <v>11864.142984999999</v>
      </c>
      <c r="N74" s="157">
        <v>13104.573994</v>
      </c>
      <c r="O74" s="157">
        <v>12802.534540000001</v>
      </c>
      <c r="P74" s="157">
        <v>8866.3605270000007</v>
      </c>
      <c r="Q74" s="157">
        <v>9575.7598629999993</v>
      </c>
      <c r="R74" s="157">
        <v>8640.9034610000017</v>
      </c>
      <c r="S74" s="157">
        <v>7849.4522580000003</v>
      </c>
      <c r="T74" s="157">
        <v>7089.9126859999997</v>
      </c>
      <c r="U74" s="157">
        <v>4045.1678860000002</v>
      </c>
      <c r="V74" s="157">
        <v>9353.2497910000002</v>
      </c>
      <c r="W74" s="157">
        <v>10479.68672</v>
      </c>
      <c r="X74" s="157">
        <v>6406.8147330000002</v>
      </c>
      <c r="Y74" s="157">
        <v>2690.2872580000003</v>
      </c>
      <c r="Z74" s="157">
        <v>2235.992647</v>
      </c>
      <c r="AA74" s="157">
        <v>2263.5451697218355</v>
      </c>
      <c r="AB74" s="157">
        <v>2481.7596046108019</v>
      </c>
      <c r="AC74" s="157">
        <v>2566.1405245370665</v>
      </c>
      <c r="AD74" s="157">
        <v>2640.1988612190949</v>
      </c>
      <c r="AE74" s="157">
        <v>2707.6370753510137</v>
      </c>
      <c r="AF74" s="164"/>
      <c r="AG74" s="157">
        <v>7.7007230238200464</v>
      </c>
      <c r="AH74" s="157">
        <v>-1.2610847025384828</v>
      </c>
      <c r="AI74" s="157">
        <v>1.6669673542360215</v>
      </c>
      <c r="AJ74" s="157">
        <v>36.837312013311021</v>
      </c>
    </row>
    <row r="75" spans="1:36" ht="11.25" customHeight="1">
      <c r="A75" s="165" t="s">
        <v>436</v>
      </c>
      <c r="B75" s="160"/>
      <c r="C75" s="160"/>
      <c r="D75" s="160"/>
      <c r="E75" s="160"/>
      <c r="F75" s="160"/>
      <c r="G75" s="160"/>
      <c r="H75" s="160"/>
      <c r="I75" s="160"/>
      <c r="J75" s="160"/>
      <c r="K75" s="160"/>
      <c r="L75" s="160"/>
      <c r="M75" s="160"/>
      <c r="N75" s="160"/>
      <c r="O75" s="160"/>
      <c r="P75" s="160"/>
      <c r="Q75" s="160"/>
      <c r="R75" s="160"/>
      <c r="S75" s="166"/>
      <c r="T75" s="160"/>
      <c r="U75" s="160"/>
      <c r="V75" s="160"/>
      <c r="W75" s="160"/>
      <c r="X75" s="160"/>
      <c r="Y75" s="160"/>
      <c r="Z75" s="160"/>
      <c r="AA75" s="160"/>
      <c r="AB75" s="160"/>
      <c r="AC75" s="160"/>
      <c r="AD75" s="160"/>
      <c r="AE75" s="160"/>
      <c r="AG75" s="160"/>
      <c r="AH75" s="160"/>
    </row>
    <row r="76" spans="1:36" ht="11.25" customHeight="1">
      <c r="A76" s="165" t="s">
        <v>437</v>
      </c>
      <c r="B76" s="160"/>
      <c r="C76" s="160"/>
      <c r="D76" s="160"/>
      <c r="E76" s="160"/>
      <c r="F76" s="160"/>
      <c r="G76" s="160"/>
      <c r="H76" s="160"/>
      <c r="I76" s="160"/>
      <c r="J76" s="160"/>
      <c r="K76" s="160"/>
      <c r="L76" s="160"/>
      <c r="M76" s="160"/>
      <c r="N76" s="160"/>
      <c r="O76" s="160"/>
      <c r="P76" s="160"/>
      <c r="Q76" s="160"/>
      <c r="R76" s="160"/>
      <c r="S76" s="166"/>
      <c r="T76" s="160"/>
      <c r="U76" s="160"/>
      <c r="V76" s="160"/>
      <c r="W76" s="160"/>
      <c r="X76" s="160"/>
      <c r="Y76" s="160"/>
      <c r="Z76" s="160"/>
      <c r="AA76" s="160"/>
      <c r="AB76" s="160"/>
      <c r="AC76" s="160"/>
      <c r="AD76" s="160"/>
      <c r="AE76" s="160"/>
      <c r="AG76" s="160"/>
      <c r="AH76" s="160"/>
    </row>
    <row r="77" spans="1:36" ht="11.25" customHeight="1">
      <c r="A77" s="165" t="s">
        <v>438</v>
      </c>
      <c r="J77" s="160"/>
      <c r="K77" s="160"/>
      <c r="L77" s="160"/>
      <c r="M77" s="160"/>
      <c r="N77" s="160"/>
      <c r="O77" s="160"/>
      <c r="P77" s="160"/>
      <c r="Q77" s="160"/>
      <c r="R77" s="160"/>
      <c r="S77" s="166"/>
      <c r="T77" s="160"/>
      <c r="U77" s="160"/>
      <c r="V77" s="160"/>
      <c r="W77" s="160"/>
      <c r="X77" s="160"/>
      <c r="Y77" s="160"/>
      <c r="Z77" s="160"/>
      <c r="AA77" s="160"/>
      <c r="AB77" s="160"/>
      <c r="AC77" s="160"/>
      <c r="AD77" s="160"/>
      <c r="AE77" s="160"/>
      <c r="AG77" s="160"/>
      <c r="AH77" s="160"/>
    </row>
    <row r="78" spans="1:36" ht="11.25" customHeight="1">
      <c r="A78" s="165" t="s">
        <v>496</v>
      </c>
    </row>
    <row r="79" spans="1:36" ht="11.25" customHeight="1">
      <c r="B79" s="160"/>
      <c r="C79" s="160"/>
      <c r="D79" s="160"/>
      <c r="E79" s="160"/>
      <c r="F79" s="160"/>
      <c r="G79" s="160"/>
      <c r="H79" s="160"/>
      <c r="I79" s="160"/>
      <c r="J79" s="160"/>
      <c r="K79" s="160"/>
      <c r="L79" s="160"/>
      <c r="M79" s="160"/>
      <c r="N79" s="160"/>
      <c r="O79" s="160"/>
      <c r="P79" s="160"/>
      <c r="Q79" s="160"/>
      <c r="R79" s="160"/>
      <c r="S79" s="166"/>
      <c r="T79" s="160"/>
      <c r="U79" s="160"/>
      <c r="V79" s="160"/>
      <c r="W79" s="160"/>
      <c r="X79" s="160"/>
      <c r="Y79" s="160"/>
      <c r="Z79" s="160"/>
      <c r="AA79" s="160"/>
      <c r="AB79" s="160"/>
      <c r="AC79" s="160"/>
      <c r="AD79" s="160"/>
      <c r="AE79" s="160"/>
      <c r="AG79" s="160"/>
      <c r="AH79" s="160"/>
    </row>
    <row r="80" spans="1:36" ht="11.25" customHeight="1">
      <c r="B80" s="160"/>
      <c r="C80" s="160"/>
      <c r="D80" s="160"/>
      <c r="E80" s="164"/>
      <c r="F80" s="164"/>
      <c r="G80" s="164"/>
      <c r="H80" s="164"/>
      <c r="I80" s="164"/>
      <c r="J80" s="164"/>
      <c r="K80" s="164"/>
      <c r="L80" s="164"/>
      <c r="M80" s="164"/>
      <c r="N80" s="164"/>
      <c r="O80" s="164"/>
      <c r="P80" s="164"/>
      <c r="Q80" s="164"/>
      <c r="R80" s="164"/>
      <c r="S80" s="164"/>
      <c r="T80" s="164"/>
      <c r="U80" s="164"/>
      <c r="V80" s="164"/>
      <c r="W80" s="164"/>
      <c r="X80" s="164"/>
      <c r="Y80" s="164"/>
      <c r="Z80" s="164"/>
      <c r="AA80" s="164"/>
      <c r="AB80" s="164"/>
      <c r="AC80" s="164"/>
      <c r="AD80" s="164"/>
      <c r="AE80" s="164"/>
      <c r="AG80" s="160"/>
      <c r="AH80" s="160"/>
    </row>
    <row r="81" spans="5:31" ht="11.25" customHeight="1">
      <c r="E81" s="164"/>
      <c r="F81" s="164"/>
      <c r="G81" s="164"/>
      <c r="H81" s="164"/>
      <c r="I81" s="164"/>
      <c r="J81" s="164"/>
      <c r="K81" s="164"/>
      <c r="L81" s="164"/>
      <c r="M81" s="164"/>
      <c r="N81" s="164"/>
      <c r="O81" s="164"/>
      <c r="P81" s="164"/>
      <c r="Q81" s="164"/>
      <c r="R81" s="164"/>
      <c r="S81" s="164"/>
      <c r="T81" s="164"/>
      <c r="U81" s="164"/>
      <c r="V81" s="164"/>
      <c r="W81" s="164"/>
      <c r="X81" s="164"/>
      <c r="Y81" s="164"/>
      <c r="Z81" s="164"/>
      <c r="AA81" s="164"/>
      <c r="AB81" s="164"/>
      <c r="AC81" s="164"/>
      <c r="AD81" s="164"/>
      <c r="AE81" s="164"/>
    </row>
    <row r="82" spans="5:31" ht="11.25" customHeight="1"/>
    <row r="83" spans="5:31" ht="11.25" customHeight="1"/>
    <row r="84" spans="5:31" ht="11.25" customHeight="1"/>
    <row r="85" spans="5:31" ht="11.25" customHeight="1"/>
    <row r="86" spans="5:31" ht="11.25" customHeight="1"/>
    <row r="87" spans="5:31" ht="11.25" customHeight="1"/>
    <row r="88" spans="5:31" ht="11.25" customHeight="1"/>
    <row r="89" spans="5:31" ht="11.25" customHeight="1"/>
    <row r="90" spans="5:31" ht="11.25" customHeight="1"/>
    <row r="91" spans="5:31" ht="11.25" customHeight="1"/>
    <row r="92" spans="5:31" ht="11.25" customHeight="1"/>
    <row r="93" spans="5:31" ht="11.25" customHeight="1"/>
    <row r="94" spans="5:31" ht="11.25" customHeight="1"/>
    <row r="95" spans="5:31" ht="11.25" customHeight="1"/>
    <row r="96" spans="5:31"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hyperlinks>
    <hyperlink ref="A1" location="Innehåll!A1" display="Tillbaka till Innehåll" xr:uid="{00000000-0004-0000-0800-000000000000}"/>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22</vt:i4>
      </vt:variant>
      <vt:variant>
        <vt:lpstr>Namngivna områden</vt:lpstr>
      </vt:variant>
      <vt:variant>
        <vt:i4>2</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Skatteintäkter mm</vt:lpstr>
      <vt:lpstr>Skattebaser</vt:lpstr>
      <vt:lpstr>Inkomster av statens aktier</vt:lpstr>
      <vt:lpstr>Statens budget utgifter mm</vt:lpstr>
      <vt:lpstr>Anslagsbehållningar</vt:lpstr>
      <vt:lpstr>Volymer</vt:lpstr>
      <vt:lpstr>Kassa.korr. och nettoutlåning</vt:lpstr>
      <vt:lpstr>Utgiftstak</vt:lpstr>
      <vt:lpstr>Sparande och budgetsaldo staten</vt:lpstr>
      <vt:lpstr>Finansiellt sparande</vt:lpstr>
      <vt:lpstr>Finansiellt sparande i staten</vt:lpstr>
      <vt:lpstr>Finansiellt sparande kommun</vt:lpstr>
      <vt:lpstr>Finansiellt sparande ÅP</vt:lpstr>
      <vt:lpstr>Statsskuld och Maastrichtskuld</vt:lpstr>
      <vt:lpstr>Kommentarer Statsskuld</vt:lpstr>
      <vt:lpstr>Kommentarer Anslagsbehållningar</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november 2025</dc:title>
  <dc:creator>Ekonomistyrningsverket, ESV</dc:creator>
  <cp:lastModifiedBy>Dan Frankkila</cp:lastModifiedBy>
  <cp:lastPrinted>2015-09-01T12:37:33Z</cp:lastPrinted>
  <dcterms:created xsi:type="dcterms:W3CDTF">2013-09-02T14:34:46Z</dcterms:created>
  <dcterms:modified xsi:type="dcterms:W3CDTF">2025-11-17T14:16:36Z</dcterms:modified>
</cp:coreProperties>
</file>