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AP\Prognosuppföljning\2024\Tabellverk\"/>
    </mc:Choice>
  </mc:AlternateContent>
  <bookViews>
    <workbookView xWindow="0" yWindow="0" windowWidth="10620" windowHeight="930" tabRatio="994"/>
  </bookViews>
  <sheets>
    <sheet name="Innehåll" sheetId="10" r:id="rId1"/>
    <sheet name="Budgetsaldo jmf regeringen" sheetId="1" r:id="rId2"/>
    <sheet name="Skatteintäkter jmf regeringen" sheetId="3" r:id="rId3"/>
    <sheet name="Utgifter jmf regeringen" sheetId="4" r:id="rId4"/>
    <sheet name="Makroekonomiska variabler, ESV" sheetId="5" r:id="rId5"/>
    <sheet name="Förändring intäkter, ESV " sheetId="7" r:id="rId6"/>
    <sheet name="Förändring utgifter, ESV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" localSheetId="5">#REF!</definedName>
    <definedName name="_" localSheetId="6">#REF!</definedName>
    <definedName name="_" localSheetId="4">#REF!</definedName>
    <definedName name="_" localSheetId="2">#REF!</definedName>
    <definedName name="_" localSheetId="3">#REF!</definedName>
    <definedName name="_">#REF!</definedName>
    <definedName name="____________07">'[1]07'!$A$1:$L$2</definedName>
    <definedName name="____________08">'[1]08'!$A$1:$L$2</definedName>
    <definedName name="____________09">'[1]09'!$A$1:$L$2</definedName>
    <definedName name="____________10">'[1]10'!$A$1:$L$2</definedName>
    <definedName name="___________07">'[2]07'!$A$1:$L$2</definedName>
    <definedName name="___________08">'[2]08'!$A$1:$L$2</definedName>
    <definedName name="___________09">'[2]09'!$A$1:$L$2</definedName>
    <definedName name="___________10">'[2]10'!$A$1:$L$2</definedName>
    <definedName name="__________07">'[3]07'!$A$1:$L$2</definedName>
    <definedName name="__________08">'[3]08'!$A$1:$L$2</definedName>
    <definedName name="__________09">'[3]09'!$A$1:$L$2</definedName>
    <definedName name="__________10">'[3]10'!$A$1:$L$2</definedName>
    <definedName name="_________07">'[3]07'!$A$1:$L$2</definedName>
    <definedName name="_________08">'[3]08'!$A$1:$L$2</definedName>
    <definedName name="_________09">'[3]09'!$A$1:$L$2</definedName>
    <definedName name="_________10">'[3]10'!$A$1:$L$2</definedName>
    <definedName name="________07">'[2]07'!$A$1:$L$2</definedName>
    <definedName name="________08">'[2]08'!$A$1:$L$2</definedName>
    <definedName name="________09">'[2]09'!$A$1:$L$2</definedName>
    <definedName name="________10">'[2]10'!$A$1:$L$2</definedName>
    <definedName name="________typ3">[4]Lista!$B$49:$C$303</definedName>
    <definedName name="_______07">'[5]07'!$A$1:$L$2</definedName>
    <definedName name="_______08">'[5]08'!$A$1:$L$2</definedName>
    <definedName name="_______09">'[5]09'!$A$1:$L$2</definedName>
    <definedName name="_______10">'[5]10'!$A$1:$L$2</definedName>
    <definedName name="_______typ3">[4]Lista!$B$49:$C$303</definedName>
    <definedName name="______07">'[2]07'!$A$1:$L$2</definedName>
    <definedName name="______08">'[2]08'!$A$1:$L$2</definedName>
    <definedName name="______09">'[2]09'!$A$1:$L$2</definedName>
    <definedName name="______10">'[2]10'!$A$1:$L$2</definedName>
    <definedName name="______typ3">[4]Lista!$B$49:$C$303</definedName>
    <definedName name="_____07">'[2]07'!$A$1:$L$2</definedName>
    <definedName name="_____08">'[2]08'!$A$1:$L$2</definedName>
    <definedName name="_____09">'[2]09'!$A$1:$L$2</definedName>
    <definedName name="_____10">'[2]10'!$A$1:$L$2</definedName>
    <definedName name="_____typ3">[4]Lista!$B$49:$C$303</definedName>
    <definedName name="____07">'[2]07'!$A$1:$L$2</definedName>
    <definedName name="____08">'[2]08'!$A$1:$L$2</definedName>
    <definedName name="____09">'[2]09'!$A$1:$L$2</definedName>
    <definedName name="____10">'[2]10'!$A$1:$L$2</definedName>
    <definedName name="____typ3">[4]Lista!$B$49:$C$303</definedName>
    <definedName name="___07">'[2]07'!$A$1:$L$2</definedName>
    <definedName name="___08">'[2]08'!$A$1:$L$2</definedName>
    <definedName name="___09">'[2]09'!$A$1:$L$2</definedName>
    <definedName name="___10">'[2]10'!$A$1:$L$2</definedName>
    <definedName name="___typ3">[4]Lista!$B$49:$C$303</definedName>
    <definedName name="__07">'[2]07'!$A$1:$L$2</definedName>
    <definedName name="__08">'[2]08'!$A$1:$L$2</definedName>
    <definedName name="__09">'[2]09'!$A$1:$L$2</definedName>
    <definedName name="__10">'[2]10'!$A$1:$L$2</definedName>
    <definedName name="__123Graph_A" localSheetId="5" hidden="1">[6]Skattepolitik!#REF!</definedName>
    <definedName name="__123Graph_A" localSheetId="6" hidden="1">[6]Skattepolitik!#REF!</definedName>
    <definedName name="__123Graph_A" localSheetId="4" hidden="1">[6]Skattepolitik!#REF!</definedName>
    <definedName name="__123Graph_A" localSheetId="2" hidden="1">[6]Skattepolitik!#REF!</definedName>
    <definedName name="__123Graph_A" localSheetId="3" hidden="1">[6]Skattepolitik!#REF!</definedName>
    <definedName name="__123Graph_A" hidden="1">[6]Skattepolitik!#REF!</definedName>
    <definedName name="__123Graph_B" localSheetId="5" hidden="1">[6]Skattepolitik!#REF!</definedName>
    <definedName name="__123Graph_B" localSheetId="6" hidden="1">[6]Skattepolitik!#REF!</definedName>
    <definedName name="__123Graph_B" localSheetId="4" hidden="1">[6]Skattepolitik!#REF!</definedName>
    <definedName name="__123Graph_B" localSheetId="2" hidden="1">[6]Skattepolitik!#REF!</definedName>
    <definedName name="__123Graph_B" localSheetId="3" hidden="1">[6]Skattepolitik!#REF!</definedName>
    <definedName name="__123Graph_B" hidden="1">[6]Skattepolitik!#REF!</definedName>
    <definedName name="__123Graph_C" localSheetId="5" hidden="1">[6]Skattepolitik!#REF!</definedName>
    <definedName name="__123Graph_C" localSheetId="6" hidden="1">[6]Skattepolitik!#REF!</definedName>
    <definedName name="__123Graph_C" localSheetId="4" hidden="1">[6]Skattepolitik!#REF!</definedName>
    <definedName name="__123Graph_C" localSheetId="2" hidden="1">[6]Skattepolitik!#REF!</definedName>
    <definedName name="__123Graph_C" localSheetId="3" hidden="1">[6]Skattepolitik!#REF!</definedName>
    <definedName name="__123Graph_C" hidden="1">[6]Skattepolitik!#REF!</definedName>
    <definedName name="__123Graph_D" localSheetId="5" hidden="1">[6]Skattepolitik!#REF!</definedName>
    <definedName name="__123Graph_D" localSheetId="6" hidden="1">[6]Skattepolitik!#REF!</definedName>
    <definedName name="__123Graph_D" localSheetId="4" hidden="1">[6]Skattepolitik!#REF!</definedName>
    <definedName name="__123Graph_D" localSheetId="2" hidden="1">[6]Skattepolitik!#REF!</definedName>
    <definedName name="__123Graph_D" localSheetId="3" hidden="1">[6]Skattepolitik!#REF!</definedName>
    <definedName name="__123Graph_D" hidden="1">[6]Skattepolitik!#REF!</definedName>
    <definedName name="__typ3">[4]Lista!$B$49:$C$303</definedName>
    <definedName name="_07">'[1]07'!$A$1:$L$2</definedName>
    <definedName name="_08">'[1]08'!$A$1:$L$2</definedName>
    <definedName name="_09">'[1]09'!$A$1:$L$2</definedName>
    <definedName name="_1_07">'[1]07'!$A$1:$L$2</definedName>
    <definedName name="_10">'[1]10'!$A$1:$L$2</definedName>
    <definedName name="_12_10">'[3]10'!$A$1:$L$2</definedName>
    <definedName name="_2_07">'[2]07'!$A$1:$L$2</definedName>
    <definedName name="_2_08">'[1]08'!$A$1:$L$2</definedName>
    <definedName name="_3_07">'[3]07'!$A$1:$L$2</definedName>
    <definedName name="_3_09">'[1]09'!$A$1:$L$2</definedName>
    <definedName name="_4_08">'[2]08'!$A$1:$L$2</definedName>
    <definedName name="_4_10">'[1]10'!$A$1:$L$2</definedName>
    <definedName name="_6_08">'[3]08'!$A$1:$L$2</definedName>
    <definedName name="_6_09">'[2]09'!$A$1:$L$2</definedName>
    <definedName name="_8_10">'[2]10'!$A$1:$L$2</definedName>
    <definedName name="_9_09">'[3]09'!$A$1:$L$2</definedName>
    <definedName name="_TAB1" localSheetId="5">#REF!</definedName>
    <definedName name="_TAB1" localSheetId="6">#REF!</definedName>
    <definedName name="_TAB1" localSheetId="4">#REF!</definedName>
    <definedName name="_TAB1" localSheetId="2">#REF!</definedName>
    <definedName name="_TAB1" localSheetId="3">#REF!</definedName>
    <definedName name="_TAB1">#REF!</definedName>
    <definedName name="_TAB4" localSheetId="5">#REF!</definedName>
    <definedName name="_TAB4" localSheetId="6">#REF!</definedName>
    <definedName name="_TAB4" localSheetId="4">#REF!</definedName>
    <definedName name="_TAB4" localSheetId="2">#REF!</definedName>
    <definedName name="_TAB4" localSheetId="3">#REF!</definedName>
    <definedName name="_TAB4">#REF!</definedName>
    <definedName name="_typ3">[4]Lista!$B$49:$C$303</definedName>
    <definedName name="a" localSheetId="5">#REF!</definedName>
    <definedName name="a" localSheetId="6">#REF!</definedName>
    <definedName name="a" localSheetId="4">#REF!</definedName>
    <definedName name="a" localSheetId="2">#REF!</definedName>
    <definedName name="a" localSheetId="3">#REF!</definedName>
    <definedName name="a">#REF!</definedName>
    <definedName name="a_1" localSheetId="5">#REF!</definedName>
    <definedName name="a_1" localSheetId="6">#REF!</definedName>
    <definedName name="a_1" localSheetId="4">#REF!</definedName>
    <definedName name="a_1" localSheetId="2">#REF!</definedName>
    <definedName name="a_1" localSheetId="3">#REF!</definedName>
    <definedName name="a_1">#REF!</definedName>
    <definedName name="a_2" localSheetId="5">#REF!</definedName>
    <definedName name="a_2" localSheetId="6">#REF!</definedName>
    <definedName name="a_2" localSheetId="4">#REF!</definedName>
    <definedName name="a_2" localSheetId="2">#REF!</definedName>
    <definedName name="a_2" localSheetId="3">#REF!</definedName>
    <definedName name="a_2">#REF!</definedName>
    <definedName name="a_3" localSheetId="5">#REF!</definedName>
    <definedName name="a_3" localSheetId="6">#REF!</definedName>
    <definedName name="a_3" localSheetId="4">#REF!</definedName>
    <definedName name="a_3" localSheetId="2">#REF!</definedName>
    <definedName name="a_3" localSheetId="3">#REF!</definedName>
    <definedName name="a_3">#REF!</definedName>
    <definedName name="a_4" localSheetId="5">#REF!</definedName>
    <definedName name="a_4" localSheetId="6">#REF!</definedName>
    <definedName name="a_4" localSheetId="4">#REF!</definedName>
    <definedName name="a_4" localSheetId="2">#REF!</definedName>
    <definedName name="a_4" localSheetId="3">#REF!</definedName>
    <definedName name="a_4">#REF!</definedName>
    <definedName name="a_5" localSheetId="5">#REF!</definedName>
    <definedName name="a_5" localSheetId="6">#REF!</definedName>
    <definedName name="a_5" localSheetId="4">#REF!</definedName>
    <definedName name="a_5" localSheetId="2">#REF!</definedName>
    <definedName name="a_5" localSheetId="3">#REF!</definedName>
    <definedName name="a_5">#REF!</definedName>
    <definedName name="aaf" localSheetId="5">#REF!</definedName>
    <definedName name="aaf" localSheetId="6">#REF!</definedName>
    <definedName name="aaf" localSheetId="4">#REF!</definedName>
    <definedName name="aaf" localSheetId="2">#REF!</definedName>
    <definedName name="aaf" localSheetId="3">#REF!</definedName>
    <definedName name="aaf">#REF!</definedName>
    <definedName name="ab" localSheetId="5">#REF!</definedName>
    <definedName name="ab" localSheetId="6">#REF!</definedName>
    <definedName name="ab" localSheetId="4">#REF!</definedName>
    <definedName name="ab" localSheetId="2">#REF!</definedName>
    <definedName name="ab" localSheetId="3">#REF!</definedName>
    <definedName name="ab">#REF!</definedName>
    <definedName name="abc" localSheetId="5">#REF!</definedName>
    <definedName name="abc" localSheetId="6">#REF!</definedName>
    <definedName name="abc" localSheetId="4">#REF!</definedName>
    <definedName name="abc" localSheetId="2">#REF!</definedName>
    <definedName name="abc" localSheetId="3">#REF!</definedName>
    <definedName name="abc">#REF!</definedName>
    <definedName name="abheryaery" localSheetId="5">#REF!</definedName>
    <definedName name="abheryaery" localSheetId="6">#REF!</definedName>
    <definedName name="abheryaery" localSheetId="4">#REF!</definedName>
    <definedName name="abheryaery" localSheetId="2">#REF!</definedName>
    <definedName name="abheryaery" localSheetId="3">#REF!</definedName>
    <definedName name="abheryaery">#REF!</definedName>
    <definedName name="abraeger" localSheetId="5">#REF!</definedName>
    <definedName name="abraeger" localSheetId="6">#REF!</definedName>
    <definedName name="abraeger" localSheetId="4">#REF!</definedName>
    <definedName name="abraeger" localSheetId="2">#REF!</definedName>
    <definedName name="abraeger" localSheetId="3">#REF!</definedName>
    <definedName name="abraeger">#REF!</definedName>
    <definedName name="abreryhr" localSheetId="5">#REF!</definedName>
    <definedName name="abreryhr" localSheetId="6">#REF!</definedName>
    <definedName name="abreryhr" localSheetId="4">#REF!</definedName>
    <definedName name="abreryhr" localSheetId="2">#REF!</definedName>
    <definedName name="abreryhr" localSheetId="3">#REF!</definedName>
    <definedName name="abreryhr">#REF!</definedName>
    <definedName name="adaf" localSheetId="5">#REF!</definedName>
    <definedName name="adaf" localSheetId="6">#REF!</definedName>
    <definedName name="adaf" localSheetId="4">#REF!</definedName>
    <definedName name="adaf" localSheetId="2">#REF!</definedName>
    <definedName name="adaf" localSheetId="3">#REF!</definedName>
    <definedName name="adaf">#REF!</definedName>
    <definedName name="adf" localSheetId="5">#REF!</definedName>
    <definedName name="adf" localSheetId="6">#REF!</definedName>
    <definedName name="adf" localSheetId="4">#REF!</definedName>
    <definedName name="adf" localSheetId="2">#REF!</definedName>
    <definedName name="adf" localSheetId="3">#REF!</definedName>
    <definedName name="adf">#REF!</definedName>
    <definedName name="adfaf" localSheetId="5">#REF!</definedName>
    <definedName name="adfaf" localSheetId="6">#REF!</definedName>
    <definedName name="adfaf" localSheetId="4">#REF!</definedName>
    <definedName name="adfaf" localSheetId="2">#REF!</definedName>
    <definedName name="adfaf" localSheetId="3">#REF!</definedName>
    <definedName name="adfaf">#REF!</definedName>
    <definedName name="adfgadfgha">[7]DEB.JMF!$1:$6</definedName>
    <definedName name="adfklja" localSheetId="5">#REF!</definedName>
    <definedName name="adfklja" localSheetId="6">#REF!</definedName>
    <definedName name="adfklja" localSheetId="4">#REF!</definedName>
    <definedName name="adfklja" localSheetId="2">#REF!</definedName>
    <definedName name="adfklja" localSheetId="3">#REF!</definedName>
    <definedName name="adfklja">#REF!</definedName>
    <definedName name="adsasga">[7]DEB.AKTUELL!$1:$6</definedName>
    <definedName name="aeberhr" localSheetId="5">#REF!</definedName>
    <definedName name="aeberhr" localSheetId="6">#REF!</definedName>
    <definedName name="aeberhr" localSheetId="4">#REF!</definedName>
    <definedName name="aeberhr" localSheetId="2">#REF!</definedName>
    <definedName name="aeberhr" localSheetId="3">#REF!</definedName>
    <definedName name="aeberhr">#REF!</definedName>
    <definedName name="aegwetwt" localSheetId="5">#REF!</definedName>
    <definedName name="aegwetwt" localSheetId="6">#REF!</definedName>
    <definedName name="aegwetwt" localSheetId="4">#REF!</definedName>
    <definedName name="aegwetwt" localSheetId="2">#REF!</definedName>
    <definedName name="aegwetwt" localSheetId="3">#REF!</definedName>
    <definedName name="aegwetwt">#REF!</definedName>
    <definedName name="aereyer" localSheetId="5">#REF!</definedName>
    <definedName name="aereyer" localSheetId="6">#REF!</definedName>
    <definedName name="aereyer" localSheetId="4">#REF!</definedName>
    <definedName name="aereyer" localSheetId="2">#REF!</definedName>
    <definedName name="aereyer" localSheetId="3">#REF!</definedName>
    <definedName name="aereyer">#REF!</definedName>
    <definedName name="aerhaeru" localSheetId="5">#REF!</definedName>
    <definedName name="aerhaeru" localSheetId="6">#REF!</definedName>
    <definedName name="aerhaeru" localSheetId="4">#REF!</definedName>
    <definedName name="aerhaeru" localSheetId="2">#REF!</definedName>
    <definedName name="aerhaeru" localSheetId="3">#REF!</definedName>
    <definedName name="aerhaeru">#REF!</definedName>
    <definedName name="aerhaete" localSheetId="5">#REF!</definedName>
    <definedName name="aerhaete" localSheetId="6">#REF!</definedName>
    <definedName name="aerhaete" localSheetId="4">#REF!</definedName>
    <definedName name="aerhaete" localSheetId="2">#REF!</definedName>
    <definedName name="aerhaete" localSheetId="3">#REF!</definedName>
    <definedName name="aerhaete">#REF!</definedName>
    <definedName name="aerheryq" localSheetId="5">#REF!</definedName>
    <definedName name="aerheryq" localSheetId="6">#REF!</definedName>
    <definedName name="aerheryq" localSheetId="4">#REF!</definedName>
    <definedName name="aerheryq" localSheetId="2">#REF!</definedName>
    <definedName name="aerheryq" localSheetId="3">#REF!</definedName>
    <definedName name="aerheryq">#REF!</definedName>
    <definedName name="aerhyery" localSheetId="5">#REF!</definedName>
    <definedName name="aerhyery" localSheetId="6">#REF!</definedName>
    <definedName name="aerhyery" localSheetId="4">#REF!</definedName>
    <definedName name="aerhyery" localSheetId="2">#REF!</definedName>
    <definedName name="aerhyery" localSheetId="3">#REF!</definedName>
    <definedName name="aerhyery">#REF!</definedName>
    <definedName name="aerhyqery" localSheetId="5">#REF!</definedName>
    <definedName name="aerhyqery" localSheetId="6">#REF!</definedName>
    <definedName name="aerhyqery" localSheetId="4">#REF!</definedName>
    <definedName name="aerhyqery" localSheetId="2">#REF!</definedName>
    <definedName name="aerhyqery" localSheetId="3">#REF!</definedName>
    <definedName name="aerhyqery">#REF!</definedName>
    <definedName name="aerhyqey" localSheetId="5">#REF!</definedName>
    <definedName name="aerhyqey" localSheetId="6">#REF!</definedName>
    <definedName name="aerhyqey" localSheetId="4">#REF!</definedName>
    <definedName name="aerhyqey" localSheetId="2">#REF!</definedName>
    <definedName name="aerhyqey" localSheetId="3">#REF!</definedName>
    <definedName name="aerhyqey">#REF!</definedName>
    <definedName name="aerhyuhy" localSheetId="5">#REF!</definedName>
    <definedName name="aerhyuhy" localSheetId="6">#REF!</definedName>
    <definedName name="aerhyuhy" localSheetId="4">#REF!</definedName>
    <definedName name="aerhyuhy" localSheetId="2">#REF!</definedName>
    <definedName name="aerhyuhy" localSheetId="3">#REF!</definedName>
    <definedName name="aerhyuhy">#REF!</definedName>
    <definedName name="aery" localSheetId="5">#REF!</definedName>
    <definedName name="aery" localSheetId="6">#REF!</definedName>
    <definedName name="aery" localSheetId="4">#REF!</definedName>
    <definedName name="aery" localSheetId="2">#REF!</definedName>
    <definedName name="aery" localSheetId="3">#REF!</definedName>
    <definedName name="aery">#REF!</definedName>
    <definedName name="aeryg" localSheetId="5">#REF!</definedName>
    <definedName name="aeryg" localSheetId="6">#REF!</definedName>
    <definedName name="aeryg" localSheetId="4">#REF!</definedName>
    <definedName name="aeryg" localSheetId="2">#REF!</definedName>
    <definedName name="aeryg" localSheetId="3">#REF!</definedName>
    <definedName name="aeryg">#REF!</definedName>
    <definedName name="aesgwegyery" localSheetId="5">#REF!</definedName>
    <definedName name="aesgwegyery" localSheetId="6">#REF!</definedName>
    <definedName name="aesgwegyery" localSheetId="4">#REF!</definedName>
    <definedName name="aesgwegyery" localSheetId="2">#REF!</definedName>
    <definedName name="aesgwegyery" localSheetId="3">#REF!</definedName>
    <definedName name="aesgwegyery">#REF!</definedName>
    <definedName name="af" localSheetId="5">#REF!</definedName>
    <definedName name="af" localSheetId="6">#REF!</definedName>
    <definedName name="af" localSheetId="4">#REF!</definedName>
    <definedName name="af" localSheetId="2">#REF!</definedName>
    <definedName name="af" localSheetId="3">#REF!</definedName>
    <definedName name="af">#REF!</definedName>
    <definedName name="afd" localSheetId="5">#REF!</definedName>
    <definedName name="afd" localSheetId="6">#REF!</definedName>
    <definedName name="afd" localSheetId="4">#REF!</definedName>
    <definedName name="afd" localSheetId="2">#REF!</definedName>
    <definedName name="afd" localSheetId="3">#REF!</definedName>
    <definedName name="afd">#REF!</definedName>
    <definedName name="agasdrgar" localSheetId="5">#REF!</definedName>
    <definedName name="agasdrgar" localSheetId="6">#REF!</definedName>
    <definedName name="agasdrgar" localSheetId="4">#REF!</definedName>
    <definedName name="agasdrgar" localSheetId="2">#REF!</definedName>
    <definedName name="agasdrgar" localSheetId="3">#REF!</definedName>
    <definedName name="agasdrgar">#REF!</definedName>
    <definedName name="agat" localSheetId="5">#REF!</definedName>
    <definedName name="agat" localSheetId="6">#REF!</definedName>
    <definedName name="agat" localSheetId="4">#REF!</definedName>
    <definedName name="agat" localSheetId="2">#REF!</definedName>
    <definedName name="agat" localSheetId="3">#REF!</definedName>
    <definedName name="agat">#REF!</definedName>
    <definedName name="agfrga" localSheetId="5">#REF!</definedName>
    <definedName name="agfrga" localSheetId="6">#REF!</definedName>
    <definedName name="agfrga" localSheetId="4">#REF!</definedName>
    <definedName name="agfrga" localSheetId="2">#REF!</definedName>
    <definedName name="agfrga" localSheetId="3">#REF!</definedName>
    <definedName name="agfrga">#REF!</definedName>
    <definedName name="agr" localSheetId="5">#REF!</definedName>
    <definedName name="agr" localSheetId="6">#REF!</definedName>
    <definedName name="agr" localSheetId="4">#REF!</definedName>
    <definedName name="agr" localSheetId="2">#REF!</definedName>
    <definedName name="agr" localSheetId="3">#REF!</definedName>
    <definedName name="agr">#REF!</definedName>
    <definedName name="agragrg" localSheetId="5">#REF!</definedName>
    <definedName name="agragrg" localSheetId="6">#REF!</definedName>
    <definedName name="agragrg" localSheetId="4">#REF!</definedName>
    <definedName name="agragrg" localSheetId="2">#REF!</definedName>
    <definedName name="agragrg" localSheetId="3">#REF!</definedName>
    <definedName name="agragrg">#REF!</definedName>
    <definedName name="agrar" localSheetId="5">#REF!</definedName>
    <definedName name="agrar" localSheetId="6">#REF!</definedName>
    <definedName name="agrar" localSheetId="4">#REF!</definedName>
    <definedName name="agrar" localSheetId="2">#REF!</definedName>
    <definedName name="agrar" localSheetId="3">#REF!</definedName>
    <definedName name="agrar">#REF!</definedName>
    <definedName name="alf" localSheetId="5">#REF!</definedName>
    <definedName name="alf" localSheetId="6">#REF!</definedName>
    <definedName name="alf" localSheetId="4">#REF!</definedName>
    <definedName name="alf" localSheetId="2">#REF!</definedName>
    <definedName name="alf" localSheetId="3">#REF!</definedName>
    <definedName name="alf">#REF!</definedName>
    <definedName name="Alpha" localSheetId="5">#REF!</definedName>
    <definedName name="Alpha" localSheetId="6">#REF!</definedName>
    <definedName name="Alpha" localSheetId="4">#REF!</definedName>
    <definedName name="Alpha" localSheetId="2">#REF!</definedName>
    <definedName name="Alpha" localSheetId="3">#REF!</definedName>
    <definedName name="Alpha">#REF!</definedName>
    <definedName name="alpha1" localSheetId="5">#REF!</definedName>
    <definedName name="alpha1" localSheetId="6">#REF!</definedName>
    <definedName name="alpha1" localSheetId="4">#REF!</definedName>
    <definedName name="alpha1" localSheetId="2">#REF!</definedName>
    <definedName name="alpha1" localSheetId="3">#REF!</definedName>
    <definedName name="alpha1">#REF!</definedName>
    <definedName name="alpha1b" localSheetId="5">#REF!</definedName>
    <definedName name="alpha1b" localSheetId="6">#REF!</definedName>
    <definedName name="alpha1b" localSheetId="4">#REF!</definedName>
    <definedName name="alpha1b" localSheetId="2">#REF!</definedName>
    <definedName name="alpha1b" localSheetId="3">#REF!</definedName>
    <definedName name="alpha1b">#REF!</definedName>
    <definedName name="alpha2" localSheetId="5">#REF!</definedName>
    <definedName name="alpha2" localSheetId="6">#REF!</definedName>
    <definedName name="alpha2" localSheetId="4">#REF!</definedName>
    <definedName name="alpha2" localSheetId="2">#REF!</definedName>
    <definedName name="alpha2" localSheetId="3">#REF!</definedName>
    <definedName name="alpha2">#REF!</definedName>
    <definedName name="alpha2b" localSheetId="5">#REF!</definedName>
    <definedName name="alpha2b" localSheetId="6">#REF!</definedName>
    <definedName name="alpha2b" localSheetId="4">#REF!</definedName>
    <definedName name="alpha2b" localSheetId="2">#REF!</definedName>
    <definedName name="alpha2b" localSheetId="3">#REF!</definedName>
    <definedName name="alpha2b">#REF!</definedName>
    <definedName name="anhethyreya" localSheetId="5">#REF!</definedName>
    <definedName name="anhethyreya" localSheetId="6">#REF!</definedName>
    <definedName name="anhethyreya" localSheetId="4">#REF!</definedName>
    <definedName name="anhethyreya" localSheetId="2">#REF!</definedName>
    <definedName name="anhethyreya" localSheetId="3">#REF!</definedName>
    <definedName name="anhethyreya">#REF!</definedName>
    <definedName name="anhthsth" localSheetId="5">#REF!</definedName>
    <definedName name="anhthsth" localSheetId="6">#REF!</definedName>
    <definedName name="anhthsth" localSheetId="4">#REF!</definedName>
    <definedName name="anhthsth" localSheetId="2">#REF!</definedName>
    <definedName name="anhthsth" localSheetId="3">#REF!</definedName>
    <definedName name="anhthsth">#REF!</definedName>
    <definedName name="anton" localSheetId="5">#REF!</definedName>
    <definedName name="anton" localSheetId="6">#REF!</definedName>
    <definedName name="anton" localSheetId="4">#REF!</definedName>
    <definedName name="anton" localSheetId="2">#REF!</definedName>
    <definedName name="anton" localSheetId="3">#REF!</definedName>
    <definedName name="anton">#REF!</definedName>
    <definedName name="ar" localSheetId="5">#REF!</definedName>
    <definedName name="ar" localSheetId="6">#REF!</definedName>
    <definedName name="ar" localSheetId="4">#REF!</definedName>
    <definedName name="ar" localSheetId="2">#REF!</definedName>
    <definedName name="ar" localSheetId="3">#REF!</definedName>
    <definedName name="ar">#REF!</definedName>
    <definedName name="aragty4twe" localSheetId="5">#REF!</definedName>
    <definedName name="aragty4twe" localSheetId="6">#REF!</definedName>
    <definedName name="aragty4twe" localSheetId="4">#REF!</definedName>
    <definedName name="aragty4twe" localSheetId="2">#REF!</definedName>
    <definedName name="aragty4twe" localSheetId="3">#REF!</definedName>
    <definedName name="aragty4twe">#REF!</definedName>
    <definedName name="ararte" localSheetId="5">#REF!</definedName>
    <definedName name="ararte" localSheetId="6">#REF!</definedName>
    <definedName name="ararte" localSheetId="4">#REF!</definedName>
    <definedName name="ararte" localSheetId="2">#REF!</definedName>
    <definedName name="ararte" localSheetId="3">#REF!</definedName>
    <definedName name="ararte">#REF!</definedName>
    <definedName name="are" localSheetId="5">#REF!</definedName>
    <definedName name="are" localSheetId="6">#REF!</definedName>
    <definedName name="are" localSheetId="4">#REF!</definedName>
    <definedName name="are" localSheetId="2">#REF!</definedName>
    <definedName name="are" localSheetId="3">#REF!</definedName>
    <definedName name="are">#REF!</definedName>
    <definedName name="aregyy" localSheetId="5">#REF!</definedName>
    <definedName name="aregyy" localSheetId="6">#REF!</definedName>
    <definedName name="aregyy" localSheetId="4">#REF!</definedName>
    <definedName name="aregyy" localSheetId="2">#REF!</definedName>
    <definedName name="aregyy" localSheetId="3">#REF!</definedName>
    <definedName name="aregyy">#REF!</definedName>
    <definedName name="arey" localSheetId="5">#REF!</definedName>
    <definedName name="arey" localSheetId="6">#REF!</definedName>
    <definedName name="arey" localSheetId="4">#REF!</definedName>
    <definedName name="arey" localSheetId="2">#REF!</definedName>
    <definedName name="arey" localSheetId="3">#REF!</definedName>
    <definedName name="arey">#REF!</definedName>
    <definedName name="arg">[8]Lista!$B$49:$C$303</definedName>
    <definedName name="argaey">[9]Lista!$B$49:$C$303</definedName>
    <definedName name="argarger" localSheetId="5">#REF!</definedName>
    <definedName name="argarger" localSheetId="6">#REF!</definedName>
    <definedName name="argarger" localSheetId="4">#REF!</definedName>
    <definedName name="argarger" localSheetId="2">#REF!</definedName>
    <definedName name="argarger" localSheetId="3">#REF!</definedName>
    <definedName name="argarger">#REF!</definedName>
    <definedName name="argartaqt" localSheetId="5">#REF!</definedName>
    <definedName name="argartaqt" localSheetId="6">#REF!</definedName>
    <definedName name="argartaqt" localSheetId="4">#REF!</definedName>
    <definedName name="argartaqt" localSheetId="2">#REF!</definedName>
    <definedName name="argartaqt" localSheetId="3">#REF!</definedName>
    <definedName name="argartaqt">#REF!</definedName>
    <definedName name="argh" localSheetId="5">#REF!</definedName>
    <definedName name="argh" localSheetId="6">#REF!</definedName>
    <definedName name="argh" localSheetId="4">#REF!</definedName>
    <definedName name="argh" localSheetId="2">#REF!</definedName>
    <definedName name="argh" localSheetId="3">#REF!</definedName>
    <definedName name="argh">#REF!</definedName>
    <definedName name="arghrag" localSheetId="5">#REF!</definedName>
    <definedName name="arghrag" localSheetId="6">#REF!</definedName>
    <definedName name="arghrag" localSheetId="4">#REF!</definedName>
    <definedName name="arghrag" localSheetId="2">#REF!</definedName>
    <definedName name="arghrag" localSheetId="3">#REF!</definedName>
    <definedName name="arghrag">#REF!</definedName>
    <definedName name="arhaeryha" localSheetId="5">#REF!</definedName>
    <definedName name="arhaeryha" localSheetId="6">#REF!</definedName>
    <definedName name="arhaeryha" localSheetId="4">#REF!</definedName>
    <definedName name="arhaeryha" localSheetId="2">#REF!</definedName>
    <definedName name="arhaeryha" localSheetId="3">#REF!</definedName>
    <definedName name="arhaeryha">#REF!</definedName>
    <definedName name="arhage" localSheetId="5">#REF!</definedName>
    <definedName name="arhage" localSheetId="6">#REF!</definedName>
    <definedName name="arhage" localSheetId="4">#REF!</definedName>
    <definedName name="arhage" localSheetId="2">#REF!</definedName>
    <definedName name="arhage" localSheetId="3">#REF!</definedName>
    <definedName name="arhage">#REF!</definedName>
    <definedName name="arr" localSheetId="5">#REF!</definedName>
    <definedName name="arr" localSheetId="6">#REF!</definedName>
    <definedName name="arr" localSheetId="4">#REF!</definedName>
    <definedName name="arr" localSheetId="2">#REF!</definedName>
    <definedName name="arr" localSheetId="3">#REF!</definedName>
    <definedName name="arr">#REF!</definedName>
    <definedName name="artb" localSheetId="5">#REF!</definedName>
    <definedName name="artb" localSheetId="6">#REF!</definedName>
    <definedName name="artb" localSheetId="4">#REF!</definedName>
    <definedName name="artb" localSheetId="2">#REF!</definedName>
    <definedName name="artb" localSheetId="3">#REF!</definedName>
    <definedName name="artb">#REF!</definedName>
    <definedName name="artwegasr" localSheetId="5">#REF!</definedName>
    <definedName name="artwegasr" localSheetId="6">#REF!</definedName>
    <definedName name="artwegasr" localSheetId="4">#REF!</definedName>
    <definedName name="artwegasr" localSheetId="2">#REF!</definedName>
    <definedName name="artwegasr" localSheetId="3">#REF!</definedName>
    <definedName name="artwegasr">#REF!</definedName>
    <definedName name="aryqey" localSheetId="5">#REF!</definedName>
    <definedName name="aryqey" localSheetId="6">#REF!</definedName>
    <definedName name="aryqey" localSheetId="4">#REF!</definedName>
    <definedName name="aryqey" localSheetId="2">#REF!</definedName>
    <definedName name="aryqey" localSheetId="3">#REF!</definedName>
    <definedName name="aryqey">#REF!</definedName>
    <definedName name="asas" localSheetId="5">#REF!</definedName>
    <definedName name="asas" localSheetId="6">#REF!</definedName>
    <definedName name="asas" localSheetId="4">#REF!</definedName>
    <definedName name="asas" localSheetId="2">#REF!</definedName>
    <definedName name="asas" localSheetId="3">#REF!</definedName>
    <definedName name="asas">#REF!</definedName>
    <definedName name="asdf" localSheetId="5">#REF!</definedName>
    <definedName name="asdf" localSheetId="6">#REF!</definedName>
    <definedName name="asdf" localSheetId="4">#REF!</definedName>
    <definedName name="asdf" localSheetId="2">#REF!</definedName>
    <definedName name="asdf" localSheetId="3">#REF!</definedName>
    <definedName name="asdf">#REF!</definedName>
    <definedName name="asdgasdg" localSheetId="5">#REF!</definedName>
    <definedName name="asdgasdg" localSheetId="6">#REF!</definedName>
    <definedName name="asdgasdg" localSheetId="4">#REF!</definedName>
    <definedName name="asdgasdg" localSheetId="2">#REF!</definedName>
    <definedName name="asdgasdg" localSheetId="3">#REF!</definedName>
    <definedName name="asdgasdg">#REF!</definedName>
    <definedName name="asdgdsag" localSheetId="5">#REF!</definedName>
    <definedName name="asdgdsag" localSheetId="6">#REF!</definedName>
    <definedName name="asdgdsag" localSheetId="4">#REF!</definedName>
    <definedName name="asdgdsag" localSheetId="2">#REF!</definedName>
    <definedName name="asdgdsag" localSheetId="3">#REF!</definedName>
    <definedName name="asdgdsag">#REF!</definedName>
    <definedName name="asdgsadgas" localSheetId="5">#REF!</definedName>
    <definedName name="asdgsadgas" localSheetId="6">#REF!</definedName>
    <definedName name="asdgsadgas" localSheetId="4">#REF!</definedName>
    <definedName name="asdgsadgas" localSheetId="2">#REF!</definedName>
    <definedName name="asdgsadgas" localSheetId="3">#REF!</definedName>
    <definedName name="asdgsadgas">#REF!</definedName>
    <definedName name="aserh" localSheetId="5">#REF!</definedName>
    <definedName name="aserh" localSheetId="6">#REF!</definedName>
    <definedName name="aserh" localSheetId="4">#REF!</definedName>
    <definedName name="aserh" localSheetId="2">#REF!</definedName>
    <definedName name="aserh" localSheetId="3">#REF!</definedName>
    <definedName name="aserh">#REF!</definedName>
    <definedName name="aseryry" localSheetId="5">#REF!</definedName>
    <definedName name="aseryry" localSheetId="6">#REF!</definedName>
    <definedName name="aseryry" localSheetId="4">#REF!</definedName>
    <definedName name="aseryry" localSheetId="2">#REF!</definedName>
    <definedName name="aseryry" localSheetId="3">#REF!</definedName>
    <definedName name="aseryry">#REF!</definedName>
    <definedName name="asgasdg" localSheetId="5">#REF!</definedName>
    <definedName name="asgasdg" localSheetId="6">#REF!</definedName>
    <definedName name="asgasdg" localSheetId="4">#REF!</definedName>
    <definedName name="asgasdg" localSheetId="2">#REF!</definedName>
    <definedName name="asgasdg" localSheetId="3">#REF!</definedName>
    <definedName name="asgasdg">#REF!</definedName>
    <definedName name="asgsdgasd" localSheetId="5">#REF!</definedName>
    <definedName name="asgsdgasd" localSheetId="6">#REF!</definedName>
    <definedName name="asgsdgasd" localSheetId="4">#REF!</definedName>
    <definedName name="asgsdgasd" localSheetId="2">#REF!</definedName>
    <definedName name="asgsdgasd" localSheetId="3">#REF!</definedName>
    <definedName name="asgsdgasd">#REF!</definedName>
    <definedName name="astyyir" localSheetId="5">#REF!</definedName>
    <definedName name="astyyir" localSheetId="6">#REF!</definedName>
    <definedName name="astyyir" localSheetId="4">#REF!</definedName>
    <definedName name="astyyir" localSheetId="2">#REF!</definedName>
    <definedName name="astyyir" localSheetId="3">#REF!</definedName>
    <definedName name="astyyir">#REF!</definedName>
    <definedName name="atatw" localSheetId="5">#REF!</definedName>
    <definedName name="atatw" localSheetId="6">#REF!</definedName>
    <definedName name="atatw" localSheetId="4">#REF!</definedName>
    <definedName name="atatw" localSheetId="2">#REF!</definedName>
    <definedName name="atatw" localSheetId="3">#REF!</definedName>
    <definedName name="atatw">#REF!</definedName>
    <definedName name="atr" localSheetId="5">#REF!</definedName>
    <definedName name="atr" localSheetId="6">#REF!</definedName>
    <definedName name="atr" localSheetId="4">#REF!</definedName>
    <definedName name="atr" localSheetId="2">#REF!</definedName>
    <definedName name="atr" localSheetId="3">#REF!</definedName>
    <definedName name="atr">#REF!</definedName>
    <definedName name="atrhthasre" localSheetId="5">'[10]DIFF-LK'!#REF!</definedName>
    <definedName name="atrhthasre" localSheetId="6">'[10]DIFF-LK'!#REF!</definedName>
    <definedName name="atrhthasre" localSheetId="4">'[10]DIFF-LK'!#REF!</definedName>
    <definedName name="atrhthasre" localSheetId="2">'[10]DIFF-LK'!#REF!</definedName>
    <definedName name="atrhthasre" localSheetId="3">'[10]DIFF-LK'!#REF!</definedName>
    <definedName name="atrhthasre">'[10]DIFF-LK'!#REF!</definedName>
    <definedName name="atsyu" localSheetId="5">#REF!</definedName>
    <definedName name="atsyu" localSheetId="6">#REF!</definedName>
    <definedName name="atsyu" localSheetId="4">#REF!</definedName>
    <definedName name="atsyu" localSheetId="2">#REF!</definedName>
    <definedName name="atsyu" localSheetId="3">#REF!</definedName>
    <definedName name="atsyu">#REF!</definedName>
    <definedName name="avr" localSheetId="5">#REF!</definedName>
    <definedName name="avr" localSheetId="6">#REF!</definedName>
    <definedName name="avr" localSheetId="4">#REF!</definedName>
    <definedName name="avr" localSheetId="2">#REF!</definedName>
    <definedName name="avr" localSheetId="3">#REF!</definedName>
    <definedName name="avr">#REF!</definedName>
    <definedName name="aw" localSheetId="5">#REF!</definedName>
    <definedName name="aw" localSheetId="6">#REF!</definedName>
    <definedName name="aw" localSheetId="4">#REF!</definedName>
    <definedName name="aw" localSheetId="2">#REF!</definedName>
    <definedName name="aw" localSheetId="3">#REF!</definedName>
    <definedName name="aw">#REF!</definedName>
    <definedName name="awet" localSheetId="5">#REF!</definedName>
    <definedName name="awet" localSheetId="6">#REF!</definedName>
    <definedName name="awet" localSheetId="4">#REF!</definedName>
    <definedName name="awet" localSheetId="2">#REF!</definedName>
    <definedName name="awet" localSheetId="3">#REF!</definedName>
    <definedName name="awet">#REF!</definedName>
    <definedName name="awgeaerye" localSheetId="5">#REF!</definedName>
    <definedName name="awgeaerye" localSheetId="6">#REF!</definedName>
    <definedName name="awgeaerye" localSheetId="4">#REF!</definedName>
    <definedName name="awgeaerye" localSheetId="2">#REF!</definedName>
    <definedName name="awgeaerye" localSheetId="3">#REF!</definedName>
    <definedName name="awgeaerye">#REF!</definedName>
    <definedName name="awrberhy" localSheetId="5">#REF!</definedName>
    <definedName name="awrberhy" localSheetId="6">#REF!</definedName>
    <definedName name="awrberhy" localSheetId="4">#REF!</definedName>
    <definedName name="awrberhy" localSheetId="2">#REF!</definedName>
    <definedName name="awrberhy" localSheetId="3">#REF!</definedName>
    <definedName name="awrberhy">#REF!</definedName>
    <definedName name="awrergaet" localSheetId="5">#REF!</definedName>
    <definedName name="awrergaet" localSheetId="6">#REF!</definedName>
    <definedName name="awrergaet" localSheetId="4">#REF!</definedName>
    <definedName name="awrergaet" localSheetId="2">#REF!</definedName>
    <definedName name="awrergaet" localSheetId="3">#REF!</definedName>
    <definedName name="awrergaet">#REF!</definedName>
    <definedName name="awrta" localSheetId="5">#REF!</definedName>
    <definedName name="awrta" localSheetId="6">#REF!</definedName>
    <definedName name="awrta" localSheetId="4">#REF!</definedName>
    <definedName name="awrta" localSheetId="2">#REF!</definedName>
    <definedName name="awrta" localSheetId="3">#REF!</definedName>
    <definedName name="awrta">#REF!</definedName>
    <definedName name="ayeryry" localSheetId="5">#REF!</definedName>
    <definedName name="ayeryry" localSheetId="6">#REF!</definedName>
    <definedName name="ayeryry" localSheetId="4">#REF!</definedName>
    <definedName name="ayeryry" localSheetId="2">#REF!</definedName>
    <definedName name="ayeryry" localSheetId="3">#REF!</definedName>
    <definedName name="ayeryry">#REF!</definedName>
    <definedName name="ayt" localSheetId="5">#REF!</definedName>
    <definedName name="ayt" localSheetId="6">#REF!</definedName>
    <definedName name="ayt" localSheetId="4">#REF!</definedName>
    <definedName name="ayt" localSheetId="2">#REF!</definedName>
    <definedName name="ayt" localSheetId="3">#REF!</definedName>
    <definedName name="ayt">#REF!</definedName>
    <definedName name="b" localSheetId="5">#REF!</definedName>
    <definedName name="b" localSheetId="6">#REF!</definedName>
    <definedName name="b" localSheetId="4">#REF!</definedName>
    <definedName name="b" localSheetId="2">#REF!</definedName>
    <definedName name="b" localSheetId="3">#REF!</definedName>
    <definedName name="b">#REF!</definedName>
    <definedName name="BA">'[1]07'!$A$1:$L$2</definedName>
    <definedName name="baeher" localSheetId="5">#REF!</definedName>
    <definedName name="baeher" localSheetId="6">#REF!</definedName>
    <definedName name="baeher" localSheetId="4">#REF!</definedName>
    <definedName name="baeher" localSheetId="2">#REF!</definedName>
    <definedName name="baeher" localSheetId="3">#REF!</definedName>
    <definedName name="baeher">#REF!</definedName>
    <definedName name="baergyra" localSheetId="5">#REF!</definedName>
    <definedName name="baergyra" localSheetId="6">#REF!</definedName>
    <definedName name="baergyra" localSheetId="4">#REF!</definedName>
    <definedName name="baergyra" localSheetId="2">#REF!</definedName>
    <definedName name="baergyra" localSheetId="3">#REF!</definedName>
    <definedName name="baergyra">#REF!</definedName>
    <definedName name="baraghrg" localSheetId="5">#REF!</definedName>
    <definedName name="baraghrg" localSheetId="6">#REF!</definedName>
    <definedName name="baraghrg" localSheetId="4">#REF!</definedName>
    <definedName name="baraghrg" localSheetId="2">#REF!</definedName>
    <definedName name="baraghrg" localSheetId="3">#REF!</definedName>
    <definedName name="baraghrg">#REF!</definedName>
    <definedName name="bb" localSheetId="5">#REF!</definedName>
    <definedName name="bb" localSheetId="6">#REF!</definedName>
    <definedName name="bb" localSheetId="4">#REF!</definedName>
    <definedName name="bb" localSheetId="2">#REF!</definedName>
    <definedName name="bb" localSheetId="3">#REF!</definedName>
    <definedName name="bb">#REF!</definedName>
    <definedName name="bdy" localSheetId="5">#REF!</definedName>
    <definedName name="bdy" localSheetId="6">#REF!</definedName>
    <definedName name="bdy" localSheetId="4">#REF!</definedName>
    <definedName name="bdy" localSheetId="2">#REF!</definedName>
    <definedName name="bdy" localSheetId="3">#REF!</definedName>
    <definedName name="bdy">#REF!</definedName>
    <definedName name="bessth" localSheetId="5">#REF!</definedName>
    <definedName name="bessth" localSheetId="6">#REF!</definedName>
    <definedName name="bessth" localSheetId="4">#REF!</definedName>
    <definedName name="bessth" localSheetId="2">#REF!</definedName>
    <definedName name="bessth" localSheetId="3">#REF!</definedName>
    <definedName name="bessth">#REF!</definedName>
    <definedName name="Beta" localSheetId="5">#REF!</definedName>
    <definedName name="Beta" localSheetId="6">#REF!</definedName>
    <definedName name="Beta" localSheetId="4">#REF!</definedName>
    <definedName name="Beta" localSheetId="2">#REF!</definedName>
    <definedName name="Beta" localSheetId="3">#REF!</definedName>
    <definedName name="Beta">#REF!</definedName>
    <definedName name="Beta0_5" localSheetId="5">#REF!</definedName>
    <definedName name="Beta0_5" localSheetId="6">#REF!</definedName>
    <definedName name="Beta0_5" localSheetId="4">#REF!</definedName>
    <definedName name="Beta0_5" localSheetId="2">#REF!</definedName>
    <definedName name="Beta0_5" localSheetId="3">#REF!</definedName>
    <definedName name="Beta0_5">#REF!</definedName>
    <definedName name="beta1" localSheetId="5">#REF!</definedName>
    <definedName name="beta1" localSheetId="6">#REF!</definedName>
    <definedName name="beta1" localSheetId="4">#REF!</definedName>
    <definedName name="beta1" localSheetId="2">#REF!</definedName>
    <definedName name="beta1" localSheetId="3">#REF!</definedName>
    <definedName name="beta1">#REF!</definedName>
    <definedName name="Beta1_5" localSheetId="5">#REF!</definedName>
    <definedName name="Beta1_5" localSheetId="6">#REF!</definedName>
    <definedName name="Beta1_5" localSheetId="4">#REF!</definedName>
    <definedName name="Beta1_5" localSheetId="2">#REF!</definedName>
    <definedName name="Beta1_5" localSheetId="3">#REF!</definedName>
    <definedName name="Beta1_5">#REF!</definedName>
    <definedName name="beta1b" localSheetId="5">#REF!</definedName>
    <definedName name="beta1b" localSheetId="6">#REF!</definedName>
    <definedName name="beta1b" localSheetId="4">#REF!</definedName>
    <definedName name="beta1b" localSheetId="2">#REF!</definedName>
    <definedName name="beta1b" localSheetId="3">#REF!</definedName>
    <definedName name="beta1b">#REF!</definedName>
    <definedName name="beta2" localSheetId="5">#REF!</definedName>
    <definedName name="beta2" localSheetId="6">#REF!</definedName>
    <definedName name="beta2" localSheetId="4">#REF!</definedName>
    <definedName name="beta2" localSheetId="2">#REF!</definedName>
    <definedName name="beta2" localSheetId="3">#REF!</definedName>
    <definedName name="beta2">#REF!</definedName>
    <definedName name="Beta2_5" localSheetId="5">#REF!</definedName>
    <definedName name="Beta2_5" localSheetId="6">#REF!</definedName>
    <definedName name="Beta2_5" localSheetId="4">#REF!</definedName>
    <definedName name="Beta2_5" localSheetId="2">#REF!</definedName>
    <definedName name="Beta2_5" localSheetId="3">#REF!</definedName>
    <definedName name="Beta2_5">#REF!</definedName>
    <definedName name="beta2b" localSheetId="5">#REF!</definedName>
    <definedName name="beta2b" localSheetId="6">#REF!</definedName>
    <definedName name="beta2b" localSheetId="4">#REF!</definedName>
    <definedName name="beta2b" localSheetId="2">#REF!</definedName>
    <definedName name="beta2b" localSheetId="3">#REF!</definedName>
    <definedName name="beta2b">#REF!</definedName>
    <definedName name="bgtrs" localSheetId="5">#REF!</definedName>
    <definedName name="bgtrs" localSheetId="6">#REF!</definedName>
    <definedName name="bgtrs" localSheetId="4">#REF!</definedName>
    <definedName name="bgtrs" localSheetId="2">#REF!</definedName>
    <definedName name="bgtrs" localSheetId="3">#REF!</definedName>
    <definedName name="bgtrs">#REF!</definedName>
    <definedName name="bnaetrghaq" localSheetId="5">#REF!</definedName>
    <definedName name="bnaetrghaq" localSheetId="6">#REF!</definedName>
    <definedName name="bnaetrghaq" localSheetId="4">#REF!</definedName>
    <definedName name="bnaetrghaq" localSheetId="2">#REF!</definedName>
    <definedName name="bnaetrghaq" localSheetId="3">#REF!</definedName>
    <definedName name="bnaetrghaq">#REF!</definedName>
    <definedName name="bnd" localSheetId="5">#REF!</definedName>
    <definedName name="bnd" localSheetId="6">#REF!</definedName>
    <definedName name="bnd" localSheetId="4">#REF!</definedName>
    <definedName name="bnd" localSheetId="2">#REF!</definedName>
    <definedName name="bnd" localSheetId="3">#REF!</definedName>
    <definedName name="bnd">#REF!</definedName>
    <definedName name="BNP" localSheetId="5">#REF!</definedName>
    <definedName name="BNP" localSheetId="6">#REF!</definedName>
    <definedName name="BNP" localSheetId="4">#REF!</definedName>
    <definedName name="BNP" localSheetId="2">#REF!</definedName>
    <definedName name="BNP" localSheetId="3">#REF!</definedName>
    <definedName name="BNP">#REF!</definedName>
    <definedName name="bnsdth" localSheetId="5">#REF!</definedName>
    <definedName name="bnsdth" localSheetId="6">#REF!</definedName>
    <definedName name="bnsdth" localSheetId="4">#REF!</definedName>
    <definedName name="bnsdth" localSheetId="2">#REF!</definedName>
    <definedName name="bnsdth" localSheetId="3">#REF!</definedName>
    <definedName name="bnsdth">#REF!</definedName>
    <definedName name="bnt" localSheetId="5">#REF!</definedName>
    <definedName name="bnt" localSheetId="6">#REF!</definedName>
    <definedName name="bnt" localSheetId="4">#REF!</definedName>
    <definedName name="bnt" localSheetId="2">#REF!</definedName>
    <definedName name="bnt" localSheetId="3">#REF!</definedName>
    <definedName name="bnt">#REF!</definedName>
    <definedName name="bnxgft" localSheetId="5">#REF!</definedName>
    <definedName name="bnxgft" localSheetId="6">#REF!</definedName>
    <definedName name="bnxgft" localSheetId="4">#REF!</definedName>
    <definedName name="bnxgft" localSheetId="2">#REF!</definedName>
    <definedName name="bnxgft" localSheetId="3">#REF!</definedName>
    <definedName name="bnxgft">#REF!</definedName>
    <definedName name="bs" localSheetId="5">#REF!</definedName>
    <definedName name="bs" localSheetId="6">#REF!</definedName>
    <definedName name="bs" localSheetId="4">#REF!</definedName>
    <definedName name="bs" localSheetId="2">#REF!</definedName>
    <definedName name="bs" localSheetId="3">#REF!</definedName>
    <definedName name="bs">#REF!</definedName>
    <definedName name="bsrh" localSheetId="5">#REF!</definedName>
    <definedName name="bsrh" localSheetId="6">#REF!</definedName>
    <definedName name="bsrh" localSheetId="4">#REF!</definedName>
    <definedName name="bsrh" localSheetId="2">#REF!</definedName>
    <definedName name="bsrh" localSheetId="3">#REF!</definedName>
    <definedName name="bsrh">#REF!</definedName>
    <definedName name="bst" localSheetId="5">#REF!</definedName>
    <definedName name="bst" localSheetId="6">#REF!</definedName>
    <definedName name="bst" localSheetId="4">#REF!</definedName>
    <definedName name="bst" localSheetId="2">#REF!</definedName>
    <definedName name="bst" localSheetId="3">#REF!</definedName>
    <definedName name="bst">#REF!</definedName>
    <definedName name="bstdbs">[7]DEB.AKTUELL!$1:$6</definedName>
    <definedName name="bstr" localSheetId="5">#REF!</definedName>
    <definedName name="bstr" localSheetId="6">#REF!</definedName>
    <definedName name="bstr" localSheetId="4">#REF!</definedName>
    <definedName name="bstr" localSheetId="2">#REF!</definedName>
    <definedName name="bstr" localSheetId="3">#REF!</definedName>
    <definedName name="bstr">#REF!</definedName>
    <definedName name="bt" localSheetId="5">#REF!</definedName>
    <definedName name="bt" localSheetId="6">#REF!</definedName>
    <definedName name="bt" localSheetId="4">#REF!</definedName>
    <definedName name="bt" localSheetId="2">#REF!</definedName>
    <definedName name="bt" localSheetId="3">#REF!</definedName>
    <definedName name="bt">#REF!</definedName>
    <definedName name="bvarghry" localSheetId="5">#REF!</definedName>
    <definedName name="bvarghry" localSheetId="6">#REF!</definedName>
    <definedName name="bvarghry" localSheetId="4">#REF!</definedName>
    <definedName name="bvarghry" localSheetId="2">#REF!</definedName>
    <definedName name="bvarghry" localSheetId="3">#REF!</definedName>
    <definedName name="bvarghry">#REF!</definedName>
    <definedName name="bvsr">'[1]10'!$A$1:$L$2</definedName>
    <definedName name="bvzsdrhyzy" localSheetId="5">#REF!</definedName>
    <definedName name="bvzsdrhyzy" localSheetId="6">#REF!</definedName>
    <definedName name="bvzsdrhyzy" localSheetId="4">#REF!</definedName>
    <definedName name="bvzsdrhyzy" localSheetId="2">#REF!</definedName>
    <definedName name="bvzsdrhyzy" localSheetId="3">#REF!</definedName>
    <definedName name="bvzsdrhyzy">#REF!</definedName>
    <definedName name="bxdt" localSheetId="5">#REF!</definedName>
    <definedName name="bxdt" localSheetId="6">#REF!</definedName>
    <definedName name="bxdt" localSheetId="4">#REF!</definedName>
    <definedName name="bxdt" localSheetId="2">#REF!</definedName>
    <definedName name="bxdt" localSheetId="3">#REF!</definedName>
    <definedName name="bxdt">#REF!</definedName>
    <definedName name="bxft">[7]DEB.AKTUELL!$1:$6</definedName>
    <definedName name="bxtb" localSheetId="5">#REF!</definedName>
    <definedName name="bxtb" localSheetId="6">#REF!</definedName>
    <definedName name="bxtb" localSheetId="4">#REF!</definedName>
    <definedName name="bxtb" localSheetId="2">#REF!</definedName>
    <definedName name="bxtb" localSheetId="3">#REF!</definedName>
    <definedName name="bxtb">#REF!</definedName>
    <definedName name="bxtfb">[7]DEB.JMF!$1:$6</definedName>
    <definedName name="bxth" localSheetId="5">#REF!</definedName>
    <definedName name="bxth" localSheetId="6">#REF!</definedName>
    <definedName name="bxth" localSheetId="4">#REF!</definedName>
    <definedName name="bxth" localSheetId="2">#REF!</definedName>
    <definedName name="bxth" localSheetId="3">#REF!</definedName>
    <definedName name="bxth">#REF!</definedName>
    <definedName name="bxtn">[7]DEB.JMF!$1:$6</definedName>
    <definedName name="bzd">'[1]08'!$A$1:$L$2</definedName>
    <definedName name="bzdf">'[1]10'!$A$1:$L$2</definedName>
    <definedName name="bzdrb" localSheetId="5">#REF!</definedName>
    <definedName name="bzdrb" localSheetId="6">#REF!</definedName>
    <definedName name="bzdrb" localSheetId="4">#REF!</definedName>
    <definedName name="bzdrb" localSheetId="2">#REF!</definedName>
    <definedName name="bzdrb" localSheetId="3">#REF!</definedName>
    <definedName name="bzdrb">#REF!</definedName>
    <definedName name="bzdtb" localSheetId="5">#REF!</definedName>
    <definedName name="bzdtb" localSheetId="6">#REF!</definedName>
    <definedName name="bzdtb" localSheetId="4">#REF!</definedName>
    <definedName name="bzdtb" localSheetId="2">#REF!</definedName>
    <definedName name="bzdtb" localSheetId="3">#REF!</definedName>
    <definedName name="bzdtb">#REF!</definedName>
    <definedName name="bzxdtb" localSheetId="5">#REF!</definedName>
    <definedName name="bzxdtb" localSheetId="6">#REF!</definedName>
    <definedName name="bzxdtb" localSheetId="4">#REF!</definedName>
    <definedName name="bzxdtb" localSheetId="2">#REF!</definedName>
    <definedName name="bzxdtb" localSheetId="3">#REF!</definedName>
    <definedName name="bzxdtb">#REF!</definedName>
    <definedName name="bzxtdb" localSheetId="5">#REF!</definedName>
    <definedName name="bzxtdb" localSheetId="6">#REF!</definedName>
    <definedName name="bzxtdb" localSheetId="4">#REF!</definedName>
    <definedName name="bzxtdb" localSheetId="2">#REF!</definedName>
    <definedName name="bzxtdb" localSheetId="3">#REF!</definedName>
    <definedName name="bzxtdb">#REF!</definedName>
    <definedName name="c_1" localSheetId="5">#REF!</definedName>
    <definedName name="c_1" localSheetId="6">#REF!</definedName>
    <definedName name="c_1" localSheetId="4">#REF!</definedName>
    <definedName name="c_1" localSheetId="2">#REF!</definedName>
    <definedName name="c_1" localSheetId="3">#REF!</definedName>
    <definedName name="c_1">#REF!</definedName>
    <definedName name="cerag" localSheetId="5">#REF!</definedName>
    <definedName name="cerag" localSheetId="6">#REF!</definedName>
    <definedName name="cerag" localSheetId="4">#REF!</definedName>
    <definedName name="cerag" localSheetId="2">#REF!</definedName>
    <definedName name="cerag" localSheetId="3">#REF!</definedName>
    <definedName name="cerag">#REF!</definedName>
    <definedName name="cgyjd" localSheetId="5">#REF!</definedName>
    <definedName name="cgyjd" localSheetId="6">#REF!</definedName>
    <definedName name="cgyjd" localSheetId="4">#REF!</definedName>
    <definedName name="cgyjd" localSheetId="2">#REF!</definedName>
    <definedName name="cgyjd" localSheetId="3">#REF!</definedName>
    <definedName name="cgyjd">#REF!</definedName>
    <definedName name="CIRParameters" localSheetId="5">#REF!</definedName>
    <definedName name="CIRParameters" localSheetId="6">#REF!</definedName>
    <definedName name="CIRParameters" localSheetId="4">#REF!</definedName>
    <definedName name="CIRParameters" localSheetId="2">#REF!</definedName>
    <definedName name="CIRParameters" localSheetId="3">#REF!</definedName>
    <definedName name="CIRParameters">#REF!</definedName>
    <definedName name="CIRSumPriceDiff" localSheetId="5">#REF!</definedName>
    <definedName name="CIRSumPriceDiff" localSheetId="6">#REF!</definedName>
    <definedName name="CIRSumPriceDiff" localSheetId="4">#REF!</definedName>
    <definedName name="CIRSumPriceDiff" localSheetId="2">#REF!</definedName>
    <definedName name="CIRSumPriceDiff" localSheetId="3">#REF!</definedName>
    <definedName name="CIRSumPriceDiff">#REF!</definedName>
    <definedName name="CIRSumYieldDiff" localSheetId="5">#REF!</definedName>
    <definedName name="CIRSumYieldDiff" localSheetId="6">#REF!</definedName>
    <definedName name="CIRSumYieldDiff" localSheetId="4">#REF!</definedName>
    <definedName name="CIRSumYieldDiff" localSheetId="2">#REF!</definedName>
    <definedName name="CIRSumYieldDiff" localSheetId="3">#REF!</definedName>
    <definedName name="CIRSumYieldDiff">#REF!</definedName>
    <definedName name="cmy" localSheetId="5">#REF!</definedName>
    <definedName name="cmy" localSheetId="6">#REF!</definedName>
    <definedName name="cmy" localSheetId="4">#REF!</definedName>
    <definedName name="cmy" localSheetId="2">#REF!</definedName>
    <definedName name="cmy" localSheetId="3">#REF!</definedName>
    <definedName name="cmy">#REF!</definedName>
    <definedName name="COVER" localSheetId="5">#REF!</definedName>
    <definedName name="COVER" localSheetId="6">#REF!</definedName>
    <definedName name="COVER" localSheetId="4">#REF!</definedName>
    <definedName name="COVER" localSheetId="2">#REF!</definedName>
    <definedName name="COVER" localSheetId="3">#REF!</definedName>
    <definedName name="COVER">#REF!</definedName>
    <definedName name="CSParameters" localSheetId="5">#REF!</definedName>
    <definedName name="CSParameters" localSheetId="6">#REF!</definedName>
    <definedName name="CSParameters" localSheetId="4">#REF!</definedName>
    <definedName name="CSParameters" localSheetId="2">#REF!</definedName>
    <definedName name="CSParameters" localSheetId="3">#REF!</definedName>
    <definedName name="CSParameters">#REF!</definedName>
    <definedName name="CSSumPriceDiff" localSheetId="5">#REF!</definedName>
    <definedName name="CSSumPriceDiff" localSheetId="6">#REF!</definedName>
    <definedName name="CSSumPriceDiff" localSheetId="4">#REF!</definedName>
    <definedName name="CSSumPriceDiff" localSheetId="2">#REF!</definedName>
    <definedName name="CSSumPriceDiff" localSheetId="3">#REF!</definedName>
    <definedName name="CSSumPriceDiff">#REF!</definedName>
    <definedName name="CSSumYieldDiff" localSheetId="5">#REF!</definedName>
    <definedName name="CSSumYieldDiff" localSheetId="6">#REF!</definedName>
    <definedName name="CSSumYieldDiff" localSheetId="4">#REF!</definedName>
    <definedName name="CSSumYieldDiff" localSheetId="2">#REF!</definedName>
    <definedName name="CSSumYieldDiff" localSheetId="3">#REF!</definedName>
    <definedName name="CSSumYieldDiff">#REF!</definedName>
    <definedName name="cwqegtwe" localSheetId="5">#REF!</definedName>
    <definedName name="cwqegtwe" localSheetId="6">#REF!</definedName>
    <definedName name="cwqegtwe" localSheetId="4">#REF!</definedName>
    <definedName name="cwqegtwe" localSheetId="2">#REF!</definedName>
    <definedName name="cwqegtwe" localSheetId="3">#REF!</definedName>
    <definedName name="cwqegtwe">#REF!</definedName>
    <definedName name="d" localSheetId="5">#REF!</definedName>
    <definedName name="d" localSheetId="6">#REF!</definedName>
    <definedName name="d" localSheetId="4">#REF!</definedName>
    <definedName name="d" localSheetId="2">#REF!</definedName>
    <definedName name="d" localSheetId="3">#REF!</definedName>
    <definedName name="d">#REF!</definedName>
    <definedName name="D21_tab">[11]D21NY!$A$1:$AE$89</definedName>
    <definedName name="D21_tab_yeti">[11]D21NY!$A$1:$AE$1</definedName>
    <definedName name="D29_tab">[11]D29NY!$A$1:$AE$76</definedName>
    <definedName name="D29_tab_yeti">[11]D29NY!$A$1:$AE$1</definedName>
    <definedName name="D61_TAB_Y">[11]D61NY!$A$1:$AI$18</definedName>
    <definedName name="D61_tab_yeti">[11]D61NY!$A$1:$AI$1</definedName>
    <definedName name="dasf" localSheetId="5">'[12]Table 0'!#REF!</definedName>
    <definedName name="dasf" localSheetId="6">'[12]Table 0'!#REF!</definedName>
    <definedName name="dasf" localSheetId="4">'[12]Table 0'!#REF!</definedName>
    <definedName name="dasf" localSheetId="2">'[12]Table 0'!#REF!</definedName>
    <definedName name="dasf" localSheetId="3">'[12]Table 0'!#REF!</definedName>
    <definedName name="dasf">'[12]Table 0'!#REF!</definedName>
    <definedName name="DATES__________" localSheetId="5">#REF!</definedName>
    <definedName name="DATES__________" localSheetId="6">#REF!</definedName>
    <definedName name="DATES__________" localSheetId="4">#REF!</definedName>
    <definedName name="DATES__________" localSheetId="2">#REF!</definedName>
    <definedName name="DATES__________" localSheetId="3">#REF!</definedName>
    <definedName name="DATES__________">#REF!</definedName>
    <definedName name="dec" localSheetId="5">#REF!</definedName>
    <definedName name="dec" localSheetId="6">#REF!</definedName>
    <definedName name="dec" localSheetId="4">#REF!</definedName>
    <definedName name="dec" localSheetId="2">#REF!</definedName>
    <definedName name="dec" localSheetId="3">#REF!</definedName>
    <definedName name="dec">#REF!</definedName>
    <definedName name="Delta" localSheetId="5">#REF!</definedName>
    <definedName name="Delta" localSheetId="6">#REF!</definedName>
    <definedName name="Delta" localSheetId="4">#REF!</definedName>
    <definedName name="Delta" localSheetId="2">#REF!</definedName>
    <definedName name="Delta" localSheetId="3">#REF!</definedName>
    <definedName name="Delta">#REF!</definedName>
    <definedName name="df">[13]Lista!$B$49:$C$303</definedName>
    <definedName name="dff" localSheetId="5">#REF!</definedName>
    <definedName name="dff" localSheetId="6">#REF!</definedName>
    <definedName name="dff" localSheetId="4">#REF!</definedName>
    <definedName name="dff" localSheetId="2">#REF!</definedName>
    <definedName name="dff" localSheetId="3">#REF!</definedName>
    <definedName name="dff">#REF!</definedName>
    <definedName name="dffgy" localSheetId="5">#REF!</definedName>
    <definedName name="dffgy" localSheetId="6">#REF!</definedName>
    <definedName name="dffgy" localSheetId="4">#REF!</definedName>
    <definedName name="dffgy" localSheetId="2">#REF!</definedName>
    <definedName name="dffgy" localSheetId="3">#REF!</definedName>
    <definedName name="dffgy">#REF!</definedName>
    <definedName name="dfgasa" localSheetId="5">#REF!</definedName>
    <definedName name="dfgasa" localSheetId="6">#REF!</definedName>
    <definedName name="dfgasa" localSheetId="4">#REF!</definedName>
    <definedName name="dfgasa" localSheetId="2">#REF!</definedName>
    <definedName name="dfgasa" localSheetId="3">#REF!</definedName>
    <definedName name="dfgasa">#REF!</definedName>
    <definedName name="dfggftfrdd" localSheetId="5">#REF!</definedName>
    <definedName name="dfggftfrdd" localSheetId="6">#REF!</definedName>
    <definedName name="dfggftfrdd" localSheetId="4">#REF!</definedName>
    <definedName name="dfggftfrdd" localSheetId="2">#REF!</definedName>
    <definedName name="dfggftfrdd" localSheetId="3">#REF!</definedName>
    <definedName name="dfggftfrdd">#REF!</definedName>
    <definedName name="dfgh" localSheetId="5">#REF!</definedName>
    <definedName name="dfgh" localSheetId="6">#REF!</definedName>
    <definedName name="dfgh" localSheetId="4">#REF!</definedName>
    <definedName name="dfgh" localSheetId="2">#REF!</definedName>
    <definedName name="dfgh" localSheetId="3">#REF!</definedName>
    <definedName name="dfgh">#REF!</definedName>
    <definedName name="dfjk" localSheetId="5">#REF!</definedName>
    <definedName name="dfjk" localSheetId="6">#REF!</definedName>
    <definedName name="dfjk" localSheetId="4">#REF!</definedName>
    <definedName name="dfjk" localSheetId="2">#REF!</definedName>
    <definedName name="dfjk" localSheetId="3">#REF!</definedName>
    <definedName name="dfjk">#REF!</definedName>
    <definedName name="dfklgsdj" localSheetId="5">#REF!</definedName>
    <definedName name="dfklgsdj" localSheetId="6">#REF!</definedName>
    <definedName name="dfklgsdj" localSheetId="4">#REF!</definedName>
    <definedName name="dfklgsdj" localSheetId="2">#REF!</definedName>
    <definedName name="dfklgsdj" localSheetId="3">#REF!</definedName>
    <definedName name="dfklgsdj">#REF!</definedName>
    <definedName name="dflögkadfl" localSheetId="5">#REF!</definedName>
    <definedName name="dflögkadfl" localSheetId="6">#REF!</definedName>
    <definedName name="dflögkadfl" localSheetId="4">#REF!</definedName>
    <definedName name="dflögkadfl" localSheetId="2">#REF!</definedName>
    <definedName name="dflögkadfl" localSheetId="3">#REF!</definedName>
    <definedName name="dflögkadfl">#REF!</definedName>
    <definedName name="dfy" localSheetId="5">#REF!</definedName>
    <definedName name="dfy" localSheetId="6">#REF!</definedName>
    <definedName name="dfy" localSheetId="4">#REF!</definedName>
    <definedName name="dfy" localSheetId="2">#REF!</definedName>
    <definedName name="dfy" localSheetId="3">#REF!</definedName>
    <definedName name="dfy">#REF!</definedName>
    <definedName name="dfyj" localSheetId="5">#REF!</definedName>
    <definedName name="dfyj" localSheetId="6">#REF!</definedName>
    <definedName name="dfyj" localSheetId="4">#REF!</definedName>
    <definedName name="dfyj" localSheetId="2">#REF!</definedName>
    <definedName name="dfyj" localSheetId="3">#REF!</definedName>
    <definedName name="dfyj">#REF!</definedName>
    <definedName name="dgfhjseftj" localSheetId="5">#REF!</definedName>
    <definedName name="dgfhjseftj" localSheetId="6">#REF!</definedName>
    <definedName name="dgfhjseftj" localSheetId="4">#REF!</definedName>
    <definedName name="dgfhjseftj" localSheetId="2">#REF!</definedName>
    <definedName name="dgfhjseftj" localSheetId="3">#REF!</definedName>
    <definedName name="dgfhjseftj">#REF!</definedName>
    <definedName name="dgfhjsfths" localSheetId="5">#REF!</definedName>
    <definedName name="dgfhjsfths" localSheetId="6">#REF!</definedName>
    <definedName name="dgfhjsfths" localSheetId="4">#REF!</definedName>
    <definedName name="dgfhjsfths" localSheetId="2">#REF!</definedName>
    <definedName name="dgfhjsfths" localSheetId="3">#REF!</definedName>
    <definedName name="dgfhjsfths">#REF!</definedName>
    <definedName name="dgfhsdfghs" localSheetId="5">#REF!</definedName>
    <definedName name="dgfhsdfghs" localSheetId="6">#REF!</definedName>
    <definedName name="dgfhsdfghs" localSheetId="4">#REF!</definedName>
    <definedName name="dgfhsdfghs" localSheetId="2">#REF!</definedName>
    <definedName name="dgfhsdfghs" localSheetId="3">#REF!</definedName>
    <definedName name="dgfhsdfghs">#REF!</definedName>
    <definedName name="dgyj" localSheetId="5">#REF!</definedName>
    <definedName name="dgyj" localSheetId="6">#REF!</definedName>
    <definedName name="dgyj" localSheetId="4">#REF!</definedName>
    <definedName name="dgyj" localSheetId="2">#REF!</definedName>
    <definedName name="dgyj" localSheetId="3">#REF!</definedName>
    <definedName name="dgyj">#REF!</definedName>
    <definedName name="dhst" localSheetId="5">#REF!</definedName>
    <definedName name="dhst" localSheetId="6">#REF!</definedName>
    <definedName name="dhst" localSheetId="4">#REF!</definedName>
    <definedName name="dhst" localSheetId="2">#REF!</definedName>
    <definedName name="dhst" localSheetId="3">#REF!</definedName>
    <definedName name="dhst">#REF!</definedName>
    <definedName name="Direkta_skatter">[13]Lista!$A$49:$D$303</definedName>
    <definedName name="DiscountMatrix" localSheetId="5">'[14]MAIN DATA SHEET'!#REF!</definedName>
    <definedName name="DiscountMatrix" localSheetId="6">'[14]MAIN DATA SHEET'!#REF!</definedName>
    <definedName name="DiscountMatrix" localSheetId="4">'[14]MAIN DATA SHEET'!#REF!</definedName>
    <definedName name="DiscountMatrix" localSheetId="2">'[14]MAIN DATA SHEET'!#REF!</definedName>
    <definedName name="DiscountMatrix" localSheetId="3">'[14]MAIN DATA SHEET'!#REF!</definedName>
    <definedName name="DiscountMatrix">'[14]MAIN DATA SHEET'!#REF!</definedName>
    <definedName name="dlgkjajals" localSheetId="5">#REF!</definedName>
    <definedName name="dlgkjajals" localSheetId="6">#REF!</definedName>
    <definedName name="dlgkjajals" localSheetId="4">#REF!</definedName>
    <definedName name="dlgkjajals" localSheetId="2">#REF!</definedName>
    <definedName name="dlgkjajals" localSheetId="3">#REF!</definedName>
    <definedName name="dlgkjajals">#REF!</definedName>
    <definedName name="dr">[9]Lista!$B$49:$C$303</definedName>
    <definedName name="drhaeh">'[1]07'!$A$1:$L$2</definedName>
    <definedName name="dses">[7]DEB.JMF!$1:$6</definedName>
    <definedName name="dsgasdg" localSheetId="5">#REF!</definedName>
    <definedName name="dsgasdg" localSheetId="6">#REF!</definedName>
    <definedName name="dsgasdg" localSheetId="4">#REF!</definedName>
    <definedName name="dsgasdg" localSheetId="2">#REF!</definedName>
    <definedName name="dsgasdg" localSheetId="3">#REF!</definedName>
    <definedName name="dsgasdg">#REF!</definedName>
    <definedName name="dt" localSheetId="5">#REF!</definedName>
    <definedName name="dt" localSheetId="6">#REF!</definedName>
    <definedName name="dt" localSheetId="4">#REF!</definedName>
    <definedName name="dt" localSheetId="2">#REF!</definedName>
    <definedName name="dt" localSheetId="3">#REF!</definedName>
    <definedName name="dt">#REF!</definedName>
    <definedName name="dt6ud" localSheetId="5">#REF!</definedName>
    <definedName name="dt6ud" localSheetId="6">#REF!</definedName>
    <definedName name="dt6ud" localSheetId="4">#REF!</definedName>
    <definedName name="dt6ud" localSheetId="2">#REF!</definedName>
    <definedName name="dt6ud" localSheetId="3">#REF!</definedName>
    <definedName name="dt6ud">#REF!</definedName>
    <definedName name="dtjtrsuetu" localSheetId="5">#REF!</definedName>
    <definedName name="dtjtrsuetu" localSheetId="6">#REF!</definedName>
    <definedName name="dtjtrsuetu" localSheetId="4">#REF!</definedName>
    <definedName name="dtjtrsuetu" localSheetId="2">#REF!</definedName>
    <definedName name="dtjtrsuetu" localSheetId="3">#REF!</definedName>
    <definedName name="dtjtrsuetu">#REF!</definedName>
    <definedName name="dtjudtu" localSheetId="5">#REF!</definedName>
    <definedName name="dtjudtu" localSheetId="6">#REF!</definedName>
    <definedName name="dtjudtu" localSheetId="4">#REF!</definedName>
    <definedName name="dtjudtu" localSheetId="2">#REF!</definedName>
    <definedName name="dtjudtu" localSheetId="3">#REF!</definedName>
    <definedName name="dtjudtu">#REF!</definedName>
    <definedName name="dtrjdtu" localSheetId="5">#REF!</definedName>
    <definedName name="dtrjdtu" localSheetId="6">#REF!</definedName>
    <definedName name="dtrjdtu" localSheetId="4">#REF!</definedName>
    <definedName name="dtrjdtu" localSheetId="2">#REF!</definedName>
    <definedName name="dtrjdtu" localSheetId="3">#REF!</definedName>
    <definedName name="dtrjdtu">#REF!</definedName>
    <definedName name="dtykdet" localSheetId="5">#REF!</definedName>
    <definedName name="dtykdet" localSheetId="6">#REF!</definedName>
    <definedName name="dtykdet" localSheetId="4">#REF!</definedName>
    <definedName name="dtykdet" localSheetId="2">#REF!</definedName>
    <definedName name="dtykdet" localSheetId="3">#REF!</definedName>
    <definedName name="dtykdet">#REF!</definedName>
    <definedName name="dtyp" localSheetId="5">#REF!</definedName>
    <definedName name="dtyp" localSheetId="6">#REF!</definedName>
    <definedName name="dtyp" localSheetId="4">#REF!</definedName>
    <definedName name="dtyp" localSheetId="2">#REF!</definedName>
    <definedName name="dtyp" localSheetId="3">#REF!</definedName>
    <definedName name="dtyp">#REF!</definedName>
    <definedName name="dtyst5a" localSheetId="5">#REF!</definedName>
    <definedName name="dtyst5a" localSheetId="6">#REF!</definedName>
    <definedName name="dtyst5a" localSheetId="4">#REF!</definedName>
    <definedName name="dtyst5a" localSheetId="2">#REF!</definedName>
    <definedName name="dtyst5a" localSheetId="3">#REF!</definedName>
    <definedName name="dtyst5a">#REF!</definedName>
    <definedName name="dtyu" localSheetId="5">#REF!</definedName>
    <definedName name="dtyu" localSheetId="6">#REF!</definedName>
    <definedName name="dtyu" localSheetId="4">#REF!</definedName>
    <definedName name="dtyu" localSheetId="2">#REF!</definedName>
    <definedName name="dtyu" localSheetId="3">#REF!</definedName>
    <definedName name="dtyu">#REF!</definedName>
    <definedName name="dtyuh" localSheetId="5">#REF!</definedName>
    <definedName name="dtyuh" localSheetId="6">#REF!</definedName>
    <definedName name="dtyuh" localSheetId="4">#REF!</definedName>
    <definedName name="dtyuh" localSheetId="2">#REF!</definedName>
    <definedName name="dtyuh" localSheetId="3">#REF!</definedName>
    <definedName name="dtyuh">#REF!</definedName>
    <definedName name="dvbn" localSheetId="5">#REF!</definedName>
    <definedName name="dvbn" localSheetId="6">#REF!</definedName>
    <definedName name="dvbn" localSheetId="4">#REF!</definedName>
    <definedName name="dvbn" localSheetId="2">#REF!</definedName>
    <definedName name="dvbn" localSheetId="3">#REF!</definedName>
    <definedName name="dvbn">#REF!</definedName>
    <definedName name="dy">'[1]07'!$A$1:$L$2</definedName>
    <definedName name="dyj" localSheetId="5">#REF!</definedName>
    <definedName name="dyj" localSheetId="6">#REF!</definedName>
    <definedName name="dyj" localSheetId="4">#REF!</definedName>
    <definedName name="dyj" localSheetId="2">#REF!</definedName>
    <definedName name="dyj" localSheetId="3">#REF!</definedName>
    <definedName name="dyj">#REF!</definedName>
    <definedName name="dyjdj" localSheetId="5">#REF!</definedName>
    <definedName name="dyjdj" localSheetId="6">#REF!</definedName>
    <definedName name="dyjdj" localSheetId="4">#REF!</definedName>
    <definedName name="dyjdj" localSheetId="2">#REF!</definedName>
    <definedName name="dyjdj" localSheetId="3">#REF!</definedName>
    <definedName name="dyjdj">#REF!</definedName>
    <definedName name="dyk" localSheetId="5">#REF!</definedName>
    <definedName name="dyk" localSheetId="6">#REF!</definedName>
    <definedName name="dyk" localSheetId="4">#REF!</definedName>
    <definedName name="dyk" localSheetId="2">#REF!</definedName>
    <definedName name="dyk" localSheetId="3">#REF!</definedName>
    <definedName name="dyk">#REF!</definedName>
    <definedName name="dykdtk" localSheetId="5">#REF!</definedName>
    <definedName name="dykdtk" localSheetId="6">#REF!</definedName>
    <definedName name="dykdtk" localSheetId="4">#REF!</definedName>
    <definedName name="dykdtk" localSheetId="2">#REF!</definedName>
    <definedName name="dykdtk" localSheetId="3">#REF!</definedName>
    <definedName name="dykdtk">#REF!</definedName>
    <definedName name="dykduide" localSheetId="5">'[10]DIFF-LK'!#REF!</definedName>
    <definedName name="dykduide" localSheetId="6">'[10]DIFF-LK'!#REF!</definedName>
    <definedName name="dykduide" localSheetId="4">'[10]DIFF-LK'!#REF!</definedName>
    <definedName name="dykduide" localSheetId="2">'[10]DIFF-LK'!#REF!</definedName>
    <definedName name="dykduide" localSheetId="3">'[10]DIFF-LK'!#REF!</definedName>
    <definedName name="dykduide">'[10]DIFF-LK'!#REF!</definedName>
    <definedName name="e" localSheetId="5">#REF!</definedName>
    <definedName name="e" localSheetId="6">#REF!</definedName>
    <definedName name="e" localSheetId="4">#REF!</definedName>
    <definedName name="e" localSheetId="2">#REF!</definedName>
    <definedName name="e" localSheetId="3">#REF!</definedName>
    <definedName name="e">#REF!</definedName>
    <definedName name="edvbkj" localSheetId="5">#REF!</definedName>
    <definedName name="edvbkj" localSheetId="6">#REF!</definedName>
    <definedName name="edvbkj" localSheetId="4">#REF!</definedName>
    <definedName name="edvbkj" localSheetId="2">#REF!</definedName>
    <definedName name="edvbkj" localSheetId="3">#REF!</definedName>
    <definedName name="edvbkj">#REF!</definedName>
    <definedName name="er4r5" localSheetId="5">#REF!</definedName>
    <definedName name="er4r5" localSheetId="6">#REF!</definedName>
    <definedName name="er4r5" localSheetId="4">#REF!</definedName>
    <definedName name="er4r5" localSheetId="2">#REF!</definedName>
    <definedName name="er4r5" localSheetId="3">#REF!</definedName>
    <definedName name="er4r5">#REF!</definedName>
    <definedName name="erg" localSheetId="5">#REF!</definedName>
    <definedName name="erg" localSheetId="6">#REF!</definedName>
    <definedName name="erg" localSheetId="4">#REF!</definedName>
    <definedName name="erg" localSheetId="2">#REF!</definedName>
    <definedName name="erg" localSheetId="3">#REF!</definedName>
    <definedName name="erg">#REF!</definedName>
    <definedName name="erhehy" localSheetId="5">'[10]DIFF-LK'!#REF!</definedName>
    <definedName name="erhehy" localSheetId="6">'[10]DIFF-LK'!#REF!</definedName>
    <definedName name="erhehy" localSheetId="4">'[10]DIFF-LK'!#REF!</definedName>
    <definedName name="erhehy" localSheetId="2">'[10]DIFF-LK'!#REF!</definedName>
    <definedName name="erhehy" localSheetId="3">'[10]DIFF-LK'!#REF!</definedName>
    <definedName name="erhehy">'[10]DIFF-LK'!#REF!</definedName>
    <definedName name="erheqhy" localSheetId="5">#REF!</definedName>
    <definedName name="erheqhy" localSheetId="6">#REF!</definedName>
    <definedName name="erheqhy" localSheetId="4">#REF!</definedName>
    <definedName name="erheqhy" localSheetId="2">#REF!</definedName>
    <definedName name="erheqhy" localSheetId="3">#REF!</definedName>
    <definedName name="erheqhy">#REF!</definedName>
    <definedName name="erherhyweryweyy">[13]Lista!$B$49:$C$303</definedName>
    <definedName name="ersyju" localSheetId="5">#REF!</definedName>
    <definedName name="ersyju" localSheetId="6">#REF!</definedName>
    <definedName name="ersyju" localSheetId="4">#REF!</definedName>
    <definedName name="ersyju" localSheetId="2">#REF!</definedName>
    <definedName name="ersyju" localSheetId="3">#REF!</definedName>
    <definedName name="ersyju">#REF!</definedName>
    <definedName name="ert" localSheetId="5">#REF!</definedName>
    <definedName name="ert" localSheetId="6">#REF!</definedName>
    <definedName name="ert" localSheetId="4">#REF!</definedName>
    <definedName name="ert" localSheetId="2">#REF!</definedName>
    <definedName name="ert" localSheetId="3">#REF!</definedName>
    <definedName name="ert">#REF!</definedName>
    <definedName name="ertty" localSheetId="5">#REF!</definedName>
    <definedName name="ertty" localSheetId="6">#REF!</definedName>
    <definedName name="ertty" localSheetId="4">#REF!</definedName>
    <definedName name="ertty" localSheetId="2">#REF!</definedName>
    <definedName name="ertty" localSheetId="3">#REF!</definedName>
    <definedName name="ertty">#REF!</definedName>
    <definedName name="ery" localSheetId="5">#REF!</definedName>
    <definedName name="ery" localSheetId="6">#REF!</definedName>
    <definedName name="ery" localSheetId="4">#REF!</definedName>
    <definedName name="ery" localSheetId="2">#REF!</definedName>
    <definedName name="ery" localSheetId="3">#REF!</definedName>
    <definedName name="ery">#REF!</definedName>
    <definedName name="eryaey" localSheetId="5">'[10]DIFF-LK'!#REF!</definedName>
    <definedName name="eryaey" localSheetId="6">'[10]DIFF-LK'!#REF!</definedName>
    <definedName name="eryaey" localSheetId="4">'[10]DIFF-LK'!#REF!</definedName>
    <definedName name="eryaey" localSheetId="2">'[10]DIFF-LK'!#REF!</definedName>
    <definedName name="eryaey" localSheetId="3">'[10]DIFF-LK'!#REF!</definedName>
    <definedName name="eryaey">'[10]DIFF-LK'!#REF!</definedName>
    <definedName name="Eta" localSheetId="5">#REF!</definedName>
    <definedName name="Eta" localSheetId="6">#REF!</definedName>
    <definedName name="Eta" localSheetId="4">#REF!</definedName>
    <definedName name="Eta" localSheetId="2">#REF!</definedName>
    <definedName name="Eta" localSheetId="3">#REF!</definedName>
    <definedName name="Eta">#REF!</definedName>
    <definedName name="ethtehyer" localSheetId="5">#REF!</definedName>
    <definedName name="ethtehyer" localSheetId="6">#REF!</definedName>
    <definedName name="ethtehyer" localSheetId="4">#REF!</definedName>
    <definedName name="ethtehyer" localSheetId="2">#REF!</definedName>
    <definedName name="ethtehyer" localSheetId="3">#REF!</definedName>
    <definedName name="ethtehyer">#REF!</definedName>
    <definedName name="etrhusy" localSheetId="5">#REF!</definedName>
    <definedName name="etrhusy" localSheetId="6">#REF!</definedName>
    <definedName name="etrhusy" localSheetId="4">#REF!</definedName>
    <definedName name="etrhusy" localSheetId="2">#REF!</definedName>
    <definedName name="etrhusy" localSheetId="3">#REF!</definedName>
    <definedName name="etrhusy">#REF!</definedName>
    <definedName name="ett" localSheetId="5">#REF!</definedName>
    <definedName name="ett" localSheetId="6">#REF!</definedName>
    <definedName name="ett" localSheetId="4">#REF!</definedName>
    <definedName name="ett" localSheetId="2">#REF!</definedName>
    <definedName name="ett" localSheetId="3">#REF!</definedName>
    <definedName name="ett">#REF!</definedName>
    <definedName name="etweta" localSheetId="5">'[10]DIFF-LK'!#REF!</definedName>
    <definedName name="etweta" localSheetId="6">'[10]DIFF-LK'!#REF!</definedName>
    <definedName name="etweta" localSheetId="4">'[10]DIFF-LK'!#REF!</definedName>
    <definedName name="etweta" localSheetId="2">'[10]DIFF-LK'!#REF!</definedName>
    <definedName name="etweta" localSheetId="3">'[10]DIFF-LK'!#REF!</definedName>
    <definedName name="etweta">'[10]DIFF-LK'!#REF!</definedName>
    <definedName name="etwetyj" localSheetId="5">#REF!</definedName>
    <definedName name="etwetyj" localSheetId="6">#REF!</definedName>
    <definedName name="etwetyj" localSheetId="4">#REF!</definedName>
    <definedName name="etwetyj" localSheetId="2">#REF!</definedName>
    <definedName name="etwetyj" localSheetId="3">#REF!</definedName>
    <definedName name="etwetyj">#REF!</definedName>
    <definedName name="EUTAB8">'[12]Table 0'!$A$1:$E$38</definedName>
    <definedName name="ewqa" localSheetId="5">#REF!</definedName>
    <definedName name="ewqa" localSheetId="6">#REF!</definedName>
    <definedName name="ewqa" localSheetId="4">#REF!</definedName>
    <definedName name="ewqa" localSheetId="2">#REF!</definedName>
    <definedName name="ewqa" localSheetId="3">#REF!</definedName>
    <definedName name="ewqa">#REF!</definedName>
    <definedName name="Extract">#N/A</definedName>
    <definedName name="eyry" localSheetId="5">#REF!</definedName>
    <definedName name="eyry" localSheetId="6">#REF!</definedName>
    <definedName name="eyry" localSheetId="4">#REF!</definedName>
    <definedName name="eyry" localSheetId="2">#REF!</definedName>
    <definedName name="eyry" localSheetId="3">#REF!</definedName>
    <definedName name="eyry">#REF!</definedName>
    <definedName name="fadf" localSheetId="5">#REF!</definedName>
    <definedName name="fadf" localSheetId="6">#REF!</definedName>
    <definedName name="fadf" localSheetId="4">#REF!</definedName>
    <definedName name="fadf" localSheetId="2">#REF!</definedName>
    <definedName name="fadf" localSheetId="3">#REF!</definedName>
    <definedName name="fadf">#REF!</definedName>
    <definedName name="fadfa" localSheetId="5">#REF!</definedName>
    <definedName name="fadfa" localSheetId="6">#REF!</definedName>
    <definedName name="fadfa" localSheetId="4">#REF!</definedName>
    <definedName name="fadfa" localSheetId="2">#REF!</definedName>
    <definedName name="fadfa" localSheetId="3">#REF!</definedName>
    <definedName name="fadfa">#REF!</definedName>
    <definedName name="far" localSheetId="5">#REF!</definedName>
    <definedName name="far" localSheetId="6">#REF!</definedName>
    <definedName name="far" localSheetId="4">#REF!</definedName>
    <definedName name="far" localSheetId="2">#REF!</definedName>
    <definedName name="far" localSheetId="3">#REF!</definedName>
    <definedName name="far">#REF!</definedName>
    <definedName name="fdsw" localSheetId="5">'[10]DIFF-LK'!#REF!</definedName>
    <definedName name="fdsw" localSheetId="6">'[10]DIFF-LK'!#REF!</definedName>
    <definedName name="fdsw" localSheetId="4">'[10]DIFF-LK'!#REF!</definedName>
    <definedName name="fdsw" localSheetId="2">'[10]DIFF-LK'!#REF!</definedName>
    <definedName name="fdsw" localSheetId="3">'[10]DIFF-LK'!#REF!</definedName>
    <definedName name="fdsw">'[10]DIFF-LK'!#REF!</definedName>
    <definedName name="fe" localSheetId="5">#REF!</definedName>
    <definedName name="fe" localSheetId="6">#REF!</definedName>
    <definedName name="fe" localSheetId="4">#REF!</definedName>
    <definedName name="fe" localSheetId="2">#REF!</definedName>
    <definedName name="fe" localSheetId="3">#REF!</definedName>
    <definedName name="fe">#REF!</definedName>
    <definedName name="FF">[8]Lista!$B$49:$C$303</definedName>
    <definedName name="fff">[8]Lista!$B$49:$C$303</definedName>
    <definedName name="ffgfg" localSheetId="5">#REF!</definedName>
    <definedName name="ffgfg" localSheetId="6">#REF!</definedName>
    <definedName name="ffgfg" localSheetId="4">#REF!</definedName>
    <definedName name="ffgfg" localSheetId="2">#REF!</definedName>
    <definedName name="ffgfg" localSheetId="3">#REF!</definedName>
    <definedName name="ffgfg">#REF!</definedName>
    <definedName name="fgarhy" localSheetId="5">#REF!</definedName>
    <definedName name="fgarhy" localSheetId="6">#REF!</definedName>
    <definedName name="fgarhy" localSheetId="4">#REF!</definedName>
    <definedName name="fgarhy" localSheetId="2">#REF!</definedName>
    <definedName name="fgarhy" localSheetId="3">#REF!</definedName>
    <definedName name="fgarhy">#REF!</definedName>
    <definedName name="fgdy" localSheetId="5">#REF!</definedName>
    <definedName name="fgdy" localSheetId="6">#REF!</definedName>
    <definedName name="fgdy" localSheetId="4">#REF!</definedName>
    <definedName name="fgdy" localSheetId="2">#REF!</definedName>
    <definedName name="fgdy" localSheetId="3">#REF!</definedName>
    <definedName name="fgdy">#REF!</definedName>
    <definedName name="fghjnm" localSheetId="5">#REF!</definedName>
    <definedName name="fghjnm" localSheetId="6">#REF!</definedName>
    <definedName name="fghjnm" localSheetId="4">#REF!</definedName>
    <definedName name="fghjnm" localSheetId="2">#REF!</definedName>
    <definedName name="fghjnm" localSheetId="3">#REF!</definedName>
    <definedName name="fghjnm">#REF!</definedName>
    <definedName name="fgsdjustr" localSheetId="5">#REF!</definedName>
    <definedName name="fgsdjustr" localSheetId="6">#REF!</definedName>
    <definedName name="fgsdjustr" localSheetId="4">#REF!</definedName>
    <definedName name="fgsdjustr" localSheetId="2">#REF!</definedName>
    <definedName name="fgsdjustr" localSheetId="3">#REF!</definedName>
    <definedName name="fgsdjustr">#REF!</definedName>
    <definedName name="fgydy" localSheetId="5">#REF!</definedName>
    <definedName name="fgydy" localSheetId="6">#REF!</definedName>
    <definedName name="fgydy" localSheetId="4">#REF!</definedName>
    <definedName name="fgydy" localSheetId="2">#REF!</definedName>
    <definedName name="fgydy" localSheetId="3">#REF!</definedName>
    <definedName name="fgydy">#REF!</definedName>
    <definedName name="fhh" localSheetId="5">#REF!</definedName>
    <definedName name="fhh" localSheetId="6">#REF!</definedName>
    <definedName name="fhh" localSheetId="4">#REF!</definedName>
    <definedName name="fhh" localSheetId="2">#REF!</definedName>
    <definedName name="fhh" localSheetId="3">#REF!</definedName>
    <definedName name="fhh">#REF!</definedName>
    <definedName name="fhkdfkdy" localSheetId="5">#REF!</definedName>
    <definedName name="fhkdfkdy" localSheetId="6">#REF!</definedName>
    <definedName name="fhkdfkdy" localSheetId="4">#REF!</definedName>
    <definedName name="fhkdfkdy" localSheetId="2">#REF!</definedName>
    <definedName name="fhkdfkdy" localSheetId="3">#REF!</definedName>
    <definedName name="fhkdfkdy">#REF!</definedName>
    <definedName name="Fi" localSheetId="5">#REF!</definedName>
    <definedName name="Fi" localSheetId="6">#REF!</definedName>
    <definedName name="Fi" localSheetId="4">#REF!</definedName>
    <definedName name="Fi" localSheetId="2">#REF!</definedName>
    <definedName name="Fi" localSheetId="3">#REF!</definedName>
    <definedName name="Fi">#REF!</definedName>
    <definedName name="Figur_struktspar" localSheetId="5" hidden="1">[6]Skattepolitik!#REF!</definedName>
    <definedName name="Figur_struktspar" localSheetId="6" hidden="1">[6]Skattepolitik!#REF!</definedName>
    <definedName name="Figur_struktspar" localSheetId="4" hidden="1">[6]Skattepolitik!#REF!</definedName>
    <definedName name="Figur_struktspar" localSheetId="2" hidden="1">[6]Skattepolitik!#REF!</definedName>
    <definedName name="Figur_struktspar" localSheetId="3" hidden="1">[6]Skattepolitik!#REF!</definedName>
    <definedName name="Figur_struktspar" hidden="1">[6]Skattepolitik!#REF!</definedName>
    <definedName name="fimonamn" localSheetId="5">#REF!</definedName>
    <definedName name="fimonamn" localSheetId="6">#REF!</definedName>
    <definedName name="fimonamn" localSheetId="4">#REF!</definedName>
    <definedName name="fimonamn" localSheetId="2">#REF!</definedName>
    <definedName name="fimonamn" localSheetId="3">#REF!</definedName>
    <definedName name="fimonamn">#REF!</definedName>
    <definedName name="fj" localSheetId="5">#REF!</definedName>
    <definedName name="fj" localSheetId="6">#REF!</definedName>
    <definedName name="fj" localSheetId="4">#REF!</definedName>
    <definedName name="fj" localSheetId="2">#REF!</definedName>
    <definedName name="fj" localSheetId="3">#REF!</definedName>
    <definedName name="fj">#REF!</definedName>
    <definedName name="fjj" localSheetId="5" hidden="1">[6]Skattepolitik!#REF!</definedName>
    <definedName name="fjj" localSheetId="6" hidden="1">[6]Skattepolitik!#REF!</definedName>
    <definedName name="fjj" localSheetId="4" hidden="1">[6]Skattepolitik!#REF!</definedName>
    <definedName name="fjj" localSheetId="2" hidden="1">[6]Skattepolitik!#REF!</definedName>
    <definedName name="fjj" localSheetId="3" hidden="1">[6]Skattepolitik!#REF!</definedName>
    <definedName name="fjj" hidden="1">[6]Skattepolitik!#REF!</definedName>
    <definedName name="fkf" localSheetId="5">#REF!</definedName>
    <definedName name="fkf" localSheetId="6">#REF!</definedName>
    <definedName name="fkf" localSheetId="4">#REF!</definedName>
    <definedName name="fkf" localSheetId="2">#REF!</definedName>
    <definedName name="fkf" localSheetId="3">#REF!</definedName>
    <definedName name="fkf">#REF!</definedName>
    <definedName name="fnbsdfh">'[1]08'!$A$1:$L$2</definedName>
    <definedName name="ft" localSheetId="5">#REF!</definedName>
    <definedName name="ft" localSheetId="6">#REF!</definedName>
    <definedName name="ft" localSheetId="4">#REF!</definedName>
    <definedName name="ft" localSheetId="2">#REF!</definedName>
    <definedName name="ft" localSheetId="3">#REF!</definedName>
    <definedName name="ft">#REF!</definedName>
    <definedName name="ftnu" localSheetId="5">#REF!</definedName>
    <definedName name="ftnu" localSheetId="6">#REF!</definedName>
    <definedName name="ftnu" localSheetId="4">#REF!</definedName>
    <definedName name="ftnu" localSheetId="2">#REF!</definedName>
    <definedName name="ftnu" localSheetId="3">#REF!</definedName>
    <definedName name="ftnu">#REF!</definedName>
    <definedName name="fulfjkd" localSheetId="5">#REF!</definedName>
    <definedName name="fulfjkd" localSheetId="6">#REF!</definedName>
    <definedName name="fulfjkd" localSheetId="4">#REF!</definedName>
    <definedName name="fulfjkd" localSheetId="2">#REF!</definedName>
    <definedName name="fulfjkd" localSheetId="3">#REF!</definedName>
    <definedName name="fulfjkd">#REF!</definedName>
    <definedName name="fuyk" localSheetId="5">#REF!</definedName>
    <definedName name="fuyk" localSheetId="6">#REF!</definedName>
    <definedName name="fuyk" localSheetId="4">#REF!</definedName>
    <definedName name="fuyk" localSheetId="2">#REF!</definedName>
    <definedName name="fuyk" localSheetId="3">#REF!</definedName>
    <definedName name="fuyk">#REF!</definedName>
    <definedName name="fwetqat4" localSheetId="5">#REF!</definedName>
    <definedName name="fwetqat4" localSheetId="6">#REF!</definedName>
    <definedName name="fwetqat4" localSheetId="4">#REF!</definedName>
    <definedName name="fwetqat4" localSheetId="2">#REF!</definedName>
    <definedName name="fwetqat4" localSheetId="3">#REF!</definedName>
    <definedName name="fwetqat4">#REF!</definedName>
    <definedName name="fyoyu" localSheetId="5">#REF!</definedName>
    <definedName name="fyoyu" localSheetId="6">#REF!</definedName>
    <definedName name="fyoyu" localSheetId="4">#REF!</definedName>
    <definedName name="fyoyu" localSheetId="2">#REF!</definedName>
    <definedName name="fyoyu" localSheetId="3">#REF!</definedName>
    <definedName name="fyoyu">#REF!</definedName>
    <definedName name="fyuif" localSheetId="5">#REF!</definedName>
    <definedName name="fyuif" localSheetId="6">#REF!</definedName>
    <definedName name="fyuif" localSheetId="4">#REF!</definedName>
    <definedName name="fyuif" localSheetId="2">#REF!</definedName>
    <definedName name="fyuif" localSheetId="3">#REF!</definedName>
    <definedName name="fyuif">#REF!</definedName>
    <definedName name="fyukdtkide" localSheetId="5">#REF!</definedName>
    <definedName name="fyukdtkide" localSheetId="6">#REF!</definedName>
    <definedName name="fyukdtkide" localSheetId="4">#REF!</definedName>
    <definedName name="fyukdtkide" localSheetId="2">#REF!</definedName>
    <definedName name="fyukdtkide" localSheetId="3">#REF!</definedName>
    <definedName name="fyukdtkide">#REF!</definedName>
    <definedName name="g" localSheetId="5">#REF!</definedName>
    <definedName name="g" localSheetId="6">#REF!</definedName>
    <definedName name="g" localSheetId="4">#REF!</definedName>
    <definedName name="g" localSheetId="2">#REF!</definedName>
    <definedName name="g" localSheetId="3">#REF!</definedName>
    <definedName name="g">#REF!</definedName>
    <definedName name="gae" localSheetId="5">#REF!</definedName>
    <definedName name="gae" localSheetId="6">#REF!</definedName>
    <definedName name="gae" localSheetId="4">#REF!</definedName>
    <definedName name="gae" localSheetId="2">#REF!</definedName>
    <definedName name="gae" localSheetId="3">#REF!</definedName>
    <definedName name="gae">#REF!</definedName>
    <definedName name="gaer" localSheetId="5">#REF!</definedName>
    <definedName name="gaer" localSheetId="6">#REF!</definedName>
    <definedName name="gaer" localSheetId="4">#REF!</definedName>
    <definedName name="gaer" localSheetId="2">#REF!</definedName>
    <definedName name="gaer" localSheetId="3">#REF!</definedName>
    <definedName name="gaer">#REF!</definedName>
    <definedName name="gaerew" localSheetId="5">#REF!</definedName>
    <definedName name="gaerew" localSheetId="6">#REF!</definedName>
    <definedName name="gaerew" localSheetId="4">#REF!</definedName>
    <definedName name="gaerew" localSheetId="2">#REF!</definedName>
    <definedName name="gaerew" localSheetId="3">#REF!</definedName>
    <definedName name="gaerew">#REF!</definedName>
    <definedName name="gaerg" localSheetId="5">#REF!</definedName>
    <definedName name="gaerg" localSheetId="6">#REF!</definedName>
    <definedName name="gaerg" localSheetId="4">#REF!</definedName>
    <definedName name="gaerg" localSheetId="2">#REF!</definedName>
    <definedName name="gaerg" localSheetId="3">#REF!</definedName>
    <definedName name="gaerg">#REF!</definedName>
    <definedName name="Gama" localSheetId="5">#REF!</definedName>
    <definedName name="Gama" localSheetId="6">#REF!</definedName>
    <definedName name="Gama" localSheetId="4">#REF!</definedName>
    <definedName name="Gama" localSheetId="2">#REF!</definedName>
    <definedName name="Gama" localSheetId="3">#REF!</definedName>
    <definedName name="Gama">#REF!</definedName>
    <definedName name="Gamma" localSheetId="5">#REF!</definedName>
    <definedName name="Gamma" localSheetId="6">#REF!</definedName>
    <definedName name="Gamma" localSheetId="4">#REF!</definedName>
    <definedName name="Gamma" localSheetId="2">#REF!</definedName>
    <definedName name="Gamma" localSheetId="3">#REF!</definedName>
    <definedName name="Gamma">#REF!</definedName>
    <definedName name="gare" localSheetId="5">#REF!</definedName>
    <definedName name="gare" localSheetId="6">#REF!</definedName>
    <definedName name="gare" localSheetId="4">#REF!</definedName>
    <definedName name="gare" localSheetId="2">#REF!</definedName>
    <definedName name="gare" localSheetId="3">#REF!</definedName>
    <definedName name="gare">#REF!</definedName>
    <definedName name="gareg" localSheetId="5">#REF!</definedName>
    <definedName name="gareg" localSheetId="6">#REF!</definedName>
    <definedName name="gareg" localSheetId="4">#REF!</definedName>
    <definedName name="gareg" localSheetId="2">#REF!</definedName>
    <definedName name="gareg" localSheetId="3">#REF!</definedName>
    <definedName name="gareg">#REF!</definedName>
    <definedName name="gaser" localSheetId="5">#REF!</definedName>
    <definedName name="gaser" localSheetId="6">#REF!</definedName>
    <definedName name="gaser" localSheetId="4">#REF!</definedName>
    <definedName name="gaser" localSheetId="2">#REF!</definedName>
    <definedName name="gaser" localSheetId="3">#REF!</definedName>
    <definedName name="gaser">#REF!</definedName>
    <definedName name="gawergwe" localSheetId="5">#REF!</definedName>
    <definedName name="gawergwe" localSheetId="6">#REF!</definedName>
    <definedName name="gawergwe" localSheetId="4">#REF!</definedName>
    <definedName name="gawergwe" localSheetId="2">#REF!</definedName>
    <definedName name="gawergwe" localSheetId="3">#REF!</definedName>
    <definedName name="gawergwe">#REF!</definedName>
    <definedName name="gearyy" localSheetId="5">#REF!</definedName>
    <definedName name="gearyy" localSheetId="6">#REF!</definedName>
    <definedName name="gearyy" localSheetId="4">#REF!</definedName>
    <definedName name="gearyy" localSheetId="2">#REF!</definedName>
    <definedName name="gearyy" localSheetId="3">#REF!</definedName>
    <definedName name="gearyy">#REF!</definedName>
    <definedName name="gerager" localSheetId="5">#REF!</definedName>
    <definedName name="gerager" localSheetId="6">#REF!</definedName>
    <definedName name="gerager" localSheetId="4">#REF!</definedName>
    <definedName name="gerager" localSheetId="2">#REF!</definedName>
    <definedName name="gerager" localSheetId="3">#REF!</definedName>
    <definedName name="gerager">#REF!</definedName>
    <definedName name="geryqwery" localSheetId="5">#REF!</definedName>
    <definedName name="geryqwery" localSheetId="6">#REF!</definedName>
    <definedName name="geryqwery" localSheetId="4">#REF!</definedName>
    <definedName name="geryqwery" localSheetId="2">#REF!</definedName>
    <definedName name="geryqwery" localSheetId="3">#REF!</definedName>
    <definedName name="geryqwery">#REF!</definedName>
    <definedName name="gf" localSheetId="5">#REF!</definedName>
    <definedName name="gf" localSheetId="6">#REF!</definedName>
    <definedName name="gf" localSheetId="4">#REF!</definedName>
    <definedName name="gf" localSheetId="2">#REF!</definedName>
    <definedName name="gf" localSheetId="3">#REF!</definedName>
    <definedName name="gf">#REF!</definedName>
    <definedName name="gff">[4]Lista!$B$49:$C$303</definedName>
    <definedName name="gfigf" localSheetId="5">#REF!</definedName>
    <definedName name="gfigf" localSheetId="6">#REF!</definedName>
    <definedName name="gfigf" localSheetId="4">#REF!</definedName>
    <definedName name="gfigf" localSheetId="2">#REF!</definedName>
    <definedName name="gfigf" localSheetId="3">#REF!</definedName>
    <definedName name="gfigf">#REF!</definedName>
    <definedName name="gfjdgutu" localSheetId="5">#REF!</definedName>
    <definedName name="gfjdgutu" localSheetId="6">#REF!</definedName>
    <definedName name="gfjdgutu" localSheetId="4">#REF!</definedName>
    <definedName name="gfjdgutu" localSheetId="2">#REF!</definedName>
    <definedName name="gfjdgutu" localSheetId="3">#REF!</definedName>
    <definedName name="gfjdgutu">#REF!</definedName>
    <definedName name="gghy" localSheetId="5">#REF!</definedName>
    <definedName name="gghy" localSheetId="6">#REF!</definedName>
    <definedName name="gghy" localSheetId="4">#REF!</definedName>
    <definedName name="gghy" localSheetId="2">#REF!</definedName>
    <definedName name="gghy" localSheetId="3">#REF!</definedName>
    <definedName name="gghy">#REF!</definedName>
    <definedName name="ghdn">'[1]08'!$A$1:$L$2</definedName>
    <definedName name="ghiyu" localSheetId="5">#REF!</definedName>
    <definedName name="ghiyu" localSheetId="6">#REF!</definedName>
    <definedName name="ghiyu" localSheetId="4">#REF!</definedName>
    <definedName name="ghiyu" localSheetId="2">#REF!</definedName>
    <definedName name="ghiyu" localSheetId="3">#REF!</definedName>
    <definedName name="ghiyu">#REF!</definedName>
    <definedName name="ghjd" localSheetId="5">#REF!</definedName>
    <definedName name="ghjd" localSheetId="6">#REF!</definedName>
    <definedName name="ghjd" localSheetId="4">#REF!</definedName>
    <definedName name="ghjd" localSheetId="2">#REF!</definedName>
    <definedName name="ghjd" localSheetId="3">#REF!</definedName>
    <definedName name="ghjd">#REF!</definedName>
    <definedName name="ghkdf" localSheetId="5">#REF!</definedName>
    <definedName name="ghkdf" localSheetId="6">#REF!</definedName>
    <definedName name="ghkdf" localSheetId="4">#REF!</definedName>
    <definedName name="ghkdf" localSheetId="2">#REF!</definedName>
    <definedName name="ghkdf" localSheetId="3">#REF!</definedName>
    <definedName name="ghkdf">#REF!</definedName>
    <definedName name="ghkfgi" localSheetId="5">#REF!</definedName>
    <definedName name="ghkfgi" localSheetId="6">#REF!</definedName>
    <definedName name="ghkfgi" localSheetId="4">#REF!</definedName>
    <definedName name="ghkfgi" localSheetId="2">#REF!</definedName>
    <definedName name="ghkfgi" localSheetId="3">#REF!</definedName>
    <definedName name="ghkfgi">#REF!</definedName>
    <definedName name="ghs" localSheetId="5">#REF!</definedName>
    <definedName name="ghs" localSheetId="6">#REF!</definedName>
    <definedName name="ghs" localSheetId="4">#REF!</definedName>
    <definedName name="ghs" localSheetId="2">#REF!</definedName>
    <definedName name="ghs" localSheetId="3">#REF!</definedName>
    <definedName name="ghs">#REF!</definedName>
    <definedName name="gilg" localSheetId="5">#REF!</definedName>
    <definedName name="gilg" localSheetId="6">#REF!</definedName>
    <definedName name="gilg" localSheetId="4">#REF!</definedName>
    <definedName name="gilg" localSheetId="2">#REF!</definedName>
    <definedName name="gilg" localSheetId="3">#REF!</definedName>
    <definedName name="gilg">#REF!</definedName>
    <definedName name="gio" localSheetId="5">#REF!</definedName>
    <definedName name="gio" localSheetId="6">#REF!</definedName>
    <definedName name="gio" localSheetId="4">#REF!</definedName>
    <definedName name="gio" localSheetId="2">#REF!</definedName>
    <definedName name="gio" localSheetId="3">#REF!</definedName>
    <definedName name="gio">#REF!</definedName>
    <definedName name="gj" localSheetId="5">#REF!</definedName>
    <definedName name="gj" localSheetId="6">#REF!</definedName>
    <definedName name="gj" localSheetId="4">#REF!</definedName>
    <definedName name="gj" localSheetId="2">#REF!</definedName>
    <definedName name="gj" localSheetId="3">#REF!</definedName>
    <definedName name="gj">#REF!</definedName>
    <definedName name="gjdfgj" localSheetId="5">#REF!</definedName>
    <definedName name="gjdfgj" localSheetId="6">#REF!</definedName>
    <definedName name="gjdfgj" localSheetId="4">#REF!</definedName>
    <definedName name="gjdfgj" localSheetId="2">#REF!</definedName>
    <definedName name="gjdfgj" localSheetId="3">#REF!</definedName>
    <definedName name="gjdfgj">#REF!</definedName>
    <definedName name="gjsdj" localSheetId="5">#REF!</definedName>
    <definedName name="gjsdj" localSheetId="6">#REF!</definedName>
    <definedName name="gjsdj" localSheetId="4">#REF!</definedName>
    <definedName name="gjsdj" localSheetId="2">#REF!</definedName>
    <definedName name="gjsdj" localSheetId="3">#REF!</definedName>
    <definedName name="gjsdj">#REF!</definedName>
    <definedName name="gkgui" localSheetId="5">#REF!</definedName>
    <definedName name="gkgui" localSheetId="6">#REF!</definedName>
    <definedName name="gkgui" localSheetId="4">#REF!</definedName>
    <definedName name="gkgui" localSheetId="2">#REF!</definedName>
    <definedName name="gkgui" localSheetId="3">#REF!</definedName>
    <definedName name="gkgui">#REF!</definedName>
    <definedName name="gli" localSheetId="5">#REF!</definedName>
    <definedName name="gli" localSheetId="6">#REF!</definedName>
    <definedName name="gli" localSheetId="4">#REF!</definedName>
    <definedName name="gli" localSheetId="2">#REF!</definedName>
    <definedName name="gli" localSheetId="3">#REF!</definedName>
    <definedName name="gli">#REF!</definedName>
    <definedName name="gr" localSheetId="5">'[10]DIFF-LK'!#REF!</definedName>
    <definedName name="gr" localSheetId="6">'[10]DIFF-LK'!#REF!</definedName>
    <definedName name="gr" localSheetId="4">'[10]DIFF-LK'!#REF!</definedName>
    <definedName name="gr" localSheetId="2">'[10]DIFF-LK'!#REF!</definedName>
    <definedName name="gr" localSheetId="3">'[10]DIFF-LK'!#REF!</definedName>
    <definedName name="gr">'[10]DIFF-LK'!#REF!</definedName>
    <definedName name="gsrg" localSheetId="5">#REF!</definedName>
    <definedName name="gsrg" localSheetId="6">#REF!</definedName>
    <definedName name="gsrg" localSheetId="4">#REF!</definedName>
    <definedName name="gsrg" localSheetId="2">#REF!</definedName>
    <definedName name="gsrg" localSheetId="3">#REF!</definedName>
    <definedName name="gsrg">#REF!</definedName>
    <definedName name="gu">'[1]10'!$A$1:$L$2</definedName>
    <definedName name="gug" localSheetId="5">#REF!</definedName>
    <definedName name="gug" localSheetId="6">#REF!</definedName>
    <definedName name="gug" localSheetId="4">#REF!</definedName>
    <definedName name="gug" localSheetId="2">#REF!</definedName>
    <definedName name="gug" localSheetId="3">#REF!</definedName>
    <definedName name="gug">#REF!</definedName>
    <definedName name="guiö" localSheetId="5">#REF!</definedName>
    <definedName name="guiö" localSheetId="6">#REF!</definedName>
    <definedName name="guiö" localSheetId="4">#REF!</definedName>
    <definedName name="guiö" localSheetId="2">#REF!</definedName>
    <definedName name="guiö" localSheetId="3">#REF!</definedName>
    <definedName name="guiö">#REF!</definedName>
    <definedName name="gulg" localSheetId="5">#REF!</definedName>
    <definedName name="gulg" localSheetId="6">#REF!</definedName>
    <definedName name="gulg" localSheetId="4">#REF!</definedName>
    <definedName name="gulg" localSheetId="2">#REF!</definedName>
    <definedName name="gulg" localSheetId="3">#REF!</definedName>
    <definedName name="gulg">#REF!</definedName>
    <definedName name="gvfrtgf" localSheetId="5">#REF!</definedName>
    <definedName name="gvfrtgf" localSheetId="6">#REF!</definedName>
    <definedName name="gvfrtgf" localSheetId="4">#REF!</definedName>
    <definedName name="gvfrtgf" localSheetId="2">#REF!</definedName>
    <definedName name="gvfrtgf" localSheetId="3">#REF!</definedName>
    <definedName name="gvfrtgf">#REF!</definedName>
    <definedName name="gwe5ye5y7" localSheetId="5">#REF!</definedName>
    <definedName name="gwe5ye5y7" localSheetId="6">#REF!</definedName>
    <definedName name="gwe5ye5y7" localSheetId="4">#REF!</definedName>
    <definedName name="gwe5ye5y7" localSheetId="2">#REF!</definedName>
    <definedName name="gwe5ye5y7" localSheetId="3">#REF!</definedName>
    <definedName name="gwe5ye5y7">#REF!</definedName>
    <definedName name="gxd" localSheetId="5">#REF!</definedName>
    <definedName name="gxd" localSheetId="6">#REF!</definedName>
    <definedName name="gxd" localSheetId="4">#REF!</definedName>
    <definedName name="gxd" localSheetId="2">#REF!</definedName>
    <definedName name="gxd" localSheetId="3">#REF!</definedName>
    <definedName name="gxd">#REF!</definedName>
    <definedName name="gxnhfgtjs" localSheetId="5">#REF!</definedName>
    <definedName name="gxnhfgtjs" localSheetId="6">#REF!</definedName>
    <definedName name="gxnhfgtjs" localSheetId="4">#REF!</definedName>
    <definedName name="gxnhfgtjs" localSheetId="2">#REF!</definedName>
    <definedName name="gxnhfgtjs" localSheetId="3">#REF!</definedName>
    <definedName name="gxnhfgtjs">#REF!</definedName>
    <definedName name="gyui" localSheetId="5">#REF!</definedName>
    <definedName name="gyui" localSheetId="6">#REF!</definedName>
    <definedName name="gyui" localSheetId="4">#REF!</definedName>
    <definedName name="gyui" localSheetId="2">#REF!</definedName>
    <definedName name="gyui" localSheetId="3">#REF!</definedName>
    <definedName name="gyui">#REF!</definedName>
    <definedName name="h" localSheetId="5">#REF!</definedName>
    <definedName name="h" localSheetId="6">#REF!</definedName>
    <definedName name="h" localSheetId="4">#REF!</definedName>
    <definedName name="h" localSheetId="2">#REF!</definedName>
    <definedName name="h" localSheetId="3">#REF!</definedName>
    <definedName name="h">#REF!</definedName>
    <definedName name="haryry" localSheetId="5">#REF!</definedName>
    <definedName name="haryry" localSheetId="6">#REF!</definedName>
    <definedName name="haryry" localSheetId="4">#REF!</definedName>
    <definedName name="haryry" localSheetId="2">#REF!</definedName>
    <definedName name="haryry" localSheetId="3">#REF!</definedName>
    <definedName name="haryry">#REF!</definedName>
    <definedName name="haseh" localSheetId="5">#REF!</definedName>
    <definedName name="haseh" localSheetId="6">#REF!</definedName>
    <definedName name="haseh" localSheetId="4">#REF!</definedName>
    <definedName name="haseh" localSheetId="2">#REF!</definedName>
    <definedName name="haseh" localSheetId="3">#REF!</definedName>
    <definedName name="haseh">#REF!</definedName>
    <definedName name="hdtrh" localSheetId="5">#REF!</definedName>
    <definedName name="hdtrh" localSheetId="6">#REF!</definedName>
    <definedName name="hdtrh" localSheetId="4">#REF!</definedName>
    <definedName name="hdtrh" localSheetId="2">#REF!</definedName>
    <definedName name="hdtrh" localSheetId="3">#REF!</definedName>
    <definedName name="hdtrh">#REF!</definedName>
    <definedName name="hfths" localSheetId="5">#REF!</definedName>
    <definedName name="hfths" localSheetId="6">#REF!</definedName>
    <definedName name="hfths" localSheetId="4">#REF!</definedName>
    <definedName name="hfths" localSheetId="2">#REF!</definedName>
    <definedName name="hfths" localSheetId="3">#REF!</definedName>
    <definedName name="hfths">#REF!</definedName>
    <definedName name="hgfd" localSheetId="5">'[10]DIFF-LK'!#REF!</definedName>
    <definedName name="hgfd" localSheetId="6">'[10]DIFF-LK'!#REF!</definedName>
    <definedName name="hgfd" localSheetId="4">'[10]DIFF-LK'!#REF!</definedName>
    <definedName name="hgfd" localSheetId="2">'[10]DIFF-LK'!#REF!</definedName>
    <definedName name="hgfd" localSheetId="3">'[10]DIFF-LK'!#REF!</definedName>
    <definedName name="hgfd">'[10]DIFF-LK'!#REF!</definedName>
    <definedName name="hgjd" localSheetId="5">#REF!</definedName>
    <definedName name="hgjd" localSheetId="6">#REF!</definedName>
    <definedName name="hgjd" localSheetId="4">#REF!</definedName>
    <definedName name="hgjd" localSheetId="2">#REF!</definedName>
    <definedName name="hgjd" localSheetId="3">#REF!</definedName>
    <definedName name="hgjd">#REF!</definedName>
    <definedName name="hiig">[13]Lista!$B$49:$C$303</definedName>
    <definedName name="hjioö" localSheetId="5">#REF!</definedName>
    <definedName name="hjioö" localSheetId="6">#REF!</definedName>
    <definedName name="hjioö" localSheetId="4">#REF!</definedName>
    <definedName name="hjioö" localSheetId="2">#REF!</definedName>
    <definedName name="hjioö" localSheetId="3">#REF!</definedName>
    <definedName name="hjioö">#REF!</definedName>
    <definedName name="hjk" localSheetId="5">#REF!</definedName>
    <definedName name="hjk" localSheetId="6">#REF!</definedName>
    <definedName name="hjk" localSheetId="4">#REF!</definedName>
    <definedName name="hjk" localSheetId="2">#REF!</definedName>
    <definedName name="hjk" localSheetId="3">#REF!</definedName>
    <definedName name="hjk">#REF!</definedName>
    <definedName name="hjstrutu" localSheetId="5">#REF!</definedName>
    <definedName name="hjstrutu" localSheetId="6">#REF!</definedName>
    <definedName name="hjstrutu" localSheetId="4">#REF!</definedName>
    <definedName name="hjstrutu" localSheetId="2">#REF!</definedName>
    <definedName name="hjstrutu" localSheetId="3">#REF!</definedName>
    <definedName name="hjstrutu">#REF!</definedName>
    <definedName name="hjtj" localSheetId="5">#REF!</definedName>
    <definedName name="hjtj" localSheetId="6">#REF!</definedName>
    <definedName name="hjtj" localSheetId="4">#REF!</definedName>
    <definedName name="hjtj" localSheetId="2">#REF!</definedName>
    <definedName name="hjtj" localSheetId="3">#REF!</definedName>
    <definedName name="hjtj">#REF!</definedName>
    <definedName name="hm" localSheetId="5" hidden="1">[6]Skattepolitik!#REF!</definedName>
    <definedName name="hm" localSheetId="6" hidden="1">[6]Skattepolitik!#REF!</definedName>
    <definedName name="hm" localSheetId="4" hidden="1">[6]Skattepolitik!#REF!</definedName>
    <definedName name="hm" localSheetId="2" hidden="1">[6]Skattepolitik!#REF!</definedName>
    <definedName name="hm" localSheetId="3" hidden="1">[6]Skattepolitik!#REF!</definedName>
    <definedName name="hm" hidden="1">[6]Skattepolitik!#REF!</definedName>
    <definedName name="hmB" localSheetId="5">#REF!</definedName>
    <definedName name="hmB" localSheetId="6">#REF!</definedName>
    <definedName name="hmB" localSheetId="4">#REF!</definedName>
    <definedName name="hmB" localSheetId="2">#REF!</definedName>
    <definedName name="hmB" localSheetId="3">#REF!</definedName>
    <definedName name="hmB">#REF!</definedName>
    <definedName name="hmC" localSheetId="5">'[12]Table 0'!#REF!</definedName>
    <definedName name="hmC" localSheetId="6">'[12]Table 0'!#REF!</definedName>
    <definedName name="hmC" localSheetId="4">'[12]Table 0'!#REF!</definedName>
    <definedName name="hmC" localSheetId="2">'[12]Table 0'!#REF!</definedName>
    <definedName name="hmC" localSheetId="3">'[12]Table 0'!#REF!</definedName>
    <definedName name="hmC">'[12]Table 0'!#REF!</definedName>
    <definedName name="hmD" localSheetId="5">'[14]MAIN DATA SHEET'!#REF!</definedName>
    <definedName name="hmD" localSheetId="6">'[14]MAIN DATA SHEET'!#REF!</definedName>
    <definedName name="hmD" localSheetId="4">'[14]MAIN DATA SHEET'!#REF!</definedName>
    <definedName name="hmD" localSheetId="2">'[14]MAIN DATA SHEET'!#REF!</definedName>
    <definedName name="hmD" localSheetId="3">'[14]MAIN DATA SHEET'!#REF!</definedName>
    <definedName name="hmD">'[14]MAIN DATA SHEET'!#REF!</definedName>
    <definedName name="hmE" localSheetId="5">#REF!</definedName>
    <definedName name="hmE" localSheetId="6">#REF!</definedName>
    <definedName name="hmE" localSheetId="4">#REF!</definedName>
    <definedName name="hmE" localSheetId="2">#REF!</definedName>
    <definedName name="hmE" localSheetId="3">#REF!</definedName>
    <definedName name="hmE">#REF!</definedName>
    <definedName name="hmF" localSheetId="5">#REF!</definedName>
    <definedName name="hmF" localSheetId="6">#REF!</definedName>
    <definedName name="hmF" localSheetId="4">#REF!</definedName>
    <definedName name="hmF" localSheetId="2">#REF!</definedName>
    <definedName name="hmF" localSheetId="3">#REF!</definedName>
    <definedName name="hmF">#REF!</definedName>
    <definedName name="hmg" localSheetId="5">'[15]Table 0'!#REF!</definedName>
    <definedName name="hmg" localSheetId="6">'[15]Table 0'!#REF!</definedName>
    <definedName name="hmg" localSheetId="4">'[15]Table 0'!#REF!</definedName>
    <definedName name="hmg" localSheetId="2">'[15]Table 0'!#REF!</definedName>
    <definedName name="hmg" localSheetId="3">'[15]Table 0'!#REF!</definedName>
    <definedName name="hmg">'[15]Table 0'!#REF!</definedName>
    <definedName name="hmH" localSheetId="5">#REF!</definedName>
    <definedName name="hmH" localSheetId="6">#REF!</definedName>
    <definedName name="hmH" localSheetId="4">#REF!</definedName>
    <definedName name="hmH" localSheetId="2">#REF!</definedName>
    <definedName name="hmH" localSheetId="3">#REF!</definedName>
    <definedName name="hmH">#REF!</definedName>
    <definedName name="hmI" localSheetId="5">'[15]Table 0'!#REF!</definedName>
    <definedName name="hmI" localSheetId="6">'[15]Table 0'!#REF!</definedName>
    <definedName name="hmI" localSheetId="4">'[15]Table 0'!#REF!</definedName>
    <definedName name="hmI" localSheetId="2">'[15]Table 0'!#REF!</definedName>
    <definedName name="hmI" localSheetId="3">'[15]Table 0'!#REF!</definedName>
    <definedName name="hmI">'[15]Table 0'!#REF!</definedName>
    <definedName name="hmJ" localSheetId="5">'[15]Table 0'!#REF!</definedName>
    <definedName name="hmJ" localSheetId="6">'[15]Table 0'!#REF!</definedName>
    <definedName name="hmJ" localSheetId="4">'[15]Table 0'!#REF!</definedName>
    <definedName name="hmJ" localSheetId="2">'[15]Table 0'!#REF!</definedName>
    <definedName name="hmJ" localSheetId="3">'[15]Table 0'!#REF!</definedName>
    <definedName name="hmJ">'[15]Table 0'!#REF!</definedName>
    <definedName name="hmK" localSheetId="5">'[15]Table 0'!#REF!</definedName>
    <definedName name="hmK" localSheetId="6">'[15]Table 0'!#REF!</definedName>
    <definedName name="hmK" localSheetId="4">'[15]Table 0'!#REF!</definedName>
    <definedName name="hmK" localSheetId="2">'[15]Table 0'!#REF!</definedName>
    <definedName name="hmK" localSheetId="3">'[15]Table 0'!#REF!</definedName>
    <definedName name="hmK">'[15]Table 0'!#REF!</definedName>
    <definedName name="hmL" localSheetId="5">'[15]Table 0'!#REF!</definedName>
    <definedName name="hmL" localSheetId="6">'[15]Table 0'!#REF!</definedName>
    <definedName name="hmL" localSheetId="4">'[15]Table 0'!#REF!</definedName>
    <definedName name="hmL" localSheetId="2">'[15]Table 0'!#REF!</definedName>
    <definedName name="hmL" localSheetId="3">'[15]Table 0'!#REF!</definedName>
    <definedName name="hmL">'[15]Table 0'!#REF!</definedName>
    <definedName name="hmM" localSheetId="5">'[15]Table 0'!#REF!</definedName>
    <definedName name="hmM" localSheetId="6">'[15]Table 0'!#REF!</definedName>
    <definedName name="hmM" localSheetId="4">'[15]Table 0'!#REF!</definedName>
    <definedName name="hmM" localSheetId="2">'[15]Table 0'!#REF!</definedName>
    <definedName name="hmM" localSheetId="3">'[15]Table 0'!#REF!</definedName>
    <definedName name="hmM">'[15]Table 0'!#REF!</definedName>
    <definedName name="hmN" localSheetId="5">'[15]Table 0'!#REF!</definedName>
    <definedName name="hmN" localSheetId="6">'[15]Table 0'!#REF!</definedName>
    <definedName name="hmN" localSheetId="4">'[15]Table 0'!#REF!</definedName>
    <definedName name="hmN" localSheetId="2">'[15]Table 0'!#REF!</definedName>
    <definedName name="hmN" localSheetId="3">'[15]Table 0'!#REF!</definedName>
    <definedName name="hmN">'[15]Table 0'!#REF!</definedName>
    <definedName name="hmO" localSheetId="5">'[15]Table 0'!#REF!</definedName>
    <definedName name="hmO" localSheetId="6">'[15]Table 0'!#REF!</definedName>
    <definedName name="hmO" localSheetId="4">'[15]Table 0'!#REF!</definedName>
    <definedName name="hmO" localSheetId="2">'[15]Table 0'!#REF!</definedName>
    <definedName name="hmO" localSheetId="3">'[15]Table 0'!#REF!</definedName>
    <definedName name="hmO">'[15]Table 0'!#REF!</definedName>
    <definedName name="hs" localSheetId="5">#REF!</definedName>
    <definedName name="hs" localSheetId="6">#REF!</definedName>
    <definedName name="hs" localSheetId="4">#REF!</definedName>
    <definedName name="hs" localSheetId="2">#REF!</definedName>
    <definedName name="hs" localSheetId="3">#REF!</definedName>
    <definedName name="hs">#REF!</definedName>
    <definedName name="hsrt" localSheetId="5">#REF!</definedName>
    <definedName name="hsrt" localSheetId="6">#REF!</definedName>
    <definedName name="hsrt" localSheetId="4">#REF!</definedName>
    <definedName name="hsrt" localSheetId="2">#REF!</definedName>
    <definedName name="hsrt" localSheetId="3">#REF!</definedName>
    <definedName name="hsrt">#REF!</definedName>
    <definedName name="hsth" localSheetId="5">#REF!</definedName>
    <definedName name="hsth" localSheetId="6">#REF!</definedName>
    <definedName name="hsth" localSheetId="4">#REF!</definedName>
    <definedName name="hsth" localSheetId="2">#REF!</definedName>
    <definedName name="hsth" localSheetId="3">#REF!</definedName>
    <definedName name="hsth">#REF!</definedName>
    <definedName name="hsthr" localSheetId="5">#REF!</definedName>
    <definedName name="hsthr" localSheetId="6">#REF!</definedName>
    <definedName name="hsthr" localSheetId="4">#REF!</definedName>
    <definedName name="hsthr" localSheetId="2">#REF!</definedName>
    <definedName name="hsthr" localSheetId="3">#REF!</definedName>
    <definedName name="hsthr">#REF!</definedName>
    <definedName name="hsths" localSheetId="5">#REF!</definedName>
    <definedName name="hsths" localSheetId="6">#REF!</definedName>
    <definedName name="hsths" localSheetId="4">#REF!</definedName>
    <definedName name="hsths" localSheetId="2">#REF!</definedName>
    <definedName name="hsths" localSheetId="3">#REF!</definedName>
    <definedName name="hsths">#REF!</definedName>
    <definedName name="hsthsy" localSheetId="5">#REF!</definedName>
    <definedName name="hsthsy" localSheetId="6">#REF!</definedName>
    <definedName name="hsthsy" localSheetId="4">#REF!</definedName>
    <definedName name="hsthsy" localSheetId="2">#REF!</definedName>
    <definedName name="hsthsy" localSheetId="3">#REF!</definedName>
    <definedName name="hsthsy">#REF!</definedName>
    <definedName name="hstr" localSheetId="5">#REF!</definedName>
    <definedName name="hstr" localSheetId="6">#REF!</definedName>
    <definedName name="hstr" localSheetId="4">#REF!</definedName>
    <definedName name="hstr" localSheetId="2">#REF!</definedName>
    <definedName name="hstr" localSheetId="3">#REF!</definedName>
    <definedName name="hstr">#REF!</definedName>
    <definedName name="hstrh" localSheetId="5">#REF!</definedName>
    <definedName name="hstrh" localSheetId="6">#REF!</definedName>
    <definedName name="hstrh" localSheetId="4">#REF!</definedName>
    <definedName name="hstrh" localSheetId="2">#REF!</definedName>
    <definedName name="hstrh" localSheetId="3">#REF!</definedName>
    <definedName name="hstrh">#REF!</definedName>
    <definedName name="hstry" localSheetId="5">#REF!</definedName>
    <definedName name="hstry" localSheetId="6">#REF!</definedName>
    <definedName name="hstry" localSheetId="4">#REF!</definedName>
    <definedName name="hstry" localSheetId="2">#REF!</definedName>
    <definedName name="hstry" localSheetId="3">#REF!</definedName>
    <definedName name="hstry">#REF!</definedName>
    <definedName name="hstus" localSheetId="5">#REF!</definedName>
    <definedName name="hstus" localSheetId="6">#REF!</definedName>
    <definedName name="hstus" localSheetId="4">#REF!</definedName>
    <definedName name="hstus" localSheetId="2">#REF!</definedName>
    <definedName name="hstus" localSheetId="3">#REF!</definedName>
    <definedName name="hstus">#REF!</definedName>
    <definedName name="hth" localSheetId="5">#REF!</definedName>
    <definedName name="hth" localSheetId="6">#REF!</definedName>
    <definedName name="hth" localSheetId="4">#REF!</definedName>
    <definedName name="hth" localSheetId="2">#REF!</definedName>
    <definedName name="hth" localSheetId="3">#REF!</definedName>
    <definedName name="hth">#REF!</definedName>
    <definedName name="htsr" localSheetId="5">#REF!</definedName>
    <definedName name="htsr" localSheetId="6">#REF!</definedName>
    <definedName name="htsr" localSheetId="4">#REF!</definedName>
    <definedName name="htsr" localSheetId="2">#REF!</definedName>
    <definedName name="htsr" localSheetId="3">#REF!</definedName>
    <definedName name="htsr">#REF!</definedName>
    <definedName name="hus" localSheetId="5">#REF!</definedName>
    <definedName name="hus" localSheetId="6">#REF!</definedName>
    <definedName name="hus" localSheetId="4">#REF!</definedName>
    <definedName name="hus" localSheetId="2">#REF!</definedName>
    <definedName name="hus" localSheetId="3">#REF!</definedName>
    <definedName name="hus">#REF!</definedName>
    <definedName name="hush" localSheetId="5">#REF!</definedName>
    <definedName name="hush" localSheetId="6">#REF!</definedName>
    <definedName name="hush" localSheetId="4">#REF!</definedName>
    <definedName name="hush" localSheetId="2">#REF!</definedName>
    <definedName name="hush" localSheetId="3">#REF!</definedName>
    <definedName name="hush">#REF!</definedName>
    <definedName name="hushållen" localSheetId="5">#REF!</definedName>
    <definedName name="hushållen" localSheetId="6">#REF!</definedName>
    <definedName name="hushållen" localSheetId="4">#REF!</definedName>
    <definedName name="hushållen" localSheetId="2">#REF!</definedName>
    <definedName name="hushållen" localSheetId="3">#REF!</definedName>
    <definedName name="hushållen">#REF!</definedName>
    <definedName name="Håkan">[16]DEB.JMF!$1:$6</definedName>
    <definedName name="i" localSheetId="5">#REF!</definedName>
    <definedName name="i" localSheetId="6">#REF!</definedName>
    <definedName name="i" localSheetId="4">#REF!</definedName>
    <definedName name="i" localSheetId="2">#REF!</definedName>
    <definedName name="i" localSheetId="3">#REF!</definedName>
    <definedName name="i">#REF!</definedName>
    <definedName name="idtyu" localSheetId="5">#REF!</definedName>
    <definedName name="idtyu" localSheetId="6">#REF!</definedName>
    <definedName name="idtyu" localSheetId="4">#REF!</definedName>
    <definedName name="idtyu" localSheetId="2">#REF!</definedName>
    <definedName name="idtyu" localSheetId="3">#REF!</definedName>
    <definedName name="idtyu">#REF!</definedName>
    <definedName name="ig" localSheetId="5">#REF!</definedName>
    <definedName name="ig" localSheetId="6">#REF!</definedName>
    <definedName name="ig" localSheetId="4">#REF!</definedName>
    <definedName name="ig" localSheetId="2">#REF!</definedName>
    <definedName name="ig" localSheetId="3">#REF!</definedName>
    <definedName name="ig">#REF!</definedName>
    <definedName name="igiig" localSheetId="5">#REF!</definedName>
    <definedName name="igiig" localSheetId="6">#REF!</definedName>
    <definedName name="igiig" localSheetId="4">#REF!</definedName>
    <definedName name="igiig" localSheetId="2">#REF!</definedName>
    <definedName name="igiig" localSheetId="3">#REF!</definedName>
    <definedName name="igiig">#REF!</definedName>
    <definedName name="igu" localSheetId="5">#REF!</definedName>
    <definedName name="igu" localSheetId="6">#REF!</definedName>
    <definedName name="igu" localSheetId="4">#REF!</definedName>
    <definedName name="igu" localSheetId="2">#REF!</definedName>
    <definedName name="igu" localSheetId="3">#REF!</definedName>
    <definedName name="igu">#REF!</definedName>
    <definedName name="ij">[17]DEB.AKTUELL!$1:$6</definedName>
    <definedName name="iklyioli" localSheetId="5">#REF!</definedName>
    <definedName name="iklyioli" localSheetId="6">#REF!</definedName>
    <definedName name="iklyioli" localSheetId="4">#REF!</definedName>
    <definedName name="iklyioli" localSheetId="2">#REF!</definedName>
    <definedName name="iklyioli" localSheetId="3">#REF!</definedName>
    <definedName name="iklyioli">#REF!</definedName>
    <definedName name="IN_JUNI17" localSheetId="5" hidden="1">[6]Skattepolitik!#REF!</definedName>
    <definedName name="IN_JUNI17" localSheetId="6" hidden="1">[6]Skattepolitik!#REF!</definedName>
    <definedName name="IN_JUNI17" localSheetId="4" hidden="1">[6]Skattepolitik!#REF!</definedName>
    <definedName name="IN_JUNI17" localSheetId="2" hidden="1">[6]Skattepolitik!#REF!</definedName>
    <definedName name="IN_JUNI17" localSheetId="3" hidden="1">[6]Skattepolitik!#REF!</definedName>
    <definedName name="IN_JUNI17" hidden="1">[6]Skattepolitik!#REF!</definedName>
    <definedName name="io" localSheetId="5">#REF!</definedName>
    <definedName name="io" localSheetId="6">#REF!</definedName>
    <definedName name="io" localSheetId="4">#REF!</definedName>
    <definedName name="io" localSheetId="2">#REF!</definedName>
    <definedName name="io" localSheetId="3">#REF!</definedName>
    <definedName name="io">#REF!</definedName>
    <definedName name="ir76i" localSheetId="5">#REF!</definedName>
    <definedName name="ir76i" localSheetId="6">#REF!</definedName>
    <definedName name="ir76i" localSheetId="4">#REF!</definedName>
    <definedName name="ir76i" localSheetId="2">#REF!</definedName>
    <definedName name="ir76i" localSheetId="3">#REF!</definedName>
    <definedName name="ir76i">#REF!</definedName>
    <definedName name="irryusy" localSheetId="5">#REF!</definedName>
    <definedName name="irryusy" localSheetId="6">#REF!</definedName>
    <definedName name="irryusy" localSheetId="4">#REF!</definedName>
    <definedName name="irryusy" localSheetId="2">#REF!</definedName>
    <definedName name="irryusy" localSheetId="3">#REF!</definedName>
    <definedName name="irryusy">#REF!</definedName>
    <definedName name="iu" localSheetId="5">#REF!</definedName>
    <definedName name="iu" localSheetId="6">#REF!</definedName>
    <definedName name="iu" localSheetId="4">#REF!</definedName>
    <definedName name="iu" localSheetId="2">#REF!</definedName>
    <definedName name="iu" localSheetId="3">#REF!</definedName>
    <definedName name="iu">#REF!</definedName>
    <definedName name="iuyuy" localSheetId="5">#REF!</definedName>
    <definedName name="iuyuy" localSheetId="6">#REF!</definedName>
    <definedName name="iuyuy" localSheetId="4">#REF!</definedName>
    <definedName name="iuyuy" localSheetId="2">#REF!</definedName>
    <definedName name="iuyuy" localSheetId="3">#REF!</definedName>
    <definedName name="iuyuy">#REF!</definedName>
    <definedName name="jag">[4]Lista!$A$49:$D$303</definedName>
    <definedName name="jd" localSheetId="5">#REF!</definedName>
    <definedName name="jd" localSheetId="6">#REF!</definedName>
    <definedName name="jd" localSheetId="4">#REF!</definedName>
    <definedName name="jd" localSheetId="2">#REF!</definedName>
    <definedName name="jd" localSheetId="3">#REF!</definedName>
    <definedName name="jd">#REF!</definedName>
    <definedName name="jdfj" localSheetId="5">#REF!</definedName>
    <definedName name="jdfj" localSheetId="6">#REF!</definedName>
    <definedName name="jdfj" localSheetId="4">#REF!</definedName>
    <definedName name="jdfj" localSheetId="2">#REF!</definedName>
    <definedName name="jdfj" localSheetId="3">#REF!</definedName>
    <definedName name="jdfj">#REF!</definedName>
    <definedName name="jdj" localSheetId="5">#REF!</definedName>
    <definedName name="jdj" localSheetId="6">#REF!</definedName>
    <definedName name="jdj" localSheetId="4">#REF!</definedName>
    <definedName name="jdj" localSheetId="2">#REF!</definedName>
    <definedName name="jdj" localSheetId="3">#REF!</definedName>
    <definedName name="jdj">#REF!</definedName>
    <definedName name="jdrj" localSheetId="5">#REF!</definedName>
    <definedName name="jdrj" localSheetId="6">#REF!</definedName>
    <definedName name="jdrj" localSheetId="4">#REF!</definedName>
    <definedName name="jdrj" localSheetId="2">#REF!</definedName>
    <definedName name="jdrj" localSheetId="3">#REF!</definedName>
    <definedName name="jdrj">#REF!</definedName>
    <definedName name="jdrujui" localSheetId="5">#REF!</definedName>
    <definedName name="jdrujui" localSheetId="6">#REF!</definedName>
    <definedName name="jdrujui" localSheetId="4">#REF!</definedName>
    <definedName name="jdrujui" localSheetId="2">#REF!</definedName>
    <definedName name="jdrujui" localSheetId="3">#REF!</definedName>
    <definedName name="jdrujui">#REF!</definedName>
    <definedName name="jdtyj" localSheetId="5">#REF!</definedName>
    <definedName name="jdtyj" localSheetId="6">#REF!</definedName>
    <definedName name="jdtyj" localSheetId="4">#REF!</definedName>
    <definedName name="jdtyj" localSheetId="2">#REF!</definedName>
    <definedName name="jdtyj" localSheetId="3">#REF!</definedName>
    <definedName name="jdtyj">#REF!</definedName>
    <definedName name="jdtyr" localSheetId="5">#REF!</definedName>
    <definedName name="jdtyr" localSheetId="6">#REF!</definedName>
    <definedName name="jdtyr" localSheetId="4">#REF!</definedName>
    <definedName name="jdtyr" localSheetId="2">#REF!</definedName>
    <definedName name="jdtyr" localSheetId="3">#REF!</definedName>
    <definedName name="jdtyr">#REF!</definedName>
    <definedName name="jdusytr" localSheetId="5">#REF!</definedName>
    <definedName name="jdusytr" localSheetId="6">#REF!</definedName>
    <definedName name="jdusytr" localSheetId="4">#REF!</definedName>
    <definedName name="jdusytr" localSheetId="2">#REF!</definedName>
    <definedName name="jdusytr" localSheetId="3">#REF!</definedName>
    <definedName name="jdusytr">#REF!</definedName>
    <definedName name="jdyj" localSheetId="5">#REF!</definedName>
    <definedName name="jdyj" localSheetId="6">#REF!</definedName>
    <definedName name="jdyj" localSheetId="4">#REF!</definedName>
    <definedName name="jdyj" localSheetId="2">#REF!</definedName>
    <definedName name="jdyj" localSheetId="3">#REF!</definedName>
    <definedName name="jdyj">#REF!</definedName>
    <definedName name="jdyjd" localSheetId="5">#REF!</definedName>
    <definedName name="jdyjd" localSheetId="6">#REF!</definedName>
    <definedName name="jdyjd" localSheetId="4">#REF!</definedName>
    <definedName name="jdyjd" localSheetId="2">#REF!</definedName>
    <definedName name="jdyjd" localSheetId="3">#REF!</definedName>
    <definedName name="jdyjd">#REF!</definedName>
    <definedName name="jdytj" localSheetId="5">#REF!</definedName>
    <definedName name="jdytj" localSheetId="6">#REF!</definedName>
    <definedName name="jdytj" localSheetId="4">#REF!</definedName>
    <definedName name="jdytj" localSheetId="2">#REF!</definedName>
    <definedName name="jdytj" localSheetId="3">#REF!</definedName>
    <definedName name="jdytj">#REF!</definedName>
    <definedName name="jfu" localSheetId="5">#REF!</definedName>
    <definedName name="jfu" localSheetId="6">#REF!</definedName>
    <definedName name="jfu" localSheetId="4">#REF!</definedName>
    <definedName name="jfu" localSheetId="2">#REF!</definedName>
    <definedName name="jfu" localSheetId="3">#REF!</definedName>
    <definedName name="jfu">#REF!</definedName>
    <definedName name="jgfsjtus" localSheetId="5">#REF!</definedName>
    <definedName name="jgfsjtus" localSheetId="6">#REF!</definedName>
    <definedName name="jgfsjtus" localSheetId="4">#REF!</definedName>
    <definedName name="jgfsjtus" localSheetId="2">#REF!</definedName>
    <definedName name="jgfsjtus" localSheetId="3">#REF!</definedName>
    <definedName name="jgfsjtus">#REF!</definedName>
    <definedName name="jiohophip" localSheetId="5">#REF!</definedName>
    <definedName name="jiohophip" localSheetId="6">#REF!</definedName>
    <definedName name="jiohophip" localSheetId="4">#REF!</definedName>
    <definedName name="jiohophip" localSheetId="2">#REF!</definedName>
    <definedName name="jiohophip" localSheetId="3">#REF!</definedName>
    <definedName name="jiohophip">#REF!</definedName>
    <definedName name="jiy" localSheetId="5">#REF!</definedName>
    <definedName name="jiy" localSheetId="6">#REF!</definedName>
    <definedName name="jiy" localSheetId="4">#REF!</definedName>
    <definedName name="jiy" localSheetId="2">#REF!</definedName>
    <definedName name="jiy" localSheetId="3">#REF!</definedName>
    <definedName name="jiy">#REF!</definedName>
    <definedName name="jkdyt" localSheetId="5">#REF!</definedName>
    <definedName name="jkdyt" localSheetId="6">#REF!</definedName>
    <definedName name="jkdyt" localSheetId="4">#REF!</definedName>
    <definedName name="jkdyt" localSheetId="2">#REF!</definedName>
    <definedName name="jkdyt" localSheetId="3">#REF!</definedName>
    <definedName name="jkdyt">#REF!</definedName>
    <definedName name="jkfrieity" localSheetId="5">#REF!</definedName>
    <definedName name="jkfrieity" localSheetId="6">#REF!</definedName>
    <definedName name="jkfrieity" localSheetId="4">#REF!</definedName>
    <definedName name="jkfrieity" localSheetId="2">#REF!</definedName>
    <definedName name="jkfrieity" localSheetId="3">#REF!</definedName>
    <definedName name="jkfrieity">#REF!</definedName>
    <definedName name="jkfu" localSheetId="5">#REF!</definedName>
    <definedName name="jkfu" localSheetId="6">#REF!</definedName>
    <definedName name="jkfu" localSheetId="4">#REF!</definedName>
    <definedName name="jkfu" localSheetId="2">#REF!</definedName>
    <definedName name="jkfu" localSheetId="3">#REF!</definedName>
    <definedName name="jkfu">#REF!</definedName>
    <definedName name="jkty" localSheetId="5">#REF!</definedName>
    <definedName name="jkty" localSheetId="6">#REF!</definedName>
    <definedName name="jkty" localSheetId="4">#REF!</definedName>
    <definedName name="jkty" localSheetId="2">#REF!</definedName>
    <definedName name="jkty" localSheetId="3">#REF!</definedName>
    <definedName name="jkty">#REF!</definedName>
    <definedName name="jkydtdtu" localSheetId="5">#REF!</definedName>
    <definedName name="jkydtdtu" localSheetId="6">#REF!</definedName>
    <definedName name="jkydtdtu" localSheetId="4">#REF!</definedName>
    <definedName name="jkydtdtu" localSheetId="2">#REF!</definedName>
    <definedName name="jkydtdtu" localSheetId="3">#REF!</definedName>
    <definedName name="jkydtdtu">#REF!</definedName>
    <definedName name="js" localSheetId="5">#REF!</definedName>
    <definedName name="js" localSheetId="6">#REF!</definedName>
    <definedName name="js" localSheetId="4">#REF!</definedName>
    <definedName name="js" localSheetId="2">#REF!</definedName>
    <definedName name="js" localSheetId="3">#REF!</definedName>
    <definedName name="js">#REF!</definedName>
    <definedName name="jsdfjtut" localSheetId="5">#REF!</definedName>
    <definedName name="jsdfjtut" localSheetId="6">#REF!</definedName>
    <definedName name="jsdfjtut" localSheetId="4">#REF!</definedName>
    <definedName name="jsdfjtut" localSheetId="2">#REF!</definedName>
    <definedName name="jsdfjtut" localSheetId="3">#REF!</definedName>
    <definedName name="jsdfjtut">#REF!</definedName>
    <definedName name="jsdtrj" localSheetId="5">#REF!</definedName>
    <definedName name="jsdtrj" localSheetId="6">#REF!</definedName>
    <definedName name="jsdtrj" localSheetId="4">#REF!</definedName>
    <definedName name="jsdtrj" localSheetId="2">#REF!</definedName>
    <definedName name="jsdtrj" localSheetId="3">#REF!</definedName>
    <definedName name="jsdtrj">#REF!</definedName>
    <definedName name="jsdtrjs">'[1]08'!$A$1:$L$2</definedName>
    <definedName name="jsj" localSheetId="5">#REF!</definedName>
    <definedName name="jsj" localSheetId="6">#REF!</definedName>
    <definedName name="jsj" localSheetId="4">#REF!</definedName>
    <definedName name="jsj" localSheetId="2">#REF!</definedName>
    <definedName name="jsj" localSheetId="3">#REF!</definedName>
    <definedName name="jsj">#REF!</definedName>
    <definedName name="jsrtj" localSheetId="5">#REF!</definedName>
    <definedName name="jsrtj" localSheetId="6">#REF!</definedName>
    <definedName name="jsrtj" localSheetId="4">#REF!</definedName>
    <definedName name="jsrtj" localSheetId="2">#REF!</definedName>
    <definedName name="jsrtj" localSheetId="3">#REF!</definedName>
    <definedName name="jsrtj">#REF!</definedName>
    <definedName name="jstjustut" localSheetId="5">#REF!</definedName>
    <definedName name="jstjustut" localSheetId="6">#REF!</definedName>
    <definedName name="jstjustut" localSheetId="4">#REF!</definedName>
    <definedName name="jstjustut" localSheetId="2">#REF!</definedName>
    <definedName name="jstjustut" localSheetId="3">#REF!</definedName>
    <definedName name="jstjustut">#REF!</definedName>
    <definedName name="jstrj" localSheetId="5">#REF!</definedName>
    <definedName name="jstrj" localSheetId="6">#REF!</definedName>
    <definedName name="jstrj" localSheetId="4">#REF!</definedName>
    <definedName name="jstrj" localSheetId="2">#REF!</definedName>
    <definedName name="jstrj" localSheetId="3">#REF!</definedName>
    <definedName name="jstrj">#REF!</definedName>
    <definedName name="jstrjsr" localSheetId="5">#REF!</definedName>
    <definedName name="jstrjsr" localSheetId="6">#REF!</definedName>
    <definedName name="jstrjsr" localSheetId="4">#REF!</definedName>
    <definedName name="jstrjsr" localSheetId="2">#REF!</definedName>
    <definedName name="jstrjsr" localSheetId="3">#REF!</definedName>
    <definedName name="jstrjsr">#REF!</definedName>
    <definedName name="jt" localSheetId="5">#REF!</definedName>
    <definedName name="jt" localSheetId="6">#REF!</definedName>
    <definedName name="jt" localSheetId="4">#REF!</definedName>
    <definedName name="jt" localSheetId="2">#REF!</definedName>
    <definedName name="jt" localSheetId="3">#REF!</definedName>
    <definedName name="jt">#REF!</definedName>
    <definedName name="jtrjsd" localSheetId="5">#REF!</definedName>
    <definedName name="jtrjsd" localSheetId="6">#REF!</definedName>
    <definedName name="jtrjsd" localSheetId="4">#REF!</definedName>
    <definedName name="jtrjsd" localSheetId="2">#REF!</definedName>
    <definedName name="jtrjsd" localSheetId="3">#REF!</definedName>
    <definedName name="jtrjsd">#REF!</definedName>
    <definedName name="jtyu" localSheetId="5">#REF!</definedName>
    <definedName name="jtyu" localSheetId="6">#REF!</definedName>
    <definedName name="jtyu" localSheetId="4">#REF!</definedName>
    <definedName name="jtyu" localSheetId="2">#REF!</definedName>
    <definedName name="jtyu" localSheetId="3">#REF!</definedName>
    <definedName name="jtyu">#REF!</definedName>
    <definedName name="ju" localSheetId="5">#REF!</definedName>
    <definedName name="ju" localSheetId="6">#REF!</definedName>
    <definedName name="ju" localSheetId="4">#REF!</definedName>
    <definedName name="ju" localSheetId="2">#REF!</definedName>
    <definedName name="ju" localSheetId="3">#REF!</definedName>
    <definedName name="ju">#REF!</definedName>
    <definedName name="judf" localSheetId="5">#REF!</definedName>
    <definedName name="judf" localSheetId="6">#REF!</definedName>
    <definedName name="judf" localSheetId="4">#REF!</definedName>
    <definedName name="judf" localSheetId="2">#REF!</definedName>
    <definedName name="judf" localSheetId="3">#REF!</definedName>
    <definedName name="judf">#REF!</definedName>
    <definedName name="jumkl" localSheetId="5">#REF!</definedName>
    <definedName name="jumkl" localSheetId="6">#REF!</definedName>
    <definedName name="jumkl" localSheetId="4">#REF!</definedName>
    <definedName name="jumkl" localSheetId="2">#REF!</definedName>
    <definedName name="jumkl" localSheetId="3">#REF!</definedName>
    <definedName name="jumkl">#REF!</definedName>
    <definedName name="jutrs">'[1]07'!$A$1:$L$2</definedName>
    <definedName name="juufdd" localSheetId="5">#REF!</definedName>
    <definedName name="juufdd" localSheetId="6">#REF!</definedName>
    <definedName name="juufdd" localSheetId="4">#REF!</definedName>
    <definedName name="juufdd" localSheetId="2">#REF!</definedName>
    <definedName name="juufdd" localSheetId="3">#REF!</definedName>
    <definedName name="juufdd">#REF!</definedName>
    <definedName name="juuu" localSheetId="5">#REF!</definedName>
    <definedName name="juuu" localSheetId="6">#REF!</definedName>
    <definedName name="juuu" localSheetId="4">#REF!</definedName>
    <definedName name="juuu" localSheetId="2">#REF!</definedName>
    <definedName name="juuu" localSheetId="3">#REF!</definedName>
    <definedName name="juuu">#REF!</definedName>
    <definedName name="jxgfj">[8]Lista!$B$49:$C$303</definedName>
    <definedName name="jytd" localSheetId="5">#REF!</definedName>
    <definedName name="jytd" localSheetId="6">#REF!</definedName>
    <definedName name="jytd" localSheetId="4">#REF!</definedName>
    <definedName name="jytd" localSheetId="2">#REF!</definedName>
    <definedName name="jytd" localSheetId="3">#REF!</definedName>
    <definedName name="jytd">#REF!</definedName>
    <definedName name="k" localSheetId="5">#REF!</definedName>
    <definedName name="k" localSheetId="6">#REF!</definedName>
    <definedName name="k" localSheetId="4">#REF!</definedName>
    <definedName name="k" localSheetId="2">#REF!</definedName>
    <definedName name="k" localSheetId="3">#REF!</definedName>
    <definedName name="k">#REF!</definedName>
    <definedName name="Kapa" localSheetId="5">#REF!</definedName>
    <definedName name="Kapa" localSheetId="6">#REF!</definedName>
    <definedName name="Kapa" localSheetId="4">#REF!</definedName>
    <definedName name="Kapa" localSheetId="2">#REF!</definedName>
    <definedName name="Kapa" localSheetId="3">#REF!</definedName>
    <definedName name="Kapa">#REF!</definedName>
    <definedName name="Kappa" localSheetId="5">#REF!</definedName>
    <definedName name="Kappa" localSheetId="6">#REF!</definedName>
    <definedName name="Kappa" localSheetId="4">#REF!</definedName>
    <definedName name="Kappa" localSheetId="2">#REF!</definedName>
    <definedName name="Kappa" localSheetId="3">#REF!</definedName>
    <definedName name="Kappa">#REF!</definedName>
    <definedName name="kdf" localSheetId="5">#REF!</definedName>
    <definedName name="kdf" localSheetId="6">#REF!</definedName>
    <definedName name="kdf" localSheetId="4">#REF!</definedName>
    <definedName name="kdf" localSheetId="2">#REF!</definedName>
    <definedName name="kdf" localSheetId="3">#REF!</definedName>
    <definedName name="kdf">#REF!</definedName>
    <definedName name="kdfyuk" localSheetId="5">#REF!</definedName>
    <definedName name="kdfyuk" localSheetId="6">#REF!</definedName>
    <definedName name="kdfyuk" localSheetId="4">#REF!</definedName>
    <definedName name="kdfyuk" localSheetId="2">#REF!</definedName>
    <definedName name="kdfyuk" localSheetId="3">#REF!</definedName>
    <definedName name="kdfyuk">#REF!</definedName>
    <definedName name="kdtydty" localSheetId="5">#REF!</definedName>
    <definedName name="kdtydty" localSheetId="6">#REF!</definedName>
    <definedName name="kdtydty" localSheetId="4">#REF!</definedName>
    <definedName name="kdtydty" localSheetId="2">#REF!</definedName>
    <definedName name="kdtydty" localSheetId="3">#REF!</definedName>
    <definedName name="kdtydty">#REF!</definedName>
    <definedName name="kdtyidete" localSheetId="5">#REF!</definedName>
    <definedName name="kdtyidete" localSheetId="6">#REF!</definedName>
    <definedName name="kdtyidete" localSheetId="4">#REF!</definedName>
    <definedName name="kdtyidete" localSheetId="2">#REF!</definedName>
    <definedName name="kdtyidete" localSheetId="3">#REF!</definedName>
    <definedName name="kdtyidete">#REF!</definedName>
    <definedName name="kdtyietiet" localSheetId="5">#REF!</definedName>
    <definedName name="kdtyietiet" localSheetId="6">#REF!</definedName>
    <definedName name="kdtyietiet" localSheetId="4">#REF!</definedName>
    <definedName name="kdtyietiet" localSheetId="2">#REF!</definedName>
    <definedName name="kdtyietiet" localSheetId="3">#REF!</definedName>
    <definedName name="kdtyietiet">#REF!</definedName>
    <definedName name="kdtyk" localSheetId="5">#REF!</definedName>
    <definedName name="kdtyk" localSheetId="6">#REF!</definedName>
    <definedName name="kdtyk" localSheetId="4">#REF!</definedName>
    <definedName name="kdtyk" localSheetId="2">#REF!</definedName>
    <definedName name="kdtyk" localSheetId="3">#REF!</definedName>
    <definedName name="kdtyk">#REF!</definedName>
    <definedName name="kdtyy" localSheetId="5">#REF!</definedName>
    <definedName name="kdtyy" localSheetId="6">#REF!</definedName>
    <definedName name="kdtyy" localSheetId="4">#REF!</definedName>
    <definedName name="kdtyy" localSheetId="2">#REF!</definedName>
    <definedName name="kdtyy" localSheetId="3">#REF!</definedName>
    <definedName name="kdtyy">#REF!</definedName>
    <definedName name="ketyieyiei" localSheetId="5">#REF!</definedName>
    <definedName name="ketyieyiei" localSheetId="6">#REF!</definedName>
    <definedName name="ketyieyiei" localSheetId="4">#REF!</definedName>
    <definedName name="ketyieyiei" localSheetId="2">#REF!</definedName>
    <definedName name="ketyieyiei" localSheetId="3">#REF!</definedName>
    <definedName name="ketyieyiei">#REF!</definedName>
    <definedName name="kf" localSheetId="5">#REF!</definedName>
    <definedName name="kf" localSheetId="6">#REF!</definedName>
    <definedName name="kf" localSheetId="4">#REF!</definedName>
    <definedName name="kf" localSheetId="2">#REF!</definedName>
    <definedName name="kf" localSheetId="3">#REF!</definedName>
    <definedName name="kf">#REF!</definedName>
    <definedName name="kftu" localSheetId="5">#REF!</definedName>
    <definedName name="kftu" localSheetId="6">#REF!</definedName>
    <definedName name="kftu" localSheetId="4">#REF!</definedName>
    <definedName name="kftu" localSheetId="2">#REF!</definedName>
    <definedName name="kftu" localSheetId="3">#REF!</definedName>
    <definedName name="kftu">#REF!</definedName>
    <definedName name="kfufi" localSheetId="5">#REF!</definedName>
    <definedName name="kfufi" localSheetId="6">#REF!</definedName>
    <definedName name="kfufi" localSheetId="4">#REF!</definedName>
    <definedName name="kfufi" localSheetId="2">#REF!</definedName>
    <definedName name="kfufi" localSheetId="3">#REF!</definedName>
    <definedName name="kfufi">#REF!</definedName>
    <definedName name="kfuk" localSheetId="5">#REF!</definedName>
    <definedName name="kfuk" localSheetId="6">#REF!</definedName>
    <definedName name="kfuk" localSheetId="4">#REF!</definedName>
    <definedName name="kfuk" localSheetId="2">#REF!</definedName>
    <definedName name="kfuk" localSheetId="3">#REF!</definedName>
    <definedName name="kfuk">#REF!</definedName>
    <definedName name="kfuy" localSheetId="5">#REF!</definedName>
    <definedName name="kfuy" localSheetId="6">#REF!</definedName>
    <definedName name="kfuy" localSheetId="4">#REF!</definedName>
    <definedName name="kfuy" localSheetId="2">#REF!</definedName>
    <definedName name="kfuy" localSheetId="3">#REF!</definedName>
    <definedName name="kfuy">#REF!</definedName>
    <definedName name="kfuyi" localSheetId="5">#REF!</definedName>
    <definedName name="kfuyi" localSheetId="6">#REF!</definedName>
    <definedName name="kfuyi" localSheetId="4">#REF!</definedName>
    <definedName name="kfuyi" localSheetId="2">#REF!</definedName>
    <definedName name="kfuyi" localSheetId="3">#REF!</definedName>
    <definedName name="kfuyi">#REF!</definedName>
    <definedName name="kfykidyi" localSheetId="5">#REF!</definedName>
    <definedName name="kfykidyi" localSheetId="6">#REF!</definedName>
    <definedName name="kfykidyi" localSheetId="4">#REF!</definedName>
    <definedName name="kfykidyi" localSheetId="2">#REF!</definedName>
    <definedName name="kfykidyi" localSheetId="3">#REF!</definedName>
    <definedName name="kfykidyi">#REF!</definedName>
    <definedName name="kfyuk" localSheetId="5">#REF!</definedName>
    <definedName name="kfyuk" localSheetId="6">#REF!</definedName>
    <definedName name="kfyuk" localSheetId="4">#REF!</definedName>
    <definedName name="kfyuk" localSheetId="2">#REF!</definedName>
    <definedName name="kfyuk" localSheetId="3">#REF!</definedName>
    <definedName name="kfyuk">#REF!</definedName>
    <definedName name="kgi" localSheetId="5">#REF!</definedName>
    <definedName name="kgi" localSheetId="6">#REF!</definedName>
    <definedName name="kgi" localSheetId="4">#REF!</definedName>
    <definedName name="kgi" localSheetId="2">#REF!</definedName>
    <definedName name="kgi" localSheetId="3">#REF!</definedName>
    <definedName name="kgi">#REF!</definedName>
    <definedName name="ki" localSheetId="5">#REF!</definedName>
    <definedName name="ki" localSheetId="6">#REF!</definedName>
    <definedName name="ki" localSheetId="4">#REF!</definedName>
    <definedName name="ki" localSheetId="2">#REF!</definedName>
    <definedName name="ki" localSheetId="3">#REF!</definedName>
    <definedName name="ki">#REF!</definedName>
    <definedName name="kify" localSheetId="5">#REF!</definedName>
    <definedName name="kify" localSheetId="6">#REF!</definedName>
    <definedName name="kify" localSheetId="4">#REF!</definedName>
    <definedName name="kify" localSheetId="2">#REF!</definedName>
    <definedName name="kify" localSheetId="3">#REF!</definedName>
    <definedName name="kify">#REF!</definedName>
    <definedName name="kiolp" localSheetId="5">#REF!</definedName>
    <definedName name="kiolp" localSheetId="6">#REF!</definedName>
    <definedName name="kiolp" localSheetId="4">#REF!</definedName>
    <definedName name="kiolp" localSheetId="2">#REF!</definedName>
    <definedName name="kiolp" localSheetId="3">#REF!</definedName>
    <definedName name="kiolp">#REF!</definedName>
    <definedName name="kjihih" localSheetId="5">#REF!</definedName>
    <definedName name="kjihih" localSheetId="6">#REF!</definedName>
    <definedName name="kjihih" localSheetId="4">#REF!</definedName>
    <definedName name="kjihih" localSheetId="2">#REF!</definedName>
    <definedName name="kjihih" localSheetId="3">#REF!</definedName>
    <definedName name="kjihih">#REF!</definedName>
    <definedName name="kkihf">[7]DEB.AKTUELL!$1:$6</definedName>
    <definedName name="kl" localSheetId="5">#REF!</definedName>
    <definedName name="kl" localSheetId="6">#REF!</definedName>
    <definedName name="kl" localSheetId="4">#REF!</definedName>
    <definedName name="kl" localSheetId="2">#REF!</definedName>
    <definedName name="kl" localSheetId="3">#REF!</definedName>
    <definedName name="kl">#REF!</definedName>
    <definedName name="klryuoro" localSheetId="5">#REF!</definedName>
    <definedName name="klryuoro" localSheetId="6">#REF!</definedName>
    <definedName name="klryuoro" localSheetId="4">#REF!</definedName>
    <definedName name="klryuoro" localSheetId="2">#REF!</definedName>
    <definedName name="klryuoro" localSheetId="3">#REF!</definedName>
    <definedName name="klryuoro">#REF!</definedName>
    <definedName name="kmn" localSheetId="5">#REF!</definedName>
    <definedName name="kmn" localSheetId="6">#REF!</definedName>
    <definedName name="kmn" localSheetId="4">#REF!</definedName>
    <definedName name="kmn" localSheetId="2">#REF!</definedName>
    <definedName name="kmn" localSheetId="3">#REF!</definedName>
    <definedName name="kmn">#REF!</definedName>
    <definedName name="Kov" localSheetId="5">#REF!</definedName>
    <definedName name="Kov" localSheetId="6">#REF!</definedName>
    <definedName name="Kov" localSheetId="4">#REF!</definedName>
    <definedName name="Kov" localSheetId="2">#REF!</definedName>
    <definedName name="Kov" localSheetId="3">#REF!</definedName>
    <definedName name="Kov">#REF!</definedName>
    <definedName name="krtieri" localSheetId="5">#REF!</definedName>
    <definedName name="krtieri" localSheetId="6">#REF!</definedName>
    <definedName name="krtieri" localSheetId="4">#REF!</definedName>
    <definedName name="krtieri" localSheetId="2">#REF!</definedName>
    <definedName name="krtieri" localSheetId="3">#REF!</definedName>
    <definedName name="krtieri">#REF!</definedName>
    <definedName name="ktyiety" localSheetId="5">#REF!</definedName>
    <definedName name="ktyiety" localSheetId="6">#REF!</definedName>
    <definedName name="ktyiety" localSheetId="4">#REF!</definedName>
    <definedName name="ktyiety" localSheetId="2">#REF!</definedName>
    <definedName name="ktyiety" localSheetId="3">#REF!</definedName>
    <definedName name="ktyiety">#REF!</definedName>
    <definedName name="kucgdku" localSheetId="5">#REF!</definedName>
    <definedName name="kucgdku" localSheetId="6">#REF!</definedName>
    <definedName name="kucgdku" localSheetId="4">#REF!</definedName>
    <definedName name="kucgdku" localSheetId="2">#REF!</definedName>
    <definedName name="kucgdku" localSheetId="3">#REF!</definedName>
    <definedName name="kucgdku">#REF!</definedName>
    <definedName name="kufrk" localSheetId="5">#REF!</definedName>
    <definedName name="kufrk" localSheetId="6">#REF!</definedName>
    <definedName name="kufrk" localSheetId="4">#REF!</definedName>
    <definedName name="kufrk" localSheetId="2">#REF!</definedName>
    <definedName name="kufrk" localSheetId="3">#REF!</definedName>
    <definedName name="kufrk">#REF!</definedName>
    <definedName name="kufy" localSheetId="5">#REF!</definedName>
    <definedName name="kufy" localSheetId="6">#REF!</definedName>
    <definedName name="kufy" localSheetId="4">#REF!</definedName>
    <definedName name="kufy" localSheetId="2">#REF!</definedName>
    <definedName name="kufy" localSheetId="3">#REF!</definedName>
    <definedName name="kufy">#REF!</definedName>
    <definedName name="kugh" localSheetId="5">#REF!</definedName>
    <definedName name="kugh" localSheetId="6">#REF!</definedName>
    <definedName name="kugh" localSheetId="4">#REF!</definedName>
    <definedName name="kugh" localSheetId="2">#REF!</definedName>
    <definedName name="kugh" localSheetId="3">#REF!</definedName>
    <definedName name="kugh">#REF!</definedName>
    <definedName name="kuidfi" localSheetId="5">#REF!</definedName>
    <definedName name="kuidfi" localSheetId="6">#REF!</definedName>
    <definedName name="kuidfi" localSheetId="4">#REF!</definedName>
    <definedName name="kuidfi" localSheetId="2">#REF!</definedName>
    <definedName name="kuidfi" localSheetId="3">#REF!</definedName>
    <definedName name="kuidfi">#REF!</definedName>
    <definedName name="kuk" localSheetId="5">#REF!</definedName>
    <definedName name="kuk" localSheetId="6">#REF!</definedName>
    <definedName name="kuk" localSheetId="4">#REF!</definedName>
    <definedName name="kuk" localSheetId="2">#REF!</definedName>
    <definedName name="kuk" localSheetId="3">#REF!</definedName>
    <definedName name="kuk">#REF!</definedName>
    <definedName name="KVAR_I_DUFO" localSheetId="5">#REF!</definedName>
    <definedName name="KVAR_I_DUFO" localSheetId="6">#REF!</definedName>
    <definedName name="KVAR_I_DUFO" localSheetId="4">#REF!</definedName>
    <definedName name="KVAR_I_DUFO" localSheetId="2">#REF!</definedName>
    <definedName name="KVAR_I_DUFO" localSheetId="3">#REF!</definedName>
    <definedName name="KVAR_I_DUFO">#REF!</definedName>
    <definedName name="kyd" localSheetId="5">#REF!</definedName>
    <definedName name="kyd" localSheetId="6">#REF!</definedName>
    <definedName name="kyd" localSheetId="4">#REF!</definedName>
    <definedName name="kyd" localSheetId="2">#REF!</definedName>
    <definedName name="kyd" localSheetId="3">#REF!</definedName>
    <definedName name="kyd">#REF!</definedName>
    <definedName name="kåpo" localSheetId="5">'[10]DIFF-LK'!#REF!</definedName>
    <definedName name="kåpo" localSheetId="6">'[10]DIFF-LK'!#REF!</definedName>
    <definedName name="kåpo" localSheetId="4">'[10]DIFF-LK'!#REF!</definedName>
    <definedName name="kåpo" localSheetId="2">'[10]DIFF-LK'!#REF!</definedName>
    <definedName name="kåpo" localSheetId="3">'[10]DIFF-LK'!#REF!</definedName>
    <definedName name="kåpo">'[10]DIFF-LK'!#REF!</definedName>
    <definedName name="LEVERANS_BRUTTO" localSheetId="5">#REF!</definedName>
    <definedName name="LEVERANS_BRUTTO" localSheetId="6">#REF!</definedName>
    <definedName name="LEVERANS_BRUTTO" localSheetId="4">#REF!</definedName>
    <definedName name="LEVERANS_BRUTTO" localSheetId="2">#REF!</definedName>
    <definedName name="LEVERANS_BRUTTO" localSheetId="3">#REF!</definedName>
    <definedName name="LEVERANS_BRUTTO">#REF!</definedName>
    <definedName name="LEVERANS_NETTO" localSheetId="5">#REF!</definedName>
    <definedName name="LEVERANS_NETTO" localSheetId="6">#REF!</definedName>
    <definedName name="LEVERANS_NETTO" localSheetId="4">#REF!</definedName>
    <definedName name="LEVERANS_NETTO" localSheetId="2">#REF!</definedName>
    <definedName name="LEVERANS_NETTO" localSheetId="3">#REF!</definedName>
    <definedName name="LEVERANS_NETTO">#REF!</definedName>
    <definedName name="lfyuor" localSheetId="5">#REF!</definedName>
    <definedName name="lfyuor" localSheetId="6">#REF!</definedName>
    <definedName name="lfyuor" localSheetId="4">#REF!</definedName>
    <definedName name="lfyuor" localSheetId="2">#REF!</definedName>
    <definedName name="lfyuor" localSheetId="3">#REF!</definedName>
    <definedName name="lfyuor">#REF!</definedName>
    <definedName name="lg8y" localSheetId="5">#REF!</definedName>
    <definedName name="lg8y" localSheetId="6">#REF!</definedName>
    <definedName name="lg8y" localSheetId="4">#REF!</definedName>
    <definedName name="lg8y" localSheetId="2">#REF!</definedName>
    <definedName name="lg8y" localSheetId="3">#REF!</definedName>
    <definedName name="lg8y">#REF!</definedName>
    <definedName name="lgi" localSheetId="5">#REF!</definedName>
    <definedName name="lgi" localSheetId="6">#REF!</definedName>
    <definedName name="lgi" localSheetId="4">#REF!</definedName>
    <definedName name="lgi" localSheetId="2">#REF!</definedName>
    <definedName name="lgi" localSheetId="3">#REF!</definedName>
    <definedName name="lgi">#REF!</definedName>
    <definedName name="lgil" localSheetId="5">#REF!</definedName>
    <definedName name="lgil" localSheetId="6">#REF!</definedName>
    <definedName name="lgil" localSheetId="4">#REF!</definedName>
    <definedName name="lgil" localSheetId="2">#REF!</definedName>
    <definedName name="lgil" localSheetId="3">#REF!</definedName>
    <definedName name="lgil">#REF!</definedName>
    <definedName name="lgilg" localSheetId="5">#REF!</definedName>
    <definedName name="lgilg" localSheetId="6">#REF!</definedName>
    <definedName name="lgilg" localSheetId="4">#REF!</definedName>
    <definedName name="lgilg" localSheetId="2">#REF!</definedName>
    <definedName name="lgilg" localSheetId="3">#REF!</definedName>
    <definedName name="lgilg">#REF!</definedName>
    <definedName name="lgiulg" localSheetId="5">#REF!</definedName>
    <definedName name="lgiulg" localSheetId="6">#REF!</definedName>
    <definedName name="lgiulg" localSheetId="4">#REF!</definedName>
    <definedName name="lgiulg" localSheetId="2">#REF!</definedName>
    <definedName name="lgiulg" localSheetId="3">#REF!</definedName>
    <definedName name="lgiulg">#REF!</definedName>
    <definedName name="lgl" localSheetId="5">#REF!</definedName>
    <definedName name="lgl" localSheetId="6">#REF!</definedName>
    <definedName name="lgl" localSheetId="4">#REF!</definedName>
    <definedName name="lgl" localSheetId="2">#REF!</definedName>
    <definedName name="lgl" localSheetId="3">#REF!</definedName>
    <definedName name="lgl">#REF!</definedName>
    <definedName name="lgui" localSheetId="5">#REF!</definedName>
    <definedName name="lgui" localSheetId="6">#REF!</definedName>
    <definedName name="lgui" localSheetId="4">#REF!</definedName>
    <definedName name="lgui" localSheetId="2">#REF!</definedName>
    <definedName name="lgui" localSheetId="3">#REF!</definedName>
    <definedName name="lgui">#REF!</definedName>
    <definedName name="lgyu8o" localSheetId="5">#REF!</definedName>
    <definedName name="lgyu8o" localSheetId="6">#REF!</definedName>
    <definedName name="lgyu8o" localSheetId="4">#REF!</definedName>
    <definedName name="lgyu8o" localSheetId="2">#REF!</definedName>
    <definedName name="lgyu8o" localSheetId="3">#REF!</definedName>
    <definedName name="lgyu8o">#REF!</definedName>
    <definedName name="li" localSheetId="5">#REF!</definedName>
    <definedName name="li" localSheetId="6">#REF!</definedName>
    <definedName name="li" localSheetId="4">#REF!</definedName>
    <definedName name="li" localSheetId="2">#REF!</definedName>
    <definedName name="li" localSheetId="3">#REF!</definedName>
    <definedName name="li">#REF!</definedName>
    <definedName name="lil" localSheetId="5">#REF!</definedName>
    <definedName name="lil" localSheetId="6">#REF!</definedName>
    <definedName name="lil" localSheetId="4">#REF!</definedName>
    <definedName name="lil" localSheetId="2">#REF!</definedName>
    <definedName name="lil" localSheetId="3">#REF!</definedName>
    <definedName name="lil">#REF!</definedName>
    <definedName name="lkjlkj">[18]Lista!$A$49:$D$303</definedName>
    <definedName name="Lopnr">[18]Lista!$B$49:$C$303</definedName>
    <definedName name="LSParameters" localSheetId="5">#REF!</definedName>
    <definedName name="LSParameters" localSheetId="6">#REF!</definedName>
    <definedName name="LSParameters" localSheetId="4">#REF!</definedName>
    <definedName name="LSParameters" localSheetId="2">#REF!</definedName>
    <definedName name="LSParameters" localSheetId="3">#REF!</definedName>
    <definedName name="LSParameters">#REF!</definedName>
    <definedName name="LSSumPriceDiff" localSheetId="5">#REF!</definedName>
    <definedName name="LSSumPriceDiff" localSheetId="6">#REF!</definedName>
    <definedName name="LSSumPriceDiff" localSheetId="4">#REF!</definedName>
    <definedName name="LSSumPriceDiff" localSheetId="2">#REF!</definedName>
    <definedName name="LSSumPriceDiff" localSheetId="3">#REF!</definedName>
    <definedName name="LSSumPriceDiff">#REF!</definedName>
    <definedName name="LSSumYieldDiff" localSheetId="5">#REF!</definedName>
    <definedName name="LSSumYieldDiff" localSheetId="6">#REF!</definedName>
    <definedName name="LSSumYieldDiff" localSheetId="4">#REF!</definedName>
    <definedName name="LSSumYieldDiff" localSheetId="2">#REF!</definedName>
    <definedName name="LSSumYieldDiff" localSheetId="3">#REF!</definedName>
    <definedName name="LSSumYieldDiff">#REF!</definedName>
    <definedName name="lui" localSheetId="5">#REF!</definedName>
    <definedName name="lui" localSheetId="6">#REF!</definedName>
    <definedName name="lui" localSheetId="4">#REF!</definedName>
    <definedName name="lui" localSheetId="2">#REF!</definedName>
    <definedName name="lui" localSheetId="3">#REF!</definedName>
    <definedName name="lui">#REF!</definedName>
    <definedName name="lyufl" localSheetId="5">#REF!</definedName>
    <definedName name="lyufl" localSheetId="6">#REF!</definedName>
    <definedName name="lyufl" localSheetId="4">#REF!</definedName>
    <definedName name="lyufl" localSheetId="2">#REF!</definedName>
    <definedName name="lyufl" localSheetId="3">#REF!</definedName>
    <definedName name="lyufl">#REF!</definedName>
    <definedName name="lyuofof" localSheetId="5">#REF!</definedName>
    <definedName name="lyuofof" localSheetId="6">#REF!</definedName>
    <definedName name="lyuofof" localSheetId="4">#REF!</definedName>
    <definedName name="lyuofof" localSheetId="2">#REF!</definedName>
    <definedName name="lyuofof" localSheetId="3">#REF!</definedName>
    <definedName name="lyuofof">#REF!</definedName>
    <definedName name="löui" localSheetId="5">#REF!</definedName>
    <definedName name="löui" localSheetId="6">#REF!</definedName>
    <definedName name="löui" localSheetId="4">#REF!</definedName>
    <definedName name="löui" localSheetId="2">#REF!</definedName>
    <definedName name="löui" localSheetId="3">#REF!</definedName>
    <definedName name="löui">#REF!</definedName>
    <definedName name="m" localSheetId="5">#REF!</definedName>
    <definedName name="m" localSheetId="6">#REF!</definedName>
    <definedName name="m" localSheetId="4">#REF!</definedName>
    <definedName name="m" localSheetId="2">#REF!</definedName>
    <definedName name="m" localSheetId="3">#REF!</definedName>
    <definedName name="m">#REF!</definedName>
    <definedName name="mcgy" localSheetId="5">#REF!</definedName>
    <definedName name="mcgy" localSheetId="6">#REF!</definedName>
    <definedName name="mcgy" localSheetId="4">#REF!</definedName>
    <definedName name="mcgy" localSheetId="2">#REF!</definedName>
    <definedName name="mcgy" localSheetId="3">#REF!</definedName>
    <definedName name="mcgy">#REF!</definedName>
    <definedName name="mcgyk" localSheetId="5">#REF!</definedName>
    <definedName name="mcgyk" localSheetId="6">#REF!</definedName>
    <definedName name="mcgyk" localSheetId="4">#REF!</definedName>
    <definedName name="mcgyk" localSheetId="2">#REF!</definedName>
    <definedName name="mcgyk" localSheetId="3">#REF!</definedName>
    <definedName name="mcgyk">#REF!</definedName>
    <definedName name="mchmjc" localSheetId="5">#REF!</definedName>
    <definedName name="mchmjc" localSheetId="6">#REF!</definedName>
    <definedName name="mchmjc" localSheetId="4">#REF!</definedName>
    <definedName name="mchmjc" localSheetId="2">#REF!</definedName>
    <definedName name="mchmjc" localSheetId="3">#REF!</definedName>
    <definedName name="mchmjc">#REF!</definedName>
    <definedName name="mcym" localSheetId="5">#REF!</definedName>
    <definedName name="mcym" localSheetId="6">#REF!</definedName>
    <definedName name="mcym" localSheetId="4">#REF!</definedName>
    <definedName name="mcym" localSheetId="2">#REF!</definedName>
    <definedName name="mcym" localSheetId="3">#REF!</definedName>
    <definedName name="mcym">#REF!</definedName>
    <definedName name="mdfu" localSheetId="5">#REF!</definedName>
    <definedName name="mdfu" localSheetId="6">#REF!</definedName>
    <definedName name="mdfu" localSheetId="4">#REF!</definedName>
    <definedName name="mdfu" localSheetId="2">#REF!</definedName>
    <definedName name="mdfu" localSheetId="3">#REF!</definedName>
    <definedName name="mdfu">#REF!</definedName>
    <definedName name="mdfyjdyi" localSheetId="5">#REF!</definedName>
    <definedName name="mdfyjdyi" localSheetId="6">#REF!</definedName>
    <definedName name="mdfyjdyi" localSheetId="4">#REF!</definedName>
    <definedName name="mdfyjdyi" localSheetId="2">#REF!</definedName>
    <definedName name="mdfyjdyi" localSheetId="3">#REF!</definedName>
    <definedName name="mdfyjdyi">#REF!</definedName>
    <definedName name="mdfyu" localSheetId="5">#REF!</definedName>
    <definedName name="mdfyu" localSheetId="6">#REF!</definedName>
    <definedName name="mdfyu" localSheetId="4">#REF!</definedName>
    <definedName name="mdfyu" localSheetId="2">#REF!</definedName>
    <definedName name="mdfyu" localSheetId="3">#REF!</definedName>
    <definedName name="mdfyu">#REF!</definedName>
    <definedName name="mdty">[16]DEB.JMF!$1:$6</definedName>
    <definedName name="mdtyy" localSheetId="5">#REF!</definedName>
    <definedName name="mdtyy" localSheetId="6">#REF!</definedName>
    <definedName name="mdtyy" localSheetId="4">#REF!</definedName>
    <definedName name="mdtyy" localSheetId="2">#REF!</definedName>
    <definedName name="mdtyy" localSheetId="3">#REF!</definedName>
    <definedName name="mdtyy">#REF!</definedName>
    <definedName name="mdytr" localSheetId="5">#REF!</definedName>
    <definedName name="mdytr" localSheetId="6">#REF!</definedName>
    <definedName name="mdytr" localSheetId="4">#REF!</definedName>
    <definedName name="mdytr" localSheetId="2">#REF!</definedName>
    <definedName name="mdytr" localSheetId="3">#REF!</definedName>
    <definedName name="mdytr">#REF!</definedName>
    <definedName name="mf" localSheetId="5">#REF!</definedName>
    <definedName name="mf" localSheetId="6">#REF!</definedName>
    <definedName name="mf" localSheetId="4">#REF!</definedName>
    <definedName name="mf" localSheetId="2">#REF!</definedName>
    <definedName name="mf" localSheetId="3">#REF!</definedName>
    <definedName name="mf">#REF!</definedName>
    <definedName name="mfiy" localSheetId="5">#REF!</definedName>
    <definedName name="mfiy" localSheetId="6">#REF!</definedName>
    <definedName name="mfiy" localSheetId="4">#REF!</definedName>
    <definedName name="mfiy" localSheetId="2">#REF!</definedName>
    <definedName name="mfiy" localSheetId="3">#REF!</definedName>
    <definedName name="mfiy">#REF!</definedName>
    <definedName name="mfu" localSheetId="5">#REF!</definedName>
    <definedName name="mfu" localSheetId="6">#REF!</definedName>
    <definedName name="mfu" localSheetId="4">#REF!</definedName>
    <definedName name="mfu" localSheetId="2">#REF!</definedName>
    <definedName name="mfu" localSheetId="3">#REF!</definedName>
    <definedName name="mfu">#REF!</definedName>
    <definedName name="mgcj">'[7]DIFF-LK'!$1:$2</definedName>
    <definedName name="mgfi" localSheetId="5">#REF!</definedName>
    <definedName name="mgfi" localSheetId="6">#REF!</definedName>
    <definedName name="mgfi" localSheetId="4">#REF!</definedName>
    <definedName name="mgfi" localSheetId="2">#REF!</definedName>
    <definedName name="mgfi" localSheetId="3">#REF!</definedName>
    <definedName name="mgfi">#REF!</definedName>
    <definedName name="mgfyi" localSheetId="5">#REF!</definedName>
    <definedName name="mgfyi" localSheetId="6">#REF!</definedName>
    <definedName name="mgfyi" localSheetId="4">#REF!</definedName>
    <definedName name="mgfyi" localSheetId="2">#REF!</definedName>
    <definedName name="mgfyi" localSheetId="3">#REF!</definedName>
    <definedName name="mgfyi">#REF!</definedName>
    <definedName name="mghc" localSheetId="5">#REF!</definedName>
    <definedName name="mghc" localSheetId="6">#REF!</definedName>
    <definedName name="mghc" localSheetId="4">#REF!</definedName>
    <definedName name="mghc" localSheetId="2">#REF!</definedName>
    <definedName name="mghc" localSheetId="3">#REF!</definedName>
    <definedName name="mghc">#REF!</definedName>
    <definedName name="mghd" localSheetId="5">#REF!</definedName>
    <definedName name="mghd" localSheetId="6">#REF!</definedName>
    <definedName name="mghd" localSheetId="4">#REF!</definedName>
    <definedName name="mghd" localSheetId="2">#REF!</definedName>
    <definedName name="mghd" localSheetId="3">#REF!</definedName>
    <definedName name="mghd">#REF!</definedName>
    <definedName name="mguk" localSheetId="5">#REF!</definedName>
    <definedName name="mguk" localSheetId="6">#REF!</definedName>
    <definedName name="mguk" localSheetId="4">#REF!</definedName>
    <definedName name="mguk" localSheetId="2">#REF!</definedName>
    <definedName name="mguk" localSheetId="3">#REF!</definedName>
    <definedName name="mguk">#REF!</definedName>
    <definedName name="mi" localSheetId="5">#REF!</definedName>
    <definedName name="mi" localSheetId="6">#REF!</definedName>
    <definedName name="mi" localSheetId="4">#REF!</definedName>
    <definedName name="mi" localSheetId="2">#REF!</definedName>
    <definedName name="mi" localSheetId="3">#REF!</definedName>
    <definedName name="mi">#REF!</definedName>
    <definedName name="mif" localSheetId="5">#REF!</definedName>
    <definedName name="mif" localSheetId="6">#REF!</definedName>
    <definedName name="mif" localSheetId="4">#REF!</definedName>
    <definedName name="mif" localSheetId="2">#REF!</definedName>
    <definedName name="mif" localSheetId="3">#REF!</definedName>
    <definedName name="mif">#REF!</definedName>
    <definedName name="mig" localSheetId="5">#REF!</definedName>
    <definedName name="mig" localSheetId="6">#REF!</definedName>
    <definedName name="mig" localSheetId="4">#REF!</definedName>
    <definedName name="mig" localSheetId="2">#REF!</definedName>
    <definedName name="mig" localSheetId="3">#REF!</definedName>
    <definedName name="mig">#REF!</definedName>
    <definedName name="miogu" localSheetId="5">#REF!</definedName>
    <definedName name="miogu" localSheetId="6">#REF!</definedName>
    <definedName name="miogu" localSheetId="4">#REF!</definedName>
    <definedName name="miogu" localSheetId="2">#REF!</definedName>
    <definedName name="miogu" localSheetId="3">#REF!</definedName>
    <definedName name="miogu">#REF!</definedName>
    <definedName name="mjcfjdu" localSheetId="5">#REF!</definedName>
    <definedName name="mjcfjdu" localSheetId="6">#REF!</definedName>
    <definedName name="mjcfjdu" localSheetId="4">#REF!</definedName>
    <definedName name="mjcfjdu" localSheetId="2">#REF!</definedName>
    <definedName name="mjcfjdu" localSheetId="3">#REF!</definedName>
    <definedName name="mjcfjdu">#REF!</definedName>
    <definedName name="mjdyjkyi" localSheetId="5">#REF!</definedName>
    <definedName name="mjdyjkyi" localSheetId="6">#REF!</definedName>
    <definedName name="mjdyjkyi" localSheetId="4">#REF!</definedName>
    <definedName name="mjdyjkyi" localSheetId="2">#REF!</definedName>
    <definedName name="mjdyjkyi" localSheetId="3">#REF!</definedName>
    <definedName name="mjdyjkyi">#REF!</definedName>
    <definedName name="mjetyjiwei" localSheetId="5">#REF!</definedName>
    <definedName name="mjetyjiwei" localSheetId="6">#REF!</definedName>
    <definedName name="mjetyjiwei" localSheetId="4">#REF!</definedName>
    <definedName name="mjetyjiwei" localSheetId="2">#REF!</definedName>
    <definedName name="mjetyjiwei" localSheetId="3">#REF!</definedName>
    <definedName name="mjetyjiwei">#REF!</definedName>
    <definedName name="mkdyjk" localSheetId="5">#REF!</definedName>
    <definedName name="mkdyjk" localSheetId="6">#REF!</definedName>
    <definedName name="mkdyjk" localSheetId="4">#REF!</definedName>
    <definedName name="mkdyjk" localSheetId="2">#REF!</definedName>
    <definedName name="mkdyjk" localSheetId="3">#REF!</definedName>
    <definedName name="mkdyjk">#REF!</definedName>
    <definedName name="mkfuk" localSheetId="5">#REF!</definedName>
    <definedName name="mkfuk" localSheetId="6">#REF!</definedName>
    <definedName name="mkfuk" localSheetId="4">#REF!</definedName>
    <definedName name="mkfuk" localSheetId="2">#REF!</definedName>
    <definedName name="mkfuk" localSheetId="3">#REF!</definedName>
    <definedName name="mkfuk">#REF!</definedName>
    <definedName name="mnb" localSheetId="5">#REF!</definedName>
    <definedName name="mnb" localSheetId="6">#REF!</definedName>
    <definedName name="mnb" localSheetId="4">#REF!</definedName>
    <definedName name="mnb" localSheetId="2">#REF!</definedName>
    <definedName name="mnb" localSheetId="3">#REF!</definedName>
    <definedName name="mnb">#REF!</definedName>
    <definedName name="mnbvcx" localSheetId="5">#REF!</definedName>
    <definedName name="mnbvcx" localSheetId="6">#REF!</definedName>
    <definedName name="mnbvcx" localSheetId="4">#REF!</definedName>
    <definedName name="mnbvcx" localSheetId="2">#REF!</definedName>
    <definedName name="mnbvcx" localSheetId="3">#REF!</definedName>
    <definedName name="mnbvcx">#REF!</definedName>
    <definedName name="mnh" localSheetId="5">#REF!</definedName>
    <definedName name="mnh" localSheetId="6">#REF!</definedName>
    <definedName name="mnh" localSheetId="4">#REF!</definedName>
    <definedName name="mnh" localSheetId="2">#REF!</definedName>
    <definedName name="mnh" localSheetId="3">#REF!</definedName>
    <definedName name="mnh">#REF!</definedName>
    <definedName name="Mot">[8]Lista!$A$49:$D$303</definedName>
    <definedName name="Motparter">[18]Lista!$A$49:$D$303</definedName>
    <definedName name="msfgjs" localSheetId="5">#REF!</definedName>
    <definedName name="msfgjs" localSheetId="6">#REF!</definedName>
    <definedName name="msfgjs" localSheetId="4">#REF!</definedName>
    <definedName name="msfgjs" localSheetId="2">#REF!</definedName>
    <definedName name="msfgjs" localSheetId="3">#REF!</definedName>
    <definedName name="msfgjs">#REF!</definedName>
    <definedName name="mufk" localSheetId="5">#REF!</definedName>
    <definedName name="mufk" localSheetId="6">#REF!</definedName>
    <definedName name="mufk" localSheetId="4">#REF!</definedName>
    <definedName name="mufk" localSheetId="2">#REF!</definedName>
    <definedName name="mufk" localSheetId="3">#REF!</definedName>
    <definedName name="mufk">#REF!</definedName>
    <definedName name="mufy" localSheetId="5">#REF!</definedName>
    <definedName name="mufy" localSheetId="6">#REF!</definedName>
    <definedName name="mufy" localSheetId="4">#REF!</definedName>
    <definedName name="mufy" localSheetId="2">#REF!</definedName>
    <definedName name="mufy" localSheetId="3">#REF!</definedName>
    <definedName name="mufy">#REF!</definedName>
    <definedName name="mumxgfn" localSheetId="5">#REF!</definedName>
    <definedName name="mumxgfn" localSheetId="6">#REF!</definedName>
    <definedName name="mumxgfn" localSheetId="4">#REF!</definedName>
    <definedName name="mumxgfn" localSheetId="2">#REF!</definedName>
    <definedName name="mumxgfn" localSheetId="3">#REF!</definedName>
    <definedName name="mumxgfn">#REF!</definedName>
    <definedName name="mvuf" localSheetId="5">#REF!</definedName>
    <definedName name="mvuf" localSheetId="6">#REF!</definedName>
    <definedName name="mvuf" localSheetId="4">#REF!</definedName>
    <definedName name="mvuf" localSheetId="2">#REF!</definedName>
    <definedName name="mvuf" localSheetId="3">#REF!</definedName>
    <definedName name="mvuf">#REF!</definedName>
    <definedName name="mxfjst" localSheetId="5">#REF!</definedName>
    <definedName name="mxfjst" localSheetId="6">#REF!</definedName>
    <definedName name="mxfjst" localSheetId="4">#REF!</definedName>
    <definedName name="mxfjst" localSheetId="2">#REF!</definedName>
    <definedName name="mxfjst" localSheetId="3">#REF!</definedName>
    <definedName name="mxfjst">#REF!</definedName>
    <definedName name="Månad" localSheetId="5">#REF!</definedName>
    <definedName name="Månad" localSheetId="6">#REF!</definedName>
    <definedName name="Månad" localSheetId="4">#REF!</definedName>
    <definedName name="Månad" localSheetId="2">#REF!</definedName>
    <definedName name="Månad" localSheetId="3">#REF!</definedName>
    <definedName name="Månad">#REF!</definedName>
    <definedName name="n" localSheetId="5">#REF!</definedName>
    <definedName name="n" localSheetId="6">#REF!</definedName>
    <definedName name="n" localSheetId="4">#REF!</definedName>
    <definedName name="n" localSheetId="2">#REF!</definedName>
    <definedName name="n" localSheetId="3">#REF!</definedName>
    <definedName name="n">#REF!</definedName>
    <definedName name="NAMES__________" localSheetId="5">#REF!</definedName>
    <definedName name="NAMES__________" localSheetId="6">#REF!</definedName>
    <definedName name="NAMES__________" localSheetId="4">#REF!</definedName>
    <definedName name="NAMES__________" localSheetId="2">#REF!</definedName>
    <definedName name="NAMES__________" localSheetId="3">#REF!</definedName>
    <definedName name="NAMES__________">#REF!</definedName>
    <definedName name="nasethhr" localSheetId="5">#REF!</definedName>
    <definedName name="nasethhr" localSheetId="6">#REF!</definedName>
    <definedName name="nasethhr" localSheetId="4">#REF!</definedName>
    <definedName name="nasethhr" localSheetId="2">#REF!</definedName>
    <definedName name="nasethhr" localSheetId="3">#REF!</definedName>
    <definedName name="nasethhr">#REF!</definedName>
    <definedName name="nd" localSheetId="5">#REF!</definedName>
    <definedName name="nd" localSheetId="6">#REF!</definedName>
    <definedName name="nd" localSheetId="4">#REF!</definedName>
    <definedName name="nd" localSheetId="2">#REF!</definedName>
    <definedName name="nd" localSheetId="3">#REF!</definedName>
    <definedName name="nd">#REF!</definedName>
    <definedName name="ndfh">'[1]09'!$A$1:$L$2</definedName>
    <definedName name="ndfy" localSheetId="5">#REF!</definedName>
    <definedName name="ndfy" localSheetId="6">#REF!</definedName>
    <definedName name="ndfy" localSheetId="4">#REF!</definedName>
    <definedName name="ndfy" localSheetId="2">#REF!</definedName>
    <definedName name="ndfy" localSheetId="3">#REF!</definedName>
    <definedName name="ndfy">#REF!</definedName>
    <definedName name="ndfyj" localSheetId="5">#REF!</definedName>
    <definedName name="ndfyj" localSheetId="6">#REF!</definedName>
    <definedName name="ndfyj" localSheetId="4">#REF!</definedName>
    <definedName name="ndfyj" localSheetId="2">#REF!</definedName>
    <definedName name="ndfyj" localSheetId="3">#REF!</definedName>
    <definedName name="ndfyj">#REF!</definedName>
    <definedName name="ndj" localSheetId="5">#REF!</definedName>
    <definedName name="ndj" localSheetId="6">#REF!</definedName>
    <definedName name="ndj" localSheetId="4">#REF!</definedName>
    <definedName name="ndj" localSheetId="2">#REF!</definedName>
    <definedName name="ndj" localSheetId="3">#REF!</definedName>
    <definedName name="ndj">#REF!</definedName>
    <definedName name="ndr" localSheetId="5">#REF!</definedName>
    <definedName name="ndr" localSheetId="6">#REF!</definedName>
    <definedName name="ndr" localSheetId="4">#REF!</definedName>
    <definedName name="ndr" localSheetId="2">#REF!</definedName>
    <definedName name="ndr" localSheetId="3">#REF!</definedName>
    <definedName name="ndr">#REF!</definedName>
    <definedName name="ndt" localSheetId="5">#REF!</definedName>
    <definedName name="ndt" localSheetId="6">#REF!</definedName>
    <definedName name="ndt" localSheetId="4">#REF!</definedName>
    <definedName name="ndt" localSheetId="2">#REF!</definedName>
    <definedName name="ndt" localSheetId="3">#REF!</definedName>
    <definedName name="ndt">#REF!</definedName>
    <definedName name="ndtj">'[1]09'!$A$1:$L$2</definedName>
    <definedName name="ndty" localSheetId="5">#REF!</definedName>
    <definedName name="ndty" localSheetId="6">#REF!</definedName>
    <definedName name="ndty" localSheetId="4">#REF!</definedName>
    <definedName name="ndty" localSheetId="2">#REF!</definedName>
    <definedName name="ndty" localSheetId="3">#REF!</definedName>
    <definedName name="ndty">#REF!</definedName>
    <definedName name="ndy" localSheetId="5">#REF!</definedName>
    <definedName name="ndy" localSheetId="6">#REF!</definedName>
    <definedName name="ndy" localSheetId="4">#REF!</definedName>
    <definedName name="ndy" localSheetId="2">#REF!</definedName>
    <definedName name="ndy" localSheetId="3">#REF!</definedName>
    <definedName name="ndy">#REF!</definedName>
    <definedName name="ndyj" localSheetId="5">#REF!</definedName>
    <definedName name="ndyj" localSheetId="6">#REF!</definedName>
    <definedName name="ndyj" localSheetId="4">#REF!</definedName>
    <definedName name="ndyj" localSheetId="2">#REF!</definedName>
    <definedName name="ndyj" localSheetId="3">#REF!</definedName>
    <definedName name="ndyj">#REF!</definedName>
    <definedName name="ndyu">'[7]DIFF-LK'!$1:$2</definedName>
    <definedName name="nfyj" localSheetId="5">#REF!</definedName>
    <definedName name="nfyj" localSheetId="6">#REF!</definedName>
    <definedName name="nfyj" localSheetId="4">#REF!</definedName>
    <definedName name="nfyj" localSheetId="2">#REF!</definedName>
    <definedName name="nfyj" localSheetId="3">#REF!</definedName>
    <definedName name="nfyj">#REF!</definedName>
    <definedName name="ngf">'[1]10'!$A$1:$L$2</definedName>
    <definedName name="ngfnsf">'[1]07'!$A$1:$L$2</definedName>
    <definedName name="nghdty" localSheetId="5">#REF!</definedName>
    <definedName name="nghdty" localSheetId="6">#REF!</definedName>
    <definedName name="nghdty" localSheetId="4">#REF!</definedName>
    <definedName name="nghdty" localSheetId="2">#REF!</definedName>
    <definedName name="nghdty" localSheetId="3">#REF!</definedName>
    <definedName name="nghdty">#REF!</definedName>
    <definedName name="ngxfsjs" localSheetId="5">#REF!</definedName>
    <definedName name="ngxfsjs" localSheetId="6">#REF!</definedName>
    <definedName name="ngxfsjs" localSheetId="4">#REF!</definedName>
    <definedName name="ngxfsjs" localSheetId="2">#REF!</definedName>
    <definedName name="ngxfsjs" localSheetId="3">#REF!</definedName>
    <definedName name="ngxfsjs">#REF!</definedName>
    <definedName name="nmcy" localSheetId="5">#REF!</definedName>
    <definedName name="nmcy" localSheetId="6">#REF!</definedName>
    <definedName name="nmcy" localSheetId="4">#REF!</definedName>
    <definedName name="nmcy" localSheetId="2">#REF!</definedName>
    <definedName name="nmcy" localSheetId="3">#REF!</definedName>
    <definedName name="nmcy">#REF!</definedName>
    <definedName name="nmdy" localSheetId="5">#REF!</definedName>
    <definedName name="nmdy" localSheetId="6">#REF!</definedName>
    <definedName name="nmdy" localSheetId="4">#REF!</definedName>
    <definedName name="nmdy" localSheetId="2">#REF!</definedName>
    <definedName name="nmdy" localSheetId="3">#REF!</definedName>
    <definedName name="nmdy">#REF!</definedName>
    <definedName name="nmjxsgftjsj" localSheetId="5">#REF!</definedName>
    <definedName name="nmjxsgftjsj" localSheetId="6">#REF!</definedName>
    <definedName name="nmjxsgftjsj" localSheetId="4">#REF!</definedName>
    <definedName name="nmjxsgftjsj" localSheetId="2">#REF!</definedName>
    <definedName name="nmjxsgftjsj" localSheetId="3">#REF!</definedName>
    <definedName name="nmjxsgftjsj">#REF!</definedName>
    <definedName name="nmmfum" localSheetId="5">#REF!</definedName>
    <definedName name="nmmfum" localSheetId="6">#REF!</definedName>
    <definedName name="nmmfum" localSheetId="4">#REF!</definedName>
    <definedName name="nmmfum" localSheetId="2">#REF!</definedName>
    <definedName name="nmmfum" localSheetId="3">#REF!</definedName>
    <definedName name="nmmfum">#REF!</definedName>
    <definedName name="nmxyjx" localSheetId="5">#REF!</definedName>
    <definedName name="nmxyjx" localSheetId="6">#REF!</definedName>
    <definedName name="nmxyjx" localSheetId="4">#REF!</definedName>
    <definedName name="nmxyjx" localSheetId="2">#REF!</definedName>
    <definedName name="nmxyjx" localSheetId="3">#REF!</definedName>
    <definedName name="nmxyjx">#REF!</definedName>
    <definedName name="NS5Parameters" localSheetId="5">#REF!</definedName>
    <definedName name="NS5Parameters" localSheetId="6">#REF!</definedName>
    <definedName name="NS5Parameters" localSheetId="4">#REF!</definedName>
    <definedName name="NS5Parameters" localSheetId="2">#REF!</definedName>
    <definedName name="NS5Parameters" localSheetId="3">#REF!</definedName>
    <definedName name="NS5Parameters">#REF!</definedName>
    <definedName name="NS5SumPriceDiff" localSheetId="5">#REF!</definedName>
    <definedName name="NS5SumPriceDiff" localSheetId="6">#REF!</definedName>
    <definedName name="NS5SumPriceDiff" localSheetId="4">#REF!</definedName>
    <definedName name="NS5SumPriceDiff" localSheetId="2">#REF!</definedName>
    <definedName name="NS5SumPriceDiff" localSheetId="3">#REF!</definedName>
    <definedName name="NS5SumPriceDiff">#REF!</definedName>
    <definedName name="NS5SumYieldDiff" localSheetId="5">#REF!</definedName>
    <definedName name="NS5SumYieldDiff" localSheetId="6">#REF!</definedName>
    <definedName name="NS5SumYieldDiff" localSheetId="4">#REF!</definedName>
    <definedName name="NS5SumYieldDiff" localSheetId="2">#REF!</definedName>
    <definedName name="NS5SumYieldDiff" localSheetId="3">#REF!</definedName>
    <definedName name="NS5SumYieldDiff">#REF!</definedName>
    <definedName name="nsdths" localSheetId="5">#REF!</definedName>
    <definedName name="nsdths" localSheetId="6">#REF!</definedName>
    <definedName name="nsdths" localSheetId="4">#REF!</definedName>
    <definedName name="nsdths" localSheetId="2">#REF!</definedName>
    <definedName name="nsdths" localSheetId="3">#REF!</definedName>
    <definedName name="nsdths">#REF!</definedName>
    <definedName name="nsgh">'[1]09'!$A$1:$L$2</definedName>
    <definedName name="nsry" localSheetId="5">#REF!</definedName>
    <definedName name="nsry" localSheetId="6">#REF!</definedName>
    <definedName name="nsry" localSheetId="4">#REF!</definedName>
    <definedName name="nsry" localSheetId="2">#REF!</definedName>
    <definedName name="nsry" localSheetId="3">#REF!</definedName>
    <definedName name="nsry">#REF!</definedName>
    <definedName name="nst" localSheetId="5">#REF!</definedName>
    <definedName name="nst" localSheetId="6">#REF!</definedName>
    <definedName name="nst" localSheetId="4">#REF!</definedName>
    <definedName name="nst" localSheetId="2">#REF!</definedName>
    <definedName name="nst" localSheetId="3">#REF!</definedName>
    <definedName name="nst">#REF!</definedName>
    <definedName name="nstr" localSheetId="5">#REF!</definedName>
    <definedName name="nstr" localSheetId="6">#REF!</definedName>
    <definedName name="nstr" localSheetId="4">#REF!</definedName>
    <definedName name="nstr" localSheetId="2">#REF!</definedName>
    <definedName name="nstr" localSheetId="3">#REF!</definedName>
    <definedName name="nstr">#REF!</definedName>
    <definedName name="nstrh" localSheetId="5">#REF!</definedName>
    <definedName name="nstrh" localSheetId="6">#REF!</definedName>
    <definedName name="nstrh" localSheetId="4">#REF!</definedName>
    <definedName name="nstrh" localSheetId="2">#REF!</definedName>
    <definedName name="nstrh" localSheetId="3">#REF!</definedName>
    <definedName name="nstrh">#REF!</definedName>
    <definedName name="nstrn" localSheetId="5">#REF!</definedName>
    <definedName name="nstrn" localSheetId="6">#REF!</definedName>
    <definedName name="nstrn" localSheetId="4">#REF!</definedName>
    <definedName name="nstrn" localSheetId="2">#REF!</definedName>
    <definedName name="nstrn" localSheetId="3">#REF!</definedName>
    <definedName name="nstrn">#REF!</definedName>
    <definedName name="nswtrhab" localSheetId="5">#REF!</definedName>
    <definedName name="nswtrhab" localSheetId="6">#REF!</definedName>
    <definedName name="nswtrhab" localSheetId="4">#REF!</definedName>
    <definedName name="nswtrhab" localSheetId="2">#REF!</definedName>
    <definedName name="nswtrhab" localSheetId="3">#REF!</definedName>
    <definedName name="nswtrhab">#REF!</definedName>
    <definedName name="nu" localSheetId="5">#REF!</definedName>
    <definedName name="nu" localSheetId="6">#REF!</definedName>
    <definedName name="nu" localSheetId="4">#REF!</definedName>
    <definedName name="nu" localSheetId="2">#REF!</definedName>
    <definedName name="nu" localSheetId="3">#REF!</definedName>
    <definedName name="nu">#REF!</definedName>
    <definedName name="nxf">'[1]10'!$A$1:$L$2</definedName>
    <definedName name="nxft" localSheetId="5">#REF!</definedName>
    <definedName name="nxft" localSheetId="6">#REF!</definedName>
    <definedName name="nxft" localSheetId="4">#REF!</definedName>
    <definedName name="nxft" localSheetId="2">#REF!</definedName>
    <definedName name="nxft" localSheetId="3">#REF!</definedName>
    <definedName name="nxft">#REF!</definedName>
    <definedName name="nxfthuss" localSheetId="5">#REF!</definedName>
    <definedName name="nxfthuss" localSheetId="6">#REF!</definedName>
    <definedName name="nxfthuss" localSheetId="4">#REF!</definedName>
    <definedName name="nxfthuss" localSheetId="2">#REF!</definedName>
    <definedName name="nxfthuss" localSheetId="3">#REF!</definedName>
    <definedName name="nxfthuss">#REF!</definedName>
    <definedName name="nxfynx" localSheetId="5">#REF!</definedName>
    <definedName name="nxfynx" localSheetId="6">#REF!</definedName>
    <definedName name="nxfynx" localSheetId="4">#REF!</definedName>
    <definedName name="nxfynx" localSheetId="2">#REF!</definedName>
    <definedName name="nxfynx" localSheetId="3">#REF!</definedName>
    <definedName name="nxfynx">#REF!</definedName>
    <definedName name="nxny" localSheetId="5">#REF!</definedName>
    <definedName name="nxny" localSheetId="6">#REF!</definedName>
    <definedName name="nxny" localSheetId="4">#REF!</definedName>
    <definedName name="nxny" localSheetId="2">#REF!</definedName>
    <definedName name="nxny" localSheetId="3">#REF!</definedName>
    <definedName name="nxny">#REF!</definedName>
    <definedName name="nxt" localSheetId="5">#REF!</definedName>
    <definedName name="nxt" localSheetId="6">#REF!</definedName>
    <definedName name="nxt" localSheetId="4">#REF!</definedName>
    <definedName name="nxt" localSheetId="2">#REF!</definedName>
    <definedName name="nxt" localSheetId="3">#REF!</definedName>
    <definedName name="nxt">#REF!</definedName>
    <definedName name="nxtfnx" localSheetId="5">#REF!</definedName>
    <definedName name="nxtfnx" localSheetId="6">#REF!</definedName>
    <definedName name="nxtfnx" localSheetId="4">#REF!</definedName>
    <definedName name="nxtfnx" localSheetId="2">#REF!</definedName>
    <definedName name="nxtfnx" localSheetId="3">#REF!</definedName>
    <definedName name="nxtfnx">#REF!</definedName>
    <definedName name="nxtnx" localSheetId="5">#REF!</definedName>
    <definedName name="nxtnx" localSheetId="6">#REF!</definedName>
    <definedName name="nxtnx" localSheetId="4">#REF!</definedName>
    <definedName name="nxtnx" localSheetId="2">#REF!</definedName>
    <definedName name="nxtnx" localSheetId="3">#REF!</definedName>
    <definedName name="nxtnx">#REF!</definedName>
    <definedName name="Ny" localSheetId="5">#REF!</definedName>
    <definedName name="Ny" localSheetId="6">#REF!</definedName>
    <definedName name="Ny" localSheetId="4">#REF!</definedName>
    <definedName name="Ny" localSheetId="2">#REF!</definedName>
    <definedName name="Ny" localSheetId="3">#REF!</definedName>
    <definedName name="Ny">#REF!</definedName>
    <definedName name="nyj" localSheetId="5">#REF!</definedName>
    <definedName name="nyj" localSheetId="6">#REF!</definedName>
    <definedName name="nyj" localSheetId="4">#REF!</definedName>
    <definedName name="nyj" localSheetId="2">#REF!</definedName>
    <definedName name="nyj" localSheetId="3">#REF!</definedName>
    <definedName name="nyj">#REF!</definedName>
    <definedName name="nyxcfn" localSheetId="5">#REF!</definedName>
    <definedName name="nyxcfn" localSheetId="6">#REF!</definedName>
    <definedName name="nyxcfn" localSheetId="4">#REF!</definedName>
    <definedName name="nyxcfn" localSheetId="2">#REF!</definedName>
    <definedName name="nyxcfn" localSheetId="3">#REF!</definedName>
    <definedName name="nyxcfn">#REF!</definedName>
    <definedName name="o" localSheetId="5">#REF!</definedName>
    <definedName name="o" localSheetId="6">#REF!</definedName>
    <definedName name="o" localSheetId="4">#REF!</definedName>
    <definedName name="o" localSheetId="2">#REF!</definedName>
    <definedName name="o" localSheetId="3">#REF!</definedName>
    <definedName name="o">#REF!</definedName>
    <definedName name="oi77y" localSheetId="5">#REF!</definedName>
    <definedName name="oi77y" localSheetId="6">#REF!</definedName>
    <definedName name="oi77y" localSheetId="4">#REF!</definedName>
    <definedName name="oi77y" localSheetId="2">#REF!</definedName>
    <definedName name="oi77y" localSheetId="3">#REF!</definedName>
    <definedName name="oi77y">#REF!</definedName>
    <definedName name="oig">[17]DEB.JMF!$1:$6</definedName>
    <definedName name="opaf">[19]DEB.JMF!$A$1:$IV$6</definedName>
    <definedName name="pag01_en">'[15]Table 0'!$A$1:$E$38</definedName>
    <definedName name="pag01_fr" localSheetId="5">#REF!</definedName>
    <definedName name="pag01_fr" localSheetId="6">#REF!</definedName>
    <definedName name="pag01_fr" localSheetId="4">#REF!</definedName>
    <definedName name="pag01_fr" localSheetId="2">#REF!</definedName>
    <definedName name="pag01_fr" localSheetId="3">#REF!</definedName>
    <definedName name="pag01_fr">#REF!</definedName>
    <definedName name="pag01_ge" localSheetId="5">#REF!</definedName>
    <definedName name="pag01_ge" localSheetId="6">#REF!</definedName>
    <definedName name="pag01_ge" localSheetId="4">#REF!</definedName>
    <definedName name="pag01_ge" localSheetId="2">#REF!</definedName>
    <definedName name="pag01_ge" localSheetId="3">#REF!</definedName>
    <definedName name="pag01_ge">#REF!</definedName>
    <definedName name="pag02_en" localSheetId="5">'[15]Table 0'!#REF!</definedName>
    <definedName name="pag02_en" localSheetId="6">'[15]Table 0'!#REF!</definedName>
    <definedName name="pag02_en" localSheetId="4">'[15]Table 0'!#REF!</definedName>
    <definedName name="pag02_en" localSheetId="2">'[15]Table 0'!#REF!</definedName>
    <definedName name="pag02_en" localSheetId="3">'[15]Table 0'!#REF!</definedName>
    <definedName name="pag02_en">'[15]Table 0'!#REF!</definedName>
    <definedName name="pag02_fr" localSheetId="5">#REF!</definedName>
    <definedName name="pag02_fr" localSheetId="6">#REF!</definedName>
    <definedName name="pag02_fr" localSheetId="4">#REF!</definedName>
    <definedName name="pag02_fr" localSheetId="2">#REF!</definedName>
    <definedName name="pag02_fr" localSheetId="3">#REF!</definedName>
    <definedName name="pag02_fr">#REF!</definedName>
    <definedName name="pag02_ge" localSheetId="5">#REF!</definedName>
    <definedName name="pag02_ge" localSheetId="6">#REF!</definedName>
    <definedName name="pag02_ge" localSheetId="4">#REF!</definedName>
    <definedName name="pag02_ge" localSheetId="2">#REF!</definedName>
    <definedName name="pag02_ge" localSheetId="3">#REF!</definedName>
    <definedName name="pag02_ge">#REF!</definedName>
    <definedName name="pag03_en" localSheetId="5">'[15]Table 0'!#REF!</definedName>
    <definedName name="pag03_en" localSheetId="6">'[15]Table 0'!#REF!</definedName>
    <definedName name="pag03_en" localSheetId="4">'[15]Table 0'!#REF!</definedName>
    <definedName name="pag03_en" localSheetId="2">'[15]Table 0'!#REF!</definedName>
    <definedName name="pag03_en" localSheetId="3">'[15]Table 0'!#REF!</definedName>
    <definedName name="pag03_en">'[15]Table 0'!#REF!</definedName>
    <definedName name="pag03_fr" localSheetId="5">#REF!</definedName>
    <definedName name="pag03_fr" localSheetId="6">#REF!</definedName>
    <definedName name="pag03_fr" localSheetId="4">#REF!</definedName>
    <definedName name="pag03_fr" localSheetId="2">#REF!</definedName>
    <definedName name="pag03_fr" localSheetId="3">#REF!</definedName>
    <definedName name="pag03_fr">#REF!</definedName>
    <definedName name="pag03_ge" localSheetId="5">#REF!</definedName>
    <definedName name="pag03_ge" localSheetId="6">#REF!</definedName>
    <definedName name="pag03_ge" localSheetId="4">#REF!</definedName>
    <definedName name="pag03_ge" localSheetId="2">#REF!</definedName>
    <definedName name="pag03_ge" localSheetId="3">#REF!</definedName>
    <definedName name="pag03_ge">#REF!</definedName>
    <definedName name="pag04_en" localSheetId="5">'[15]Table 0'!#REF!</definedName>
    <definedName name="pag04_en" localSheetId="6">'[15]Table 0'!#REF!</definedName>
    <definedName name="pag04_en" localSheetId="4">'[15]Table 0'!#REF!</definedName>
    <definedName name="pag04_en" localSheetId="2">'[15]Table 0'!#REF!</definedName>
    <definedName name="pag04_en" localSheetId="3">'[15]Table 0'!#REF!</definedName>
    <definedName name="pag04_en">'[15]Table 0'!#REF!</definedName>
    <definedName name="pag04_fr" localSheetId="5">#REF!</definedName>
    <definedName name="pag04_fr" localSheetId="6">#REF!</definedName>
    <definedName name="pag04_fr" localSheetId="4">#REF!</definedName>
    <definedName name="pag04_fr" localSheetId="2">#REF!</definedName>
    <definedName name="pag04_fr" localSheetId="3">#REF!</definedName>
    <definedName name="pag04_fr">#REF!</definedName>
    <definedName name="pag04_ge" localSheetId="5">#REF!</definedName>
    <definedName name="pag04_ge" localSheetId="6">#REF!</definedName>
    <definedName name="pag04_ge" localSheetId="4">#REF!</definedName>
    <definedName name="pag04_ge" localSheetId="2">#REF!</definedName>
    <definedName name="pag04_ge" localSheetId="3">#REF!</definedName>
    <definedName name="pag04_ge">#REF!</definedName>
    <definedName name="pag05_en" localSheetId="5">'[15]Table 0'!#REF!</definedName>
    <definedName name="pag05_en" localSheetId="6">'[15]Table 0'!#REF!</definedName>
    <definedName name="pag05_en" localSheetId="4">'[15]Table 0'!#REF!</definedName>
    <definedName name="pag05_en" localSheetId="2">'[15]Table 0'!#REF!</definedName>
    <definedName name="pag05_en" localSheetId="3">'[15]Table 0'!#REF!</definedName>
    <definedName name="pag05_en">'[15]Table 0'!#REF!</definedName>
    <definedName name="pag05_fr" localSheetId="5">#REF!</definedName>
    <definedName name="pag05_fr" localSheetId="6">#REF!</definedName>
    <definedName name="pag05_fr" localSheetId="4">#REF!</definedName>
    <definedName name="pag05_fr" localSheetId="2">#REF!</definedName>
    <definedName name="pag05_fr" localSheetId="3">#REF!</definedName>
    <definedName name="pag05_fr">#REF!</definedName>
    <definedName name="pag05_ge" localSheetId="5">#REF!</definedName>
    <definedName name="pag05_ge" localSheetId="6">#REF!</definedName>
    <definedName name="pag05_ge" localSheetId="4">#REF!</definedName>
    <definedName name="pag05_ge" localSheetId="2">#REF!</definedName>
    <definedName name="pag05_ge" localSheetId="3">#REF!</definedName>
    <definedName name="pag05_ge">#REF!</definedName>
    <definedName name="pag06_en" localSheetId="5">'[15]Table 0'!#REF!</definedName>
    <definedName name="pag06_en" localSheetId="6">'[15]Table 0'!#REF!</definedName>
    <definedName name="pag06_en" localSheetId="4">'[15]Table 0'!#REF!</definedName>
    <definedName name="pag06_en" localSheetId="2">'[15]Table 0'!#REF!</definedName>
    <definedName name="pag06_en" localSheetId="3">'[15]Table 0'!#REF!</definedName>
    <definedName name="pag06_en">'[15]Table 0'!#REF!</definedName>
    <definedName name="pag06_fr" localSheetId="5">#REF!</definedName>
    <definedName name="pag06_fr" localSheetId="6">#REF!</definedName>
    <definedName name="pag06_fr" localSheetId="4">#REF!</definedName>
    <definedName name="pag06_fr" localSheetId="2">#REF!</definedName>
    <definedName name="pag06_fr" localSheetId="3">#REF!</definedName>
    <definedName name="pag06_fr">#REF!</definedName>
    <definedName name="pag06_ge" localSheetId="5">#REF!</definedName>
    <definedName name="pag06_ge" localSheetId="6">#REF!</definedName>
    <definedName name="pag06_ge" localSheetId="4">#REF!</definedName>
    <definedName name="pag06_ge" localSheetId="2">#REF!</definedName>
    <definedName name="pag06_ge" localSheetId="3">#REF!</definedName>
    <definedName name="pag06_ge">#REF!</definedName>
    <definedName name="pag07_en" localSheetId="5">'[15]Table 0'!#REF!</definedName>
    <definedName name="pag07_en" localSheetId="6">'[15]Table 0'!#REF!</definedName>
    <definedName name="pag07_en" localSheetId="4">'[15]Table 0'!#REF!</definedName>
    <definedName name="pag07_en" localSheetId="2">'[15]Table 0'!#REF!</definedName>
    <definedName name="pag07_en" localSheetId="3">'[15]Table 0'!#REF!</definedName>
    <definedName name="pag07_en">'[15]Table 0'!#REF!</definedName>
    <definedName name="pag07_fr" localSheetId="5">#REF!</definedName>
    <definedName name="pag07_fr" localSheetId="6">#REF!</definedName>
    <definedName name="pag07_fr" localSheetId="4">#REF!</definedName>
    <definedName name="pag07_fr" localSheetId="2">#REF!</definedName>
    <definedName name="pag07_fr" localSheetId="3">#REF!</definedName>
    <definedName name="pag07_fr">#REF!</definedName>
    <definedName name="pag07_ge" localSheetId="5">#REF!</definedName>
    <definedName name="pag07_ge" localSheetId="6">#REF!</definedName>
    <definedName name="pag07_ge" localSheetId="4">#REF!</definedName>
    <definedName name="pag07_ge" localSheetId="2">#REF!</definedName>
    <definedName name="pag07_ge" localSheetId="3">#REF!</definedName>
    <definedName name="pag07_ge">#REF!</definedName>
    <definedName name="pag08_en" localSheetId="5">'[15]Table 0'!#REF!</definedName>
    <definedName name="pag08_en" localSheetId="6">'[15]Table 0'!#REF!</definedName>
    <definedName name="pag08_en" localSheetId="4">'[15]Table 0'!#REF!</definedName>
    <definedName name="pag08_en" localSheetId="2">'[15]Table 0'!#REF!</definedName>
    <definedName name="pag08_en" localSheetId="3">'[15]Table 0'!#REF!</definedName>
    <definedName name="pag08_en">'[15]Table 0'!#REF!</definedName>
    <definedName name="pag08_fr" localSheetId="5">#REF!</definedName>
    <definedName name="pag08_fr" localSheetId="6">#REF!</definedName>
    <definedName name="pag08_fr" localSheetId="4">#REF!</definedName>
    <definedName name="pag08_fr" localSheetId="2">#REF!</definedName>
    <definedName name="pag08_fr" localSheetId="3">#REF!</definedName>
    <definedName name="pag08_fr">#REF!</definedName>
    <definedName name="pag08_ge" localSheetId="5">#REF!</definedName>
    <definedName name="pag08_ge" localSheetId="6">#REF!</definedName>
    <definedName name="pag08_ge" localSheetId="4">#REF!</definedName>
    <definedName name="pag08_ge" localSheetId="2">#REF!</definedName>
    <definedName name="pag08_ge" localSheetId="3">#REF!</definedName>
    <definedName name="pag08_ge">#REF!</definedName>
    <definedName name="pag09_en" localSheetId="5">'[15]Table 0'!#REF!</definedName>
    <definedName name="pag09_en" localSheetId="6">'[15]Table 0'!#REF!</definedName>
    <definedName name="pag09_en" localSheetId="4">'[15]Table 0'!#REF!</definedName>
    <definedName name="pag09_en" localSheetId="2">'[15]Table 0'!#REF!</definedName>
    <definedName name="pag09_en" localSheetId="3">'[15]Table 0'!#REF!</definedName>
    <definedName name="pag09_en">'[15]Table 0'!#REF!</definedName>
    <definedName name="pag09_fr" localSheetId="5">#REF!</definedName>
    <definedName name="pag09_fr" localSheetId="6">#REF!</definedName>
    <definedName name="pag09_fr" localSheetId="4">#REF!</definedName>
    <definedName name="pag09_fr" localSheetId="2">#REF!</definedName>
    <definedName name="pag09_fr" localSheetId="3">#REF!</definedName>
    <definedName name="pag09_fr">#REF!</definedName>
    <definedName name="pag09_ge" localSheetId="5">#REF!</definedName>
    <definedName name="pag09_ge" localSheetId="6">#REF!</definedName>
    <definedName name="pag09_ge" localSheetId="4">#REF!</definedName>
    <definedName name="pag09_ge" localSheetId="2">#REF!</definedName>
    <definedName name="pag09_ge" localSheetId="3">#REF!</definedName>
    <definedName name="pag09_ge">#REF!</definedName>
    <definedName name="pag10_en" localSheetId="5">'[15]Table 0'!#REF!</definedName>
    <definedName name="pag10_en" localSheetId="6">'[15]Table 0'!#REF!</definedName>
    <definedName name="pag10_en" localSheetId="4">'[15]Table 0'!#REF!</definedName>
    <definedName name="pag10_en" localSheetId="2">'[15]Table 0'!#REF!</definedName>
    <definedName name="pag10_en" localSheetId="3">'[15]Table 0'!#REF!</definedName>
    <definedName name="pag10_en">'[15]Table 0'!#REF!</definedName>
    <definedName name="pag10_fr" localSheetId="5">#REF!</definedName>
    <definedName name="pag10_fr" localSheetId="6">#REF!</definedName>
    <definedName name="pag10_fr" localSheetId="4">#REF!</definedName>
    <definedName name="pag10_fr" localSheetId="2">#REF!</definedName>
    <definedName name="pag10_fr" localSheetId="3">#REF!</definedName>
    <definedName name="pag10_fr">#REF!</definedName>
    <definedName name="pag10_ge" localSheetId="5">#REF!</definedName>
    <definedName name="pag10_ge" localSheetId="6">#REF!</definedName>
    <definedName name="pag10_ge" localSheetId="4">#REF!</definedName>
    <definedName name="pag10_ge" localSheetId="2">#REF!</definedName>
    <definedName name="pag10_ge" localSheetId="3">#REF!</definedName>
    <definedName name="pag10_ge">#REF!</definedName>
    <definedName name="permoms_q_tab">'[11]1411'!$A$69:$F$81</definedName>
    <definedName name="permoms_q_tab_yeti">'[11]1411'!$A$69:$A$81</definedName>
    <definedName name="po" localSheetId="5">#REF!</definedName>
    <definedName name="po" localSheetId="6">#REF!</definedName>
    <definedName name="po" localSheetId="4">#REF!</definedName>
    <definedName name="po" localSheetId="2">#REF!</definedName>
    <definedName name="po" localSheetId="3">#REF!</definedName>
    <definedName name="po">#REF!</definedName>
    <definedName name="popo">'[1]10'!$A$1:$L$2</definedName>
    <definedName name="Print_Area_local14_" localSheetId="5">'[10]DIFF-LK'!#REF!</definedName>
    <definedName name="Print_Area_local14_" localSheetId="6">'[10]DIFF-LK'!#REF!</definedName>
    <definedName name="Print_Area_local14_" localSheetId="4">'[10]DIFF-LK'!#REF!</definedName>
    <definedName name="Print_Area_local14_" localSheetId="2">'[10]DIFF-LK'!#REF!</definedName>
    <definedName name="Print_Area_local14_" localSheetId="3">'[10]DIFF-LK'!#REF!</definedName>
    <definedName name="Print_Area_local14_">'[10]DIFF-LK'!#REF!</definedName>
    <definedName name="Print_Area_local17_">'[17]KASSA-JMF'!$C$8:$F$209</definedName>
    <definedName name="Print_Area_local21_">'[17]Proptab-jfm'!$A$1:$I$58</definedName>
    <definedName name="Print_Area_local23_">[17]DEB.JMF!$A$1:$K$136</definedName>
    <definedName name="Print_Area_local24_">'[17]NYA NR'!$E$3:$J$249</definedName>
    <definedName name="Print_Area_local25_">'[17]NYA NR-JMF'!$C$3:$F$261</definedName>
    <definedName name="Print_Area_local32_">'[17]Proptab-Per-Gammal'!$A$1:$K$55</definedName>
    <definedName name="Print_Areade" localSheetId="5">#REF!</definedName>
    <definedName name="Print_Areade" localSheetId="6">#REF!</definedName>
    <definedName name="Print_Areade" localSheetId="4">#REF!</definedName>
    <definedName name="Print_Areade" localSheetId="2">#REF!</definedName>
    <definedName name="Print_Areade" localSheetId="3">#REF!</definedName>
    <definedName name="Print_Areade">#REF!</definedName>
    <definedName name="Print_Areaen">'[15]Table 0'!$A$1:$E$38</definedName>
    <definedName name="Print_Areafr" localSheetId="5">#REF!</definedName>
    <definedName name="Print_Areafr" localSheetId="6">#REF!</definedName>
    <definedName name="Print_Areafr" localSheetId="4">#REF!</definedName>
    <definedName name="Print_Areafr" localSheetId="2">#REF!</definedName>
    <definedName name="Print_Areafr" localSheetId="3">#REF!</definedName>
    <definedName name="Print_Areafr">#REF!</definedName>
    <definedName name="Print_Titles_local14_">'[17]DIFF-LK'!$1:$2</definedName>
    <definedName name="Print_Titles_local20_">[17]DEB.AKTUELL!$1:$6</definedName>
    <definedName name="Print_Titles_local23_">[17]DEB.JMF!$1:$6</definedName>
    <definedName name="Prognostyo" localSheetId="5">#REF!</definedName>
    <definedName name="Prognostyo" localSheetId="6">#REF!</definedName>
    <definedName name="Prognostyo" localSheetId="4">#REF!</definedName>
    <definedName name="Prognostyo" localSheetId="2">#REF!</definedName>
    <definedName name="Prognostyo" localSheetId="3">#REF!</definedName>
    <definedName name="Prognostyo">#REF!</definedName>
    <definedName name="Progty" localSheetId="5">#REF!</definedName>
    <definedName name="Progty" localSheetId="6">#REF!</definedName>
    <definedName name="Progty" localSheetId="4">#REF!</definedName>
    <definedName name="Progty" localSheetId="2">#REF!</definedName>
    <definedName name="Progty" localSheetId="3">#REF!</definedName>
    <definedName name="Progty">#REF!</definedName>
    <definedName name="Progtyp" localSheetId="5">#REF!</definedName>
    <definedName name="Progtyp" localSheetId="6">#REF!</definedName>
    <definedName name="Progtyp" localSheetId="4">#REF!</definedName>
    <definedName name="Progtyp" localSheetId="2">#REF!</definedName>
    <definedName name="Progtyp" localSheetId="3">#REF!</definedName>
    <definedName name="Progtyp">#REF!</definedName>
    <definedName name="Psi" localSheetId="5">#REF!</definedName>
    <definedName name="Psi" localSheetId="6">#REF!</definedName>
    <definedName name="Psi" localSheetId="4">#REF!</definedName>
    <definedName name="Psi" localSheetId="2">#REF!</definedName>
    <definedName name="Psi" localSheetId="3">#REF!</definedName>
    <definedName name="Psi">#REF!</definedName>
    <definedName name="Ptyp" localSheetId="5">#REF!</definedName>
    <definedName name="Ptyp" localSheetId="6">#REF!</definedName>
    <definedName name="Ptyp" localSheetId="4">#REF!</definedName>
    <definedName name="Ptyp" localSheetId="2">#REF!</definedName>
    <definedName name="Ptyp" localSheetId="3">#REF!</definedName>
    <definedName name="Ptyp">#REF!</definedName>
    <definedName name="Ptypen" localSheetId="5">#REF!</definedName>
    <definedName name="Ptypen" localSheetId="6">#REF!</definedName>
    <definedName name="Ptypen" localSheetId="4">#REF!</definedName>
    <definedName name="Ptypen" localSheetId="2">#REF!</definedName>
    <definedName name="Ptypen" localSheetId="3">#REF!</definedName>
    <definedName name="Ptypen">#REF!</definedName>
    <definedName name="påoiuy" localSheetId="5">#REF!</definedName>
    <definedName name="påoiuy" localSheetId="6">#REF!</definedName>
    <definedName name="påoiuy" localSheetId="4">#REF!</definedName>
    <definedName name="påoiuy" localSheetId="2">#REF!</definedName>
    <definedName name="påoiuy" localSheetId="3">#REF!</definedName>
    <definedName name="påoiuy">#REF!</definedName>
    <definedName name="pölä" localSheetId="5">#REF!</definedName>
    <definedName name="pölä" localSheetId="6">#REF!</definedName>
    <definedName name="pölä" localSheetId="4">#REF!</definedName>
    <definedName name="pölä" localSheetId="2">#REF!</definedName>
    <definedName name="pölä" localSheetId="3">#REF!</definedName>
    <definedName name="pölä">#REF!</definedName>
    <definedName name="qazx" localSheetId="5">#REF!</definedName>
    <definedName name="qazx" localSheetId="6">#REF!</definedName>
    <definedName name="qazx" localSheetId="4">#REF!</definedName>
    <definedName name="qazx" localSheetId="2">#REF!</definedName>
    <definedName name="qazx" localSheetId="3">#REF!</definedName>
    <definedName name="qazx">#REF!</definedName>
    <definedName name="qwert" localSheetId="5">#REF!</definedName>
    <definedName name="qwert" localSheetId="6">#REF!</definedName>
    <definedName name="qwert" localSheetId="4">#REF!</definedName>
    <definedName name="qwert" localSheetId="2">#REF!</definedName>
    <definedName name="qwert" localSheetId="3">#REF!</definedName>
    <definedName name="qwert">#REF!</definedName>
    <definedName name="redan">[4]Lista!$A$49:$D$303</definedName>
    <definedName name="repodiagram" localSheetId="5">#REF!</definedName>
    <definedName name="repodiagram" localSheetId="6">#REF!</definedName>
    <definedName name="repodiagram" localSheetId="4">#REF!</definedName>
    <definedName name="repodiagram" localSheetId="2">#REF!</definedName>
    <definedName name="repodiagram" localSheetId="3">#REF!</definedName>
    <definedName name="repodiagram">#REF!</definedName>
    <definedName name="rfrgty" localSheetId="5">#REF!</definedName>
    <definedName name="rfrgty" localSheetId="6">#REF!</definedName>
    <definedName name="rfrgty" localSheetId="4">#REF!</definedName>
    <definedName name="rfrgty" localSheetId="2">#REF!</definedName>
    <definedName name="rfrgty" localSheetId="3">#REF!</definedName>
    <definedName name="rfrgty">#REF!</definedName>
    <definedName name="rfv" localSheetId="5">#REF!</definedName>
    <definedName name="rfv" localSheetId="6">#REF!</definedName>
    <definedName name="rfv" localSheetId="4">#REF!</definedName>
    <definedName name="rfv" localSheetId="2">#REF!</definedName>
    <definedName name="rfv" localSheetId="3">#REF!</definedName>
    <definedName name="rfv">#REF!</definedName>
    <definedName name="rgey" localSheetId="5">#REF!</definedName>
    <definedName name="rgey" localSheetId="6">#REF!</definedName>
    <definedName name="rgey" localSheetId="4">#REF!</definedName>
    <definedName name="rgey" localSheetId="2">#REF!</definedName>
    <definedName name="rgey" localSheetId="3">#REF!</definedName>
    <definedName name="rgey">#REF!</definedName>
    <definedName name="rhaery" localSheetId="5">#REF!</definedName>
    <definedName name="rhaery" localSheetId="6">#REF!</definedName>
    <definedName name="rhaery" localSheetId="4">#REF!</definedName>
    <definedName name="rhaery" localSheetId="2">#REF!</definedName>
    <definedName name="rhaery" localSheetId="3">#REF!</definedName>
    <definedName name="rhaery">#REF!</definedName>
    <definedName name="rhiu" localSheetId="5">#REF!</definedName>
    <definedName name="rhiu" localSheetId="6">#REF!</definedName>
    <definedName name="rhiu" localSheetId="4">#REF!</definedName>
    <definedName name="rhiu" localSheetId="2">#REF!</definedName>
    <definedName name="rhiu" localSheetId="3">#REF!</definedName>
    <definedName name="rhiu">#REF!</definedName>
    <definedName name="rtsyiisdy" localSheetId="5">#REF!</definedName>
    <definedName name="rtsyiisdy" localSheetId="6">#REF!</definedName>
    <definedName name="rtsyiisdy" localSheetId="4">#REF!</definedName>
    <definedName name="rtsyiisdy" localSheetId="2">#REF!</definedName>
    <definedName name="rtsyiisdy" localSheetId="3">#REF!</definedName>
    <definedName name="rtsyiisdy">#REF!</definedName>
    <definedName name="rtty" localSheetId="5">#REF!</definedName>
    <definedName name="rtty" localSheetId="6">#REF!</definedName>
    <definedName name="rtty" localSheetId="4">#REF!</definedName>
    <definedName name="rtty" localSheetId="2">#REF!</definedName>
    <definedName name="rtty" localSheetId="3">#REF!</definedName>
    <definedName name="rtty">#REF!</definedName>
    <definedName name="rttyt" localSheetId="5">#REF!</definedName>
    <definedName name="rttyt" localSheetId="6">#REF!</definedName>
    <definedName name="rttyt" localSheetId="4">#REF!</definedName>
    <definedName name="rttyt" localSheetId="2">#REF!</definedName>
    <definedName name="rttyt" localSheetId="3">#REF!</definedName>
    <definedName name="rttyt">#REF!</definedName>
    <definedName name="rtyytr" localSheetId="5">#REF!</definedName>
    <definedName name="rtyytr" localSheetId="6">#REF!</definedName>
    <definedName name="rtyytr" localSheetId="4">#REF!</definedName>
    <definedName name="rtyytr" localSheetId="2">#REF!</definedName>
    <definedName name="rtyytr" localSheetId="3">#REF!</definedName>
    <definedName name="rtyytr">#REF!</definedName>
    <definedName name="s" localSheetId="5">#REF!</definedName>
    <definedName name="s" localSheetId="6">#REF!</definedName>
    <definedName name="s" localSheetId="4">#REF!</definedName>
    <definedName name="s" localSheetId="2">#REF!</definedName>
    <definedName name="s" localSheetId="3">#REF!</definedName>
    <definedName name="s">#REF!</definedName>
    <definedName name="sargsddf" localSheetId="5">#REF!</definedName>
    <definedName name="sargsddf" localSheetId="6">#REF!</definedName>
    <definedName name="sargsddf" localSheetId="4">#REF!</definedName>
    <definedName name="sargsddf" localSheetId="2">#REF!</definedName>
    <definedName name="sargsddf" localSheetId="3">#REF!</definedName>
    <definedName name="sargsddf">#REF!</definedName>
    <definedName name="sbt" localSheetId="5">#REF!</definedName>
    <definedName name="sbt" localSheetId="6">#REF!</definedName>
    <definedName name="sbt" localSheetId="4">#REF!</definedName>
    <definedName name="sbt" localSheetId="2">#REF!</definedName>
    <definedName name="sbt" localSheetId="3">#REF!</definedName>
    <definedName name="sbt">#REF!</definedName>
    <definedName name="sd" localSheetId="5">'[10]DIFF-LK'!#REF!</definedName>
    <definedName name="sd" localSheetId="6">'[10]DIFF-LK'!#REF!</definedName>
    <definedName name="sd" localSheetId="4">'[10]DIFF-LK'!#REF!</definedName>
    <definedName name="sd" localSheetId="2">'[10]DIFF-LK'!#REF!</definedName>
    <definedName name="sd" localSheetId="3">'[10]DIFF-LK'!#REF!</definedName>
    <definedName name="sd">'[10]DIFF-LK'!#REF!</definedName>
    <definedName name="sdagerya" localSheetId="5">#REF!</definedName>
    <definedName name="sdagerya" localSheetId="6">#REF!</definedName>
    <definedName name="sdagerya" localSheetId="4">#REF!</definedName>
    <definedName name="sdagerya" localSheetId="2">#REF!</definedName>
    <definedName name="sdagerya" localSheetId="3">#REF!</definedName>
    <definedName name="sdagerya">#REF!</definedName>
    <definedName name="sdf" localSheetId="5">#REF!</definedName>
    <definedName name="sdf" localSheetId="6">#REF!</definedName>
    <definedName name="sdf" localSheetId="4">#REF!</definedName>
    <definedName name="sdf" localSheetId="2">#REF!</definedName>
    <definedName name="sdf" localSheetId="3">#REF!</definedName>
    <definedName name="sdf">#REF!</definedName>
    <definedName name="sdfaff" localSheetId="5">#REF!</definedName>
    <definedName name="sdfaff" localSheetId="6">#REF!</definedName>
    <definedName name="sdfaff" localSheetId="4">#REF!</definedName>
    <definedName name="sdfaff" localSheetId="2">#REF!</definedName>
    <definedName name="sdfaff" localSheetId="3">#REF!</definedName>
    <definedName name="sdfaff">#REF!</definedName>
    <definedName name="sdfhd" localSheetId="5">#REF!</definedName>
    <definedName name="sdfhd" localSheetId="6">#REF!</definedName>
    <definedName name="sdfhd" localSheetId="4">#REF!</definedName>
    <definedName name="sdfhd" localSheetId="2">#REF!</definedName>
    <definedName name="sdfhd" localSheetId="3">#REF!</definedName>
    <definedName name="sdfhd">#REF!</definedName>
    <definedName name="sdfhsdrysery" localSheetId="5">#REF!</definedName>
    <definedName name="sdfhsdrysery" localSheetId="6">#REF!</definedName>
    <definedName name="sdfhsdrysery" localSheetId="4">#REF!</definedName>
    <definedName name="sdfhsdrysery" localSheetId="2">#REF!</definedName>
    <definedName name="sdfhsdrysery" localSheetId="3">#REF!</definedName>
    <definedName name="sdfhsdrysery">#REF!</definedName>
    <definedName name="sdfhsryyawer" localSheetId="5">#REF!</definedName>
    <definedName name="sdfhsryyawer" localSheetId="6">#REF!</definedName>
    <definedName name="sdfhsryyawer" localSheetId="4">#REF!</definedName>
    <definedName name="sdfhsryyawer" localSheetId="2">#REF!</definedName>
    <definedName name="sdfhsryyawer" localSheetId="3">#REF!</definedName>
    <definedName name="sdfhsryyawer">#REF!</definedName>
    <definedName name="sdgaga" localSheetId="5">#REF!</definedName>
    <definedName name="sdgaga" localSheetId="6">#REF!</definedName>
    <definedName name="sdgaga" localSheetId="4">#REF!</definedName>
    <definedName name="sdgaga" localSheetId="2">#REF!</definedName>
    <definedName name="sdgaga" localSheetId="3">#REF!</definedName>
    <definedName name="sdgaga">#REF!</definedName>
    <definedName name="sdgasdg" localSheetId="5">#REF!</definedName>
    <definedName name="sdgasdg" localSheetId="6">#REF!</definedName>
    <definedName name="sdgasdg" localSheetId="4">#REF!</definedName>
    <definedName name="sdgasdg" localSheetId="2">#REF!</definedName>
    <definedName name="sdgasdg" localSheetId="3">#REF!</definedName>
    <definedName name="sdgasdg">#REF!</definedName>
    <definedName name="sdgasdga" localSheetId="5">#REF!</definedName>
    <definedName name="sdgasdga" localSheetId="6">#REF!</definedName>
    <definedName name="sdgasdga" localSheetId="4">#REF!</definedName>
    <definedName name="sdgasdga" localSheetId="2">#REF!</definedName>
    <definedName name="sdgasdga" localSheetId="3">#REF!</definedName>
    <definedName name="sdgasdga">#REF!</definedName>
    <definedName name="sdgasdgasdg" localSheetId="5">#REF!</definedName>
    <definedName name="sdgasdgasdg" localSheetId="6">#REF!</definedName>
    <definedName name="sdgasdgasdg" localSheetId="4">#REF!</definedName>
    <definedName name="sdgasdgasdg" localSheetId="2">#REF!</definedName>
    <definedName name="sdgasdgasdg" localSheetId="3">#REF!</definedName>
    <definedName name="sdgasdgasdg">#REF!</definedName>
    <definedName name="sdgasdgasg" localSheetId="5">#REF!</definedName>
    <definedName name="sdgasdgasg" localSheetId="6">#REF!</definedName>
    <definedName name="sdgasdgasg" localSheetId="4">#REF!</definedName>
    <definedName name="sdgasdgasg" localSheetId="2">#REF!</definedName>
    <definedName name="sdgasdgasg" localSheetId="3">#REF!</definedName>
    <definedName name="sdgasdgasg">#REF!</definedName>
    <definedName name="sdgasg" localSheetId="5">#REF!</definedName>
    <definedName name="sdgasg" localSheetId="6">#REF!</definedName>
    <definedName name="sdgasg" localSheetId="4">#REF!</definedName>
    <definedName name="sdgasg" localSheetId="2">#REF!</definedName>
    <definedName name="sdgasg" localSheetId="3">#REF!</definedName>
    <definedName name="sdgasg">#REF!</definedName>
    <definedName name="sdgasgasdg" localSheetId="5">#REF!</definedName>
    <definedName name="sdgasgasdg" localSheetId="6">#REF!</definedName>
    <definedName name="sdgasgasdg" localSheetId="4">#REF!</definedName>
    <definedName name="sdgasgasdg" localSheetId="2">#REF!</definedName>
    <definedName name="sdgasgasdg" localSheetId="3">#REF!</definedName>
    <definedName name="sdgasgasdg">#REF!</definedName>
    <definedName name="sdgawert" localSheetId="5">#REF!</definedName>
    <definedName name="sdgawert" localSheetId="6">#REF!</definedName>
    <definedName name="sdgawert" localSheetId="4">#REF!</definedName>
    <definedName name="sdgawert" localSheetId="2">#REF!</definedName>
    <definedName name="sdgawert" localSheetId="3">#REF!</definedName>
    <definedName name="sdgawert">#REF!</definedName>
    <definedName name="sdghasgasg" localSheetId="5">#REF!</definedName>
    <definedName name="sdghasgasg" localSheetId="6">#REF!</definedName>
    <definedName name="sdghasgasg" localSheetId="4">#REF!</definedName>
    <definedName name="sdghasgasg" localSheetId="2">#REF!</definedName>
    <definedName name="sdghasgasg" localSheetId="3">#REF!</definedName>
    <definedName name="sdghasgasg">#REF!</definedName>
    <definedName name="sdghashasd" localSheetId="5">#REF!</definedName>
    <definedName name="sdghashasd" localSheetId="6">#REF!</definedName>
    <definedName name="sdghashasd" localSheetId="4">#REF!</definedName>
    <definedName name="sdghashasd" localSheetId="2">#REF!</definedName>
    <definedName name="sdghashasd" localSheetId="3">#REF!</definedName>
    <definedName name="sdghashasd">#REF!</definedName>
    <definedName name="sdgs" localSheetId="5">'[10]DIFF-LK'!#REF!</definedName>
    <definedName name="sdgs" localSheetId="6">'[10]DIFF-LK'!#REF!</definedName>
    <definedName name="sdgs" localSheetId="4">'[10]DIFF-LK'!#REF!</definedName>
    <definedName name="sdgs" localSheetId="2">'[10]DIFF-LK'!#REF!</definedName>
    <definedName name="sdgs" localSheetId="3">'[10]DIFF-LK'!#REF!</definedName>
    <definedName name="sdgs">'[10]DIFF-LK'!#REF!</definedName>
    <definedName name="sdgsasg" localSheetId="5">#REF!</definedName>
    <definedName name="sdgsasg" localSheetId="6">#REF!</definedName>
    <definedName name="sdgsasg" localSheetId="4">#REF!</definedName>
    <definedName name="sdgsasg" localSheetId="2">#REF!</definedName>
    <definedName name="sdgsasg" localSheetId="3">#REF!</definedName>
    <definedName name="sdgsasg">#REF!</definedName>
    <definedName name="sdgsdasd" localSheetId="5">#REF!</definedName>
    <definedName name="sdgsdasd" localSheetId="6">#REF!</definedName>
    <definedName name="sdgsdasd" localSheetId="4">#REF!</definedName>
    <definedName name="sdgsdasd" localSheetId="2">#REF!</definedName>
    <definedName name="sdgsdasd" localSheetId="3">#REF!</definedName>
    <definedName name="sdgsdasd">#REF!</definedName>
    <definedName name="sdhah" localSheetId="5">#REF!</definedName>
    <definedName name="sdhah" localSheetId="6">#REF!</definedName>
    <definedName name="sdhah" localSheetId="4">#REF!</definedName>
    <definedName name="sdhah" localSheetId="2">#REF!</definedName>
    <definedName name="sdhah" localSheetId="3">#REF!</definedName>
    <definedName name="sdhah">#REF!</definedName>
    <definedName name="sdhjstus" localSheetId="5">#REF!</definedName>
    <definedName name="sdhjstus" localSheetId="6">#REF!</definedName>
    <definedName name="sdhjstus" localSheetId="4">#REF!</definedName>
    <definedName name="sdhjstus" localSheetId="2">#REF!</definedName>
    <definedName name="sdhjstus" localSheetId="3">#REF!</definedName>
    <definedName name="sdhjstus">#REF!</definedName>
    <definedName name="sdjrsnsrn" localSheetId="5">#REF!</definedName>
    <definedName name="sdjrsnsrn" localSheetId="6">#REF!</definedName>
    <definedName name="sdjrsnsrn" localSheetId="4">#REF!</definedName>
    <definedName name="sdjrsnsrn" localSheetId="2">#REF!</definedName>
    <definedName name="sdjrsnsrn" localSheetId="3">#REF!</definedName>
    <definedName name="sdjrsnsrn">#REF!</definedName>
    <definedName name="sdray" localSheetId="5">#REF!</definedName>
    <definedName name="sdray" localSheetId="6">#REF!</definedName>
    <definedName name="sdray" localSheetId="4">#REF!</definedName>
    <definedName name="sdray" localSheetId="2">#REF!</definedName>
    <definedName name="sdray" localSheetId="3">#REF!</definedName>
    <definedName name="sdray">#REF!</definedName>
    <definedName name="sdrykdiet" localSheetId="5">#REF!</definedName>
    <definedName name="sdrykdiet" localSheetId="6">#REF!</definedName>
    <definedName name="sdrykdiet" localSheetId="4">#REF!</definedName>
    <definedName name="sdrykdiet" localSheetId="2">#REF!</definedName>
    <definedName name="sdrykdiet" localSheetId="3">#REF!</definedName>
    <definedName name="sdrykdiet">#REF!</definedName>
    <definedName name="sdthyasery" localSheetId="5">#REF!</definedName>
    <definedName name="sdthyasery" localSheetId="6">#REF!</definedName>
    <definedName name="sdthyasery" localSheetId="4">#REF!</definedName>
    <definedName name="sdthyasery" localSheetId="2">#REF!</definedName>
    <definedName name="sdthyasery" localSheetId="3">#REF!</definedName>
    <definedName name="sdthyasery">#REF!</definedName>
    <definedName name="sdty" localSheetId="5">#REF!</definedName>
    <definedName name="sdty" localSheetId="6">#REF!</definedName>
    <definedName name="sdty" localSheetId="4">#REF!</definedName>
    <definedName name="sdty" localSheetId="2">#REF!</definedName>
    <definedName name="sdty" localSheetId="3">#REF!</definedName>
    <definedName name="sdty">#REF!</definedName>
    <definedName name="sencount" hidden="1">1</definedName>
    <definedName name="sergehuj" localSheetId="5">#REF!</definedName>
    <definedName name="sergehuj" localSheetId="6">#REF!</definedName>
    <definedName name="sergehuj" localSheetId="4">#REF!</definedName>
    <definedName name="sergehuj" localSheetId="2">#REF!</definedName>
    <definedName name="sergehuj" localSheetId="3">#REF!</definedName>
    <definedName name="sergehuj">#REF!</definedName>
    <definedName name="sergrthrsxgh" localSheetId="5">#REF!</definedName>
    <definedName name="sergrthrsxgh" localSheetId="6">#REF!</definedName>
    <definedName name="sergrthrsxgh" localSheetId="4">#REF!</definedName>
    <definedName name="sergrthrsxgh" localSheetId="2">#REF!</definedName>
    <definedName name="sergrthrsxgh" localSheetId="3">#REF!</definedName>
    <definedName name="sergrthrsxgh">#REF!</definedName>
    <definedName name="serhseysy" localSheetId="5">#REF!</definedName>
    <definedName name="serhseysy" localSheetId="6">#REF!</definedName>
    <definedName name="serhseysy" localSheetId="4">#REF!</definedName>
    <definedName name="serhseysy" localSheetId="2">#REF!</definedName>
    <definedName name="serhseysy" localSheetId="3">#REF!</definedName>
    <definedName name="serhseysy">#REF!</definedName>
    <definedName name="series1" localSheetId="5">#REF!</definedName>
    <definedName name="series1" localSheetId="6">#REF!</definedName>
    <definedName name="series1" localSheetId="4">#REF!</definedName>
    <definedName name="series1" localSheetId="2">#REF!</definedName>
    <definedName name="series1" localSheetId="3">#REF!</definedName>
    <definedName name="series1">#REF!</definedName>
    <definedName name="series2" localSheetId="5">#REF!</definedName>
    <definedName name="series2" localSheetId="6">#REF!</definedName>
    <definedName name="series2" localSheetId="4">#REF!</definedName>
    <definedName name="series2" localSheetId="2">#REF!</definedName>
    <definedName name="series2" localSheetId="3">#REF!</definedName>
    <definedName name="series2">#REF!</definedName>
    <definedName name="series3" localSheetId="5">#REF!</definedName>
    <definedName name="series3" localSheetId="6">#REF!</definedName>
    <definedName name="series3" localSheetId="4">#REF!</definedName>
    <definedName name="series3" localSheetId="2">#REF!</definedName>
    <definedName name="series3" localSheetId="3">#REF!</definedName>
    <definedName name="series3">#REF!</definedName>
    <definedName name="series4" localSheetId="5">#REF!</definedName>
    <definedName name="series4" localSheetId="6">#REF!</definedName>
    <definedName name="series4" localSheetId="4">#REF!</definedName>
    <definedName name="series4" localSheetId="2">#REF!</definedName>
    <definedName name="series4" localSheetId="3">#REF!</definedName>
    <definedName name="series4">#REF!</definedName>
    <definedName name="series5" localSheetId="5">#REF!</definedName>
    <definedName name="series5" localSheetId="6">#REF!</definedName>
    <definedName name="series5" localSheetId="4">#REF!</definedName>
    <definedName name="series5" localSheetId="2">#REF!</definedName>
    <definedName name="series5" localSheetId="3">#REF!</definedName>
    <definedName name="series5">#REF!</definedName>
    <definedName name="sery" localSheetId="5">#REF!</definedName>
    <definedName name="sery" localSheetId="6">#REF!</definedName>
    <definedName name="sery" localSheetId="4">#REF!</definedName>
    <definedName name="sery" localSheetId="2">#REF!</definedName>
    <definedName name="sery" localSheetId="3">#REF!</definedName>
    <definedName name="sery">#REF!</definedName>
    <definedName name="seryhsey" localSheetId="5">#REF!</definedName>
    <definedName name="seryhsey" localSheetId="6">#REF!</definedName>
    <definedName name="seryhsey" localSheetId="4">#REF!</definedName>
    <definedName name="seryhsey" localSheetId="2">#REF!</definedName>
    <definedName name="seryhsey" localSheetId="3">#REF!</definedName>
    <definedName name="seryhsey">#REF!</definedName>
    <definedName name="seryhx" localSheetId="5">#REF!</definedName>
    <definedName name="seryhx" localSheetId="6">#REF!</definedName>
    <definedName name="seryhx" localSheetId="4">#REF!</definedName>
    <definedName name="seryhx" localSheetId="2">#REF!</definedName>
    <definedName name="seryhx" localSheetId="3">#REF!</definedName>
    <definedName name="seryhx">#REF!</definedName>
    <definedName name="seryyuset" localSheetId="5">#REF!</definedName>
    <definedName name="seryyuset" localSheetId="6">#REF!</definedName>
    <definedName name="seryyuset" localSheetId="4">#REF!</definedName>
    <definedName name="seryyuset" localSheetId="2">#REF!</definedName>
    <definedName name="seryyuset" localSheetId="3">#REF!</definedName>
    <definedName name="seryyuset">#REF!</definedName>
    <definedName name="seth" localSheetId="5">#REF!</definedName>
    <definedName name="seth" localSheetId="6">#REF!</definedName>
    <definedName name="seth" localSheetId="4">#REF!</definedName>
    <definedName name="seth" localSheetId="2">#REF!</definedName>
    <definedName name="seth" localSheetId="3">#REF!</definedName>
    <definedName name="seth">#REF!</definedName>
    <definedName name="sgjsfg" localSheetId="5">#REF!</definedName>
    <definedName name="sgjsfg" localSheetId="6">#REF!</definedName>
    <definedName name="sgjsfg" localSheetId="4">#REF!</definedName>
    <definedName name="sgjsfg" localSheetId="2">#REF!</definedName>
    <definedName name="sgjsfg" localSheetId="3">#REF!</definedName>
    <definedName name="sgjsfg">#REF!</definedName>
    <definedName name="sgjsj" localSheetId="5">#REF!</definedName>
    <definedName name="sgjsj" localSheetId="6">#REF!</definedName>
    <definedName name="sgjsj" localSheetId="4">#REF!</definedName>
    <definedName name="sgjsj" localSheetId="2">#REF!</definedName>
    <definedName name="sgjsj" localSheetId="3">#REF!</definedName>
    <definedName name="sgjsj">#REF!</definedName>
    <definedName name="sgrsg" localSheetId="5">#REF!</definedName>
    <definedName name="sgrsg" localSheetId="6">#REF!</definedName>
    <definedName name="sgrsg" localSheetId="4">#REF!</definedName>
    <definedName name="sgrsg" localSheetId="2">#REF!</definedName>
    <definedName name="sgrsg" localSheetId="3">#REF!</definedName>
    <definedName name="sgrsg">#REF!</definedName>
    <definedName name="sgödflk" localSheetId="5">#REF!</definedName>
    <definedName name="sgödflk" localSheetId="6">#REF!</definedName>
    <definedName name="sgödflk" localSheetId="4">#REF!</definedName>
    <definedName name="sgödflk" localSheetId="2">#REF!</definedName>
    <definedName name="sgödflk" localSheetId="3">#REF!</definedName>
    <definedName name="sgödflk">#REF!</definedName>
    <definedName name="shsdfhs" localSheetId="5">#REF!</definedName>
    <definedName name="shsdfhs" localSheetId="6">#REF!</definedName>
    <definedName name="shsdfhs" localSheetId="4">#REF!</definedName>
    <definedName name="shsdfhs" localSheetId="2">#REF!</definedName>
    <definedName name="shsdfhs" localSheetId="3">#REF!</definedName>
    <definedName name="shsdfhs">#REF!</definedName>
    <definedName name="shstruy" localSheetId="5">#REF!</definedName>
    <definedName name="shstruy" localSheetId="6">#REF!</definedName>
    <definedName name="shstruy" localSheetId="4">#REF!</definedName>
    <definedName name="shstruy" localSheetId="2">#REF!</definedName>
    <definedName name="shstruy" localSheetId="3">#REF!</definedName>
    <definedName name="shstruy">#REF!</definedName>
    <definedName name="Sigma" localSheetId="5">#REF!</definedName>
    <definedName name="Sigma" localSheetId="6">#REF!</definedName>
    <definedName name="Sigma" localSheetId="4">#REF!</definedName>
    <definedName name="Sigma" localSheetId="2">#REF!</definedName>
    <definedName name="Sigma" localSheetId="3">#REF!</definedName>
    <definedName name="Sigma">#REF!</definedName>
    <definedName name="sjsr" localSheetId="5">#REF!</definedName>
    <definedName name="sjsr" localSheetId="6">#REF!</definedName>
    <definedName name="sjsr" localSheetId="4">#REF!</definedName>
    <definedName name="sjsr" localSheetId="2">#REF!</definedName>
    <definedName name="sjsr" localSheetId="3">#REF!</definedName>
    <definedName name="sjsr">#REF!</definedName>
    <definedName name="sntrstrhws" localSheetId="5">#REF!</definedName>
    <definedName name="sntrstrhws" localSheetId="6">#REF!</definedName>
    <definedName name="sntrstrhws" localSheetId="4">#REF!</definedName>
    <definedName name="sntrstrhws" localSheetId="2">#REF!</definedName>
    <definedName name="sntrstrhws" localSheetId="3">#REF!</definedName>
    <definedName name="sntrstrhws">#REF!</definedName>
    <definedName name="sofia" localSheetId="5">#REF!</definedName>
    <definedName name="sofia" localSheetId="6">#REF!</definedName>
    <definedName name="sofia" localSheetId="4">#REF!</definedName>
    <definedName name="sofia" localSheetId="2">#REF!</definedName>
    <definedName name="sofia" localSheetId="3">#REF!</definedName>
    <definedName name="sofia">#REF!</definedName>
    <definedName name="srgqry" localSheetId="5">#REF!</definedName>
    <definedName name="srgqry" localSheetId="6">#REF!</definedName>
    <definedName name="srgqry" localSheetId="4">#REF!</definedName>
    <definedName name="srgqry" localSheetId="2">#REF!</definedName>
    <definedName name="srgqry" localSheetId="3">#REF!</definedName>
    <definedName name="srgqry">#REF!</definedName>
    <definedName name="srhye" localSheetId="5">#REF!</definedName>
    <definedName name="srhye" localSheetId="6">#REF!</definedName>
    <definedName name="srhye" localSheetId="4">#REF!</definedName>
    <definedName name="srhye" localSheetId="2">#REF!</definedName>
    <definedName name="srhye" localSheetId="3">#REF!</definedName>
    <definedName name="srhye">#REF!</definedName>
    <definedName name="srtghjn" localSheetId="5">#REF!</definedName>
    <definedName name="srtghjn" localSheetId="6">#REF!</definedName>
    <definedName name="srtghjn" localSheetId="4">#REF!</definedName>
    <definedName name="srtghjn" localSheetId="2">#REF!</definedName>
    <definedName name="srtghjn" localSheetId="3">#REF!</definedName>
    <definedName name="srtghjn">#REF!</definedName>
    <definedName name="srtj" localSheetId="5">#REF!</definedName>
    <definedName name="srtj" localSheetId="6">#REF!</definedName>
    <definedName name="srtj" localSheetId="4">#REF!</definedName>
    <definedName name="srtj" localSheetId="2">#REF!</definedName>
    <definedName name="srtj" localSheetId="3">#REF!</definedName>
    <definedName name="srtj">#REF!</definedName>
    <definedName name="srtyu" localSheetId="5">#REF!</definedName>
    <definedName name="srtyu" localSheetId="6">#REF!</definedName>
    <definedName name="srtyu" localSheetId="4">#REF!</definedName>
    <definedName name="srtyu" localSheetId="2">#REF!</definedName>
    <definedName name="srtyu" localSheetId="3">#REF!</definedName>
    <definedName name="srtyu">#REF!</definedName>
    <definedName name="st" localSheetId="5">#REF!</definedName>
    <definedName name="st" localSheetId="6">#REF!</definedName>
    <definedName name="st" localSheetId="4">#REF!</definedName>
    <definedName name="st" localSheetId="2">#REF!</definedName>
    <definedName name="st" localSheetId="3">#REF!</definedName>
    <definedName name="st">#REF!</definedName>
    <definedName name="Stat" localSheetId="5">#REF!</definedName>
    <definedName name="Stat" localSheetId="6">#REF!</definedName>
    <definedName name="Stat" localSheetId="4">#REF!</definedName>
    <definedName name="Stat" localSheetId="2">#REF!</definedName>
    <definedName name="Stat" localSheetId="3">#REF!</definedName>
    <definedName name="Stat">#REF!</definedName>
    <definedName name="sth" localSheetId="5">#REF!</definedName>
    <definedName name="sth" localSheetId="6">#REF!</definedName>
    <definedName name="sth" localSheetId="4">#REF!</definedName>
    <definedName name="sth" localSheetId="2">#REF!</definedName>
    <definedName name="sth" localSheetId="3">#REF!</definedName>
    <definedName name="sth">#REF!</definedName>
    <definedName name="sthsrh" localSheetId="5">#REF!</definedName>
    <definedName name="sthsrh" localSheetId="6">#REF!</definedName>
    <definedName name="sthsrh" localSheetId="4">#REF!</definedName>
    <definedName name="sthsrh" localSheetId="2">#REF!</definedName>
    <definedName name="sthsrh" localSheetId="3">#REF!</definedName>
    <definedName name="sthsrh">#REF!</definedName>
    <definedName name="str" localSheetId="5">#REF!</definedName>
    <definedName name="str" localSheetId="6">#REF!</definedName>
    <definedName name="str" localSheetId="4">#REF!</definedName>
    <definedName name="str" localSheetId="2">#REF!</definedName>
    <definedName name="str" localSheetId="3">#REF!</definedName>
    <definedName name="str">#REF!</definedName>
    <definedName name="strhwrtuw" localSheetId="5">#REF!</definedName>
    <definedName name="strhwrtuw" localSheetId="6">#REF!</definedName>
    <definedName name="strhwrtuw" localSheetId="4">#REF!</definedName>
    <definedName name="strhwrtuw" localSheetId="2">#REF!</definedName>
    <definedName name="strhwrtuw" localSheetId="3">#REF!</definedName>
    <definedName name="strhwrtuw">#REF!</definedName>
    <definedName name="strjrsi" localSheetId="5">#REF!</definedName>
    <definedName name="strjrsi" localSheetId="6">#REF!</definedName>
    <definedName name="strjrsi" localSheetId="4">#REF!</definedName>
    <definedName name="strjrsi" localSheetId="2">#REF!</definedName>
    <definedName name="strjrsi" localSheetId="3">#REF!</definedName>
    <definedName name="strjrsi">#REF!</definedName>
    <definedName name="stry" localSheetId="5">#REF!</definedName>
    <definedName name="stry" localSheetId="6">#REF!</definedName>
    <definedName name="stry" localSheetId="4">#REF!</definedName>
    <definedName name="stry" localSheetId="2">#REF!</definedName>
    <definedName name="stry" localSheetId="3">#REF!</definedName>
    <definedName name="stry">#REF!</definedName>
    <definedName name="Svante" localSheetId="5">#REF!</definedName>
    <definedName name="Svante" localSheetId="6">#REF!</definedName>
    <definedName name="Svante" localSheetId="4">#REF!</definedName>
    <definedName name="Svante" localSheetId="2">#REF!</definedName>
    <definedName name="Svante" localSheetId="3">#REF!</definedName>
    <definedName name="Svante">#REF!</definedName>
    <definedName name="swtjwr" localSheetId="5">#REF!</definedName>
    <definedName name="swtjwr" localSheetId="6">#REF!</definedName>
    <definedName name="swtjwr" localSheetId="4">#REF!</definedName>
    <definedName name="swtjwr" localSheetId="2">#REF!</definedName>
    <definedName name="swtjwr" localSheetId="3">#REF!</definedName>
    <definedName name="swtjwr">#REF!</definedName>
    <definedName name="system" localSheetId="5">#REF!</definedName>
    <definedName name="system" localSheetId="6">#REF!</definedName>
    <definedName name="system" localSheetId="4">#REF!</definedName>
    <definedName name="system" localSheetId="2">#REF!</definedName>
    <definedName name="system" localSheetId="3">#REF!</definedName>
    <definedName name="system">#REF!</definedName>
    <definedName name="szerfrhy" localSheetId="5">#REF!</definedName>
    <definedName name="szerfrhy" localSheetId="6">#REF!</definedName>
    <definedName name="szerfrhy" localSheetId="4">#REF!</definedName>
    <definedName name="szerfrhy" localSheetId="2">#REF!</definedName>
    <definedName name="szerfrhy" localSheetId="3">#REF!</definedName>
    <definedName name="szerfrhy">#REF!</definedName>
    <definedName name="t" localSheetId="5">#REF!</definedName>
    <definedName name="t" localSheetId="6">#REF!</definedName>
    <definedName name="t" localSheetId="4">#REF!</definedName>
    <definedName name="t" localSheetId="2">#REF!</definedName>
    <definedName name="t" localSheetId="3">#REF!</definedName>
    <definedName name="t">#REF!</definedName>
    <definedName name="tab00_en">'[15]Table 0'!$A$2:$E$38</definedName>
    <definedName name="tab00_fr" localSheetId="5">#REF!</definedName>
    <definedName name="tab00_fr" localSheetId="6">#REF!</definedName>
    <definedName name="tab00_fr" localSheetId="4">#REF!</definedName>
    <definedName name="tab00_fr" localSheetId="2">#REF!</definedName>
    <definedName name="tab00_fr" localSheetId="3">#REF!</definedName>
    <definedName name="tab00_fr">#REF!</definedName>
    <definedName name="tab00_ge" localSheetId="5">#REF!</definedName>
    <definedName name="tab00_ge" localSheetId="6">#REF!</definedName>
    <definedName name="tab00_ge" localSheetId="4">#REF!</definedName>
    <definedName name="tab00_ge" localSheetId="2">#REF!</definedName>
    <definedName name="tab00_ge" localSheetId="3">#REF!</definedName>
    <definedName name="tab00_ge">#REF!</definedName>
    <definedName name="tab01_en" localSheetId="5">'[15]Table 0'!#REF!</definedName>
    <definedName name="tab01_en" localSheetId="6">'[15]Table 0'!#REF!</definedName>
    <definedName name="tab01_en" localSheetId="4">'[15]Table 0'!#REF!</definedName>
    <definedName name="tab01_en" localSheetId="2">'[15]Table 0'!#REF!</definedName>
    <definedName name="tab01_en" localSheetId="3">'[15]Table 0'!#REF!</definedName>
    <definedName name="tab01_en">'[15]Table 0'!#REF!</definedName>
    <definedName name="tab01_fr" localSheetId="5">#REF!</definedName>
    <definedName name="tab01_fr" localSheetId="6">#REF!</definedName>
    <definedName name="tab01_fr" localSheetId="4">#REF!</definedName>
    <definedName name="tab01_fr" localSheetId="2">#REF!</definedName>
    <definedName name="tab01_fr" localSheetId="3">#REF!</definedName>
    <definedName name="tab01_fr">#REF!</definedName>
    <definedName name="tab01_ge" localSheetId="5">#REF!</definedName>
    <definedName name="tab01_ge" localSheetId="6">#REF!</definedName>
    <definedName name="tab01_ge" localSheetId="4">#REF!</definedName>
    <definedName name="tab01_ge" localSheetId="2">#REF!</definedName>
    <definedName name="tab01_ge" localSheetId="3">#REF!</definedName>
    <definedName name="tab01_ge">#REF!</definedName>
    <definedName name="tab02_en" localSheetId="5">'[15]Table 0'!#REF!</definedName>
    <definedName name="tab02_en" localSheetId="6">'[15]Table 0'!#REF!</definedName>
    <definedName name="tab02_en" localSheetId="4">'[15]Table 0'!#REF!</definedName>
    <definedName name="tab02_en" localSheetId="2">'[15]Table 0'!#REF!</definedName>
    <definedName name="tab02_en" localSheetId="3">'[15]Table 0'!#REF!</definedName>
    <definedName name="tab02_en">'[15]Table 0'!#REF!</definedName>
    <definedName name="tab02_fr" localSheetId="5">#REF!</definedName>
    <definedName name="tab02_fr" localSheetId="6">#REF!</definedName>
    <definedName name="tab02_fr" localSheetId="4">#REF!</definedName>
    <definedName name="tab02_fr" localSheetId="2">#REF!</definedName>
    <definedName name="tab02_fr" localSheetId="3">#REF!</definedName>
    <definedName name="tab02_fr">#REF!</definedName>
    <definedName name="tab02_ge" localSheetId="5">#REF!</definedName>
    <definedName name="tab02_ge" localSheetId="6">#REF!</definedName>
    <definedName name="tab02_ge" localSheetId="4">#REF!</definedName>
    <definedName name="tab02_ge" localSheetId="2">#REF!</definedName>
    <definedName name="tab02_ge" localSheetId="3">#REF!</definedName>
    <definedName name="tab02_ge">#REF!</definedName>
    <definedName name="tab03_en" localSheetId="5">'[15]Table 0'!#REF!</definedName>
    <definedName name="tab03_en" localSheetId="6">'[15]Table 0'!#REF!</definedName>
    <definedName name="tab03_en" localSheetId="4">'[15]Table 0'!#REF!</definedName>
    <definedName name="tab03_en" localSheetId="2">'[15]Table 0'!#REF!</definedName>
    <definedName name="tab03_en" localSheetId="3">'[15]Table 0'!#REF!</definedName>
    <definedName name="tab03_en">'[15]Table 0'!#REF!</definedName>
    <definedName name="tab03_fr" localSheetId="5">#REF!</definedName>
    <definedName name="tab03_fr" localSheetId="6">#REF!</definedName>
    <definedName name="tab03_fr" localSheetId="4">#REF!</definedName>
    <definedName name="tab03_fr" localSheetId="2">#REF!</definedName>
    <definedName name="tab03_fr" localSheetId="3">#REF!</definedName>
    <definedName name="tab03_fr">#REF!</definedName>
    <definedName name="tab03_ge" localSheetId="5">#REF!</definedName>
    <definedName name="tab03_ge" localSheetId="6">#REF!</definedName>
    <definedName name="tab03_ge" localSheetId="4">#REF!</definedName>
    <definedName name="tab03_ge" localSheetId="2">#REF!</definedName>
    <definedName name="tab03_ge" localSheetId="3">#REF!</definedName>
    <definedName name="tab03_ge">#REF!</definedName>
    <definedName name="tab04_en" localSheetId="5">'[15]Table 0'!#REF!</definedName>
    <definedName name="tab04_en" localSheetId="6">'[15]Table 0'!#REF!</definedName>
    <definedName name="tab04_en" localSheetId="4">'[15]Table 0'!#REF!</definedName>
    <definedName name="tab04_en" localSheetId="2">'[15]Table 0'!#REF!</definedName>
    <definedName name="tab04_en" localSheetId="3">'[15]Table 0'!#REF!</definedName>
    <definedName name="tab04_en">'[15]Table 0'!#REF!</definedName>
    <definedName name="tab04_fr" localSheetId="5">#REF!</definedName>
    <definedName name="tab04_fr" localSheetId="6">#REF!</definedName>
    <definedName name="tab04_fr" localSheetId="4">#REF!</definedName>
    <definedName name="tab04_fr" localSheetId="2">#REF!</definedName>
    <definedName name="tab04_fr" localSheetId="3">#REF!</definedName>
    <definedName name="tab04_fr">#REF!</definedName>
    <definedName name="tab04_ge" localSheetId="5">#REF!</definedName>
    <definedName name="tab04_ge" localSheetId="6">#REF!</definedName>
    <definedName name="tab04_ge" localSheetId="4">#REF!</definedName>
    <definedName name="tab04_ge" localSheetId="2">#REF!</definedName>
    <definedName name="tab04_ge" localSheetId="3">#REF!</definedName>
    <definedName name="tab04_ge">#REF!</definedName>
    <definedName name="tab05_en" localSheetId="5">'[15]Table 0'!#REF!</definedName>
    <definedName name="tab05_en" localSheetId="6">'[15]Table 0'!#REF!</definedName>
    <definedName name="tab05_en" localSheetId="4">'[15]Table 0'!#REF!</definedName>
    <definedName name="tab05_en" localSheetId="2">'[15]Table 0'!#REF!</definedName>
    <definedName name="tab05_en" localSheetId="3">'[15]Table 0'!#REF!</definedName>
    <definedName name="tab05_en">'[15]Table 0'!#REF!</definedName>
    <definedName name="tab05_fr" localSheetId="5">#REF!</definedName>
    <definedName name="tab05_fr" localSheetId="6">#REF!</definedName>
    <definedName name="tab05_fr" localSheetId="4">#REF!</definedName>
    <definedName name="tab05_fr" localSheetId="2">#REF!</definedName>
    <definedName name="tab05_fr" localSheetId="3">#REF!</definedName>
    <definedName name="tab05_fr">#REF!</definedName>
    <definedName name="tab05_ge" localSheetId="5">#REF!</definedName>
    <definedName name="tab05_ge" localSheetId="6">#REF!</definedName>
    <definedName name="tab05_ge" localSheetId="4">#REF!</definedName>
    <definedName name="tab05_ge" localSheetId="2">#REF!</definedName>
    <definedName name="tab05_ge" localSheetId="3">#REF!</definedName>
    <definedName name="tab05_ge">#REF!</definedName>
    <definedName name="tab06_en" localSheetId="5">'[15]Table 0'!#REF!</definedName>
    <definedName name="tab06_en" localSheetId="6">'[15]Table 0'!#REF!</definedName>
    <definedName name="tab06_en" localSheetId="4">'[15]Table 0'!#REF!</definedName>
    <definedName name="tab06_en" localSheetId="2">'[15]Table 0'!#REF!</definedName>
    <definedName name="tab06_en" localSheetId="3">'[15]Table 0'!#REF!</definedName>
    <definedName name="tab06_en">'[15]Table 0'!#REF!</definedName>
    <definedName name="tab06_fr" localSheetId="5">#REF!</definedName>
    <definedName name="tab06_fr" localSheetId="6">#REF!</definedName>
    <definedName name="tab06_fr" localSheetId="4">#REF!</definedName>
    <definedName name="tab06_fr" localSheetId="2">#REF!</definedName>
    <definedName name="tab06_fr" localSheetId="3">#REF!</definedName>
    <definedName name="tab06_fr">#REF!</definedName>
    <definedName name="tab06_ge" localSheetId="5">#REF!</definedName>
    <definedName name="tab06_ge" localSheetId="6">#REF!</definedName>
    <definedName name="tab06_ge" localSheetId="4">#REF!</definedName>
    <definedName name="tab06_ge" localSheetId="2">#REF!</definedName>
    <definedName name="tab06_ge" localSheetId="3">#REF!</definedName>
    <definedName name="tab06_ge">#REF!</definedName>
    <definedName name="tab07_en" localSheetId="5">'[15]Table 0'!#REF!</definedName>
    <definedName name="tab07_en" localSheetId="6">'[15]Table 0'!#REF!</definedName>
    <definedName name="tab07_en" localSheetId="4">'[15]Table 0'!#REF!</definedName>
    <definedName name="tab07_en" localSheetId="2">'[15]Table 0'!#REF!</definedName>
    <definedName name="tab07_en" localSheetId="3">'[15]Table 0'!#REF!</definedName>
    <definedName name="tab07_en">'[15]Table 0'!#REF!</definedName>
    <definedName name="tab07_fr" localSheetId="5">#REF!</definedName>
    <definedName name="tab07_fr" localSheetId="6">#REF!</definedName>
    <definedName name="tab07_fr" localSheetId="4">#REF!</definedName>
    <definedName name="tab07_fr" localSheetId="2">#REF!</definedName>
    <definedName name="tab07_fr" localSheetId="3">#REF!</definedName>
    <definedName name="tab07_fr">#REF!</definedName>
    <definedName name="tab07_ge" localSheetId="5">#REF!</definedName>
    <definedName name="tab07_ge" localSheetId="6">#REF!</definedName>
    <definedName name="tab07_ge" localSheetId="4">#REF!</definedName>
    <definedName name="tab07_ge" localSheetId="2">#REF!</definedName>
    <definedName name="tab07_ge" localSheetId="3">#REF!</definedName>
    <definedName name="tab07_ge">#REF!</definedName>
    <definedName name="tab08_en" localSheetId="5">'[15]Table 0'!#REF!</definedName>
    <definedName name="tab08_en" localSheetId="6">'[15]Table 0'!#REF!</definedName>
    <definedName name="tab08_en" localSheetId="4">'[15]Table 0'!#REF!</definedName>
    <definedName name="tab08_en" localSheetId="2">'[15]Table 0'!#REF!</definedName>
    <definedName name="tab08_en" localSheetId="3">'[15]Table 0'!#REF!</definedName>
    <definedName name="tab08_en">'[15]Table 0'!#REF!</definedName>
    <definedName name="tab08_fr" localSheetId="5">#REF!</definedName>
    <definedName name="tab08_fr" localSheetId="6">#REF!</definedName>
    <definedName name="tab08_fr" localSheetId="4">#REF!</definedName>
    <definedName name="tab08_fr" localSheetId="2">#REF!</definedName>
    <definedName name="tab08_fr" localSheetId="3">#REF!</definedName>
    <definedName name="tab08_fr">#REF!</definedName>
    <definedName name="tab08_ge" localSheetId="5">#REF!</definedName>
    <definedName name="tab08_ge" localSheetId="6">#REF!</definedName>
    <definedName name="tab08_ge" localSheetId="4">#REF!</definedName>
    <definedName name="tab08_ge" localSheetId="2">#REF!</definedName>
    <definedName name="tab08_ge" localSheetId="3">#REF!</definedName>
    <definedName name="tab08_ge">#REF!</definedName>
    <definedName name="tab09_en" localSheetId="5">'[15]Table 0'!#REF!</definedName>
    <definedName name="tab09_en" localSheetId="6">'[15]Table 0'!#REF!</definedName>
    <definedName name="tab09_en" localSheetId="4">'[15]Table 0'!#REF!</definedName>
    <definedName name="tab09_en" localSheetId="2">'[15]Table 0'!#REF!</definedName>
    <definedName name="tab09_en" localSheetId="3">'[15]Table 0'!#REF!</definedName>
    <definedName name="tab09_en">'[15]Table 0'!#REF!</definedName>
    <definedName name="tab09_fr" localSheetId="5">#REF!</definedName>
    <definedName name="tab09_fr" localSheetId="6">#REF!</definedName>
    <definedName name="tab09_fr" localSheetId="4">#REF!</definedName>
    <definedName name="tab09_fr" localSheetId="2">#REF!</definedName>
    <definedName name="tab09_fr" localSheetId="3">#REF!</definedName>
    <definedName name="tab09_fr">#REF!</definedName>
    <definedName name="tab09_ge" localSheetId="5">#REF!</definedName>
    <definedName name="tab09_ge" localSheetId="6">#REF!</definedName>
    <definedName name="tab09_ge" localSheetId="4">#REF!</definedName>
    <definedName name="tab09_ge" localSheetId="2">#REF!</definedName>
    <definedName name="tab09_ge" localSheetId="3">#REF!</definedName>
    <definedName name="tab09_ge">#REF!</definedName>
    <definedName name="tab10_en" localSheetId="5">'[15]Table 0'!#REF!</definedName>
    <definedName name="tab10_en" localSheetId="6">'[15]Table 0'!#REF!</definedName>
    <definedName name="tab10_en" localSheetId="4">'[15]Table 0'!#REF!</definedName>
    <definedName name="tab10_en" localSheetId="2">'[15]Table 0'!#REF!</definedName>
    <definedName name="tab10_en" localSheetId="3">'[15]Table 0'!#REF!</definedName>
    <definedName name="tab10_en">'[15]Table 0'!#REF!</definedName>
    <definedName name="tab10_fr" localSheetId="5">#REF!</definedName>
    <definedName name="tab10_fr" localSheetId="6">#REF!</definedName>
    <definedName name="tab10_fr" localSheetId="4">#REF!</definedName>
    <definedName name="tab10_fr" localSheetId="2">#REF!</definedName>
    <definedName name="tab10_fr" localSheetId="3">#REF!</definedName>
    <definedName name="tab10_fr">#REF!</definedName>
    <definedName name="tab10_ge" localSheetId="5">#REF!</definedName>
    <definedName name="tab10_ge" localSheetId="6">#REF!</definedName>
    <definedName name="tab10_ge" localSheetId="4">#REF!</definedName>
    <definedName name="tab10_ge" localSheetId="2">#REF!</definedName>
    <definedName name="tab10_ge" localSheetId="3">#REF!</definedName>
    <definedName name="tab10_ge">#REF!</definedName>
    <definedName name="tab11_en" localSheetId="5">'[15]Table 0'!#REF!</definedName>
    <definedName name="tab11_en" localSheetId="6">'[15]Table 0'!#REF!</definedName>
    <definedName name="tab11_en" localSheetId="4">'[15]Table 0'!#REF!</definedName>
    <definedName name="tab11_en" localSheetId="2">'[15]Table 0'!#REF!</definedName>
    <definedName name="tab11_en" localSheetId="3">'[15]Table 0'!#REF!</definedName>
    <definedName name="tab11_en">'[15]Table 0'!#REF!</definedName>
    <definedName name="tab11_fr" localSheetId="5">#REF!</definedName>
    <definedName name="tab11_fr" localSheetId="6">#REF!</definedName>
    <definedName name="tab11_fr" localSheetId="4">#REF!</definedName>
    <definedName name="tab11_fr" localSheetId="2">#REF!</definedName>
    <definedName name="tab11_fr" localSheetId="3">#REF!</definedName>
    <definedName name="tab11_fr">#REF!</definedName>
    <definedName name="tab11_ge" localSheetId="5">#REF!</definedName>
    <definedName name="tab11_ge" localSheetId="6">#REF!</definedName>
    <definedName name="tab11_ge" localSheetId="4">#REF!</definedName>
    <definedName name="tab11_ge" localSheetId="2">#REF!</definedName>
    <definedName name="tab11_ge" localSheetId="3">#REF!</definedName>
    <definedName name="tab11_ge">#REF!</definedName>
    <definedName name="tab12_en" localSheetId="5">'[15]Table 0'!#REF!</definedName>
    <definedName name="tab12_en" localSheetId="6">'[15]Table 0'!#REF!</definedName>
    <definedName name="tab12_en" localSheetId="4">'[15]Table 0'!#REF!</definedName>
    <definedName name="tab12_en" localSheetId="2">'[15]Table 0'!#REF!</definedName>
    <definedName name="tab12_en" localSheetId="3">'[15]Table 0'!#REF!</definedName>
    <definedName name="tab12_en">'[15]Table 0'!#REF!</definedName>
    <definedName name="tab12_fr" localSheetId="5">#REF!</definedName>
    <definedName name="tab12_fr" localSheetId="6">#REF!</definedName>
    <definedName name="tab12_fr" localSheetId="4">#REF!</definedName>
    <definedName name="tab12_fr" localSheetId="2">#REF!</definedName>
    <definedName name="tab12_fr" localSheetId="3">#REF!</definedName>
    <definedName name="tab12_fr">#REF!</definedName>
    <definedName name="tab12_ge" localSheetId="5">#REF!</definedName>
    <definedName name="tab12_ge" localSheetId="6">#REF!</definedName>
    <definedName name="tab12_ge" localSheetId="4">#REF!</definedName>
    <definedName name="tab12_ge" localSheetId="2">#REF!</definedName>
    <definedName name="tab12_ge" localSheetId="3">#REF!</definedName>
    <definedName name="tab12_ge">#REF!</definedName>
    <definedName name="TAB2A" localSheetId="5">#REF!</definedName>
    <definedName name="TAB2A" localSheetId="6">#REF!</definedName>
    <definedName name="TAB2A" localSheetId="4">#REF!</definedName>
    <definedName name="TAB2A" localSheetId="2">#REF!</definedName>
    <definedName name="TAB2A" localSheetId="3">#REF!</definedName>
    <definedName name="TAB2A">#REF!</definedName>
    <definedName name="TAB2B" localSheetId="5">#REF!</definedName>
    <definedName name="TAB2B" localSheetId="6">#REF!</definedName>
    <definedName name="TAB2B" localSheetId="4">#REF!</definedName>
    <definedName name="TAB2B" localSheetId="2">#REF!</definedName>
    <definedName name="TAB2B" localSheetId="3">#REF!</definedName>
    <definedName name="TAB2B">#REF!</definedName>
    <definedName name="TAB2C" localSheetId="5">#REF!</definedName>
    <definedName name="TAB2C" localSheetId="6">#REF!</definedName>
    <definedName name="TAB2C" localSheetId="4">#REF!</definedName>
    <definedName name="TAB2C" localSheetId="2">#REF!</definedName>
    <definedName name="TAB2C" localSheetId="3">#REF!</definedName>
    <definedName name="TAB2C">#REF!</definedName>
    <definedName name="TAB2D" localSheetId="5">#REF!</definedName>
    <definedName name="TAB2D" localSheetId="6">#REF!</definedName>
    <definedName name="TAB2D" localSheetId="4">#REF!</definedName>
    <definedName name="TAB2D" localSheetId="2">#REF!</definedName>
    <definedName name="TAB2D" localSheetId="3">#REF!</definedName>
    <definedName name="TAB2D">#REF!</definedName>
    <definedName name="TAB3A" localSheetId="5">#REF!</definedName>
    <definedName name="TAB3A" localSheetId="6">#REF!</definedName>
    <definedName name="TAB3A" localSheetId="4">#REF!</definedName>
    <definedName name="TAB3A" localSheetId="2">#REF!</definedName>
    <definedName name="TAB3A" localSheetId="3">#REF!</definedName>
    <definedName name="TAB3A">#REF!</definedName>
    <definedName name="TAB3B" localSheetId="5">#REF!</definedName>
    <definedName name="TAB3B" localSheetId="6">#REF!</definedName>
    <definedName name="TAB3B" localSheetId="4">#REF!</definedName>
    <definedName name="TAB3B" localSheetId="2">#REF!</definedName>
    <definedName name="TAB3B" localSheetId="3">#REF!</definedName>
    <definedName name="TAB3B">#REF!</definedName>
    <definedName name="TAB3C" localSheetId="5">#REF!</definedName>
    <definedName name="TAB3C" localSheetId="6">#REF!</definedName>
    <definedName name="TAB3C" localSheetId="4">#REF!</definedName>
    <definedName name="TAB3C" localSheetId="2">#REF!</definedName>
    <definedName name="TAB3C" localSheetId="3">#REF!</definedName>
    <definedName name="TAB3C">#REF!</definedName>
    <definedName name="TAB3D" localSheetId="5">#REF!</definedName>
    <definedName name="TAB3D" localSheetId="6">#REF!</definedName>
    <definedName name="TAB3D" localSheetId="4">#REF!</definedName>
    <definedName name="TAB3D" localSheetId="2">#REF!</definedName>
    <definedName name="TAB3D" localSheetId="3">#REF!</definedName>
    <definedName name="TAB3D">#REF!</definedName>
    <definedName name="TAB3E" localSheetId="5">#REF!</definedName>
    <definedName name="TAB3E" localSheetId="6">#REF!</definedName>
    <definedName name="TAB3E" localSheetId="4">#REF!</definedName>
    <definedName name="TAB3E" localSheetId="2">#REF!</definedName>
    <definedName name="TAB3E" localSheetId="3">#REF!</definedName>
    <definedName name="TAB3E">#REF!</definedName>
    <definedName name="Tao1_5" localSheetId="5">#REF!</definedName>
    <definedName name="Tao1_5" localSheetId="6">#REF!</definedName>
    <definedName name="Tao1_5" localSheetId="4">#REF!</definedName>
    <definedName name="Tao1_5" localSheetId="2">#REF!</definedName>
    <definedName name="Tao1_5" localSheetId="3">#REF!</definedName>
    <definedName name="Tao1_5">#REF!</definedName>
    <definedName name="Tao2_5" localSheetId="5">#REF!</definedName>
    <definedName name="Tao2_5" localSheetId="6">#REF!</definedName>
    <definedName name="Tao2_5" localSheetId="4">#REF!</definedName>
    <definedName name="Tao2_5" localSheetId="2">#REF!</definedName>
    <definedName name="Tao2_5" localSheetId="3">#REF!</definedName>
    <definedName name="Tao2_5">#REF!</definedName>
    <definedName name="tghjk" localSheetId="5">#REF!</definedName>
    <definedName name="tghjk" localSheetId="6">#REF!</definedName>
    <definedName name="tghjk" localSheetId="4">#REF!</definedName>
    <definedName name="tghjk" localSheetId="2">#REF!</definedName>
    <definedName name="tghjk" localSheetId="3">#REF!</definedName>
    <definedName name="tghjk">#REF!</definedName>
    <definedName name="TheorPrices" localSheetId="5">'[14]MAIN DATA SHEET'!#REF!</definedName>
    <definedName name="TheorPrices" localSheetId="6">'[14]MAIN DATA SHEET'!#REF!</definedName>
    <definedName name="TheorPrices" localSheetId="4">'[14]MAIN DATA SHEET'!#REF!</definedName>
    <definedName name="TheorPrices" localSheetId="2">'[14]MAIN DATA SHEET'!#REF!</definedName>
    <definedName name="TheorPrices" localSheetId="3">'[14]MAIN DATA SHEET'!#REF!</definedName>
    <definedName name="TheorPrices">'[14]MAIN DATA SHEET'!#REF!</definedName>
    <definedName name="Theta" localSheetId="5">#REF!</definedName>
    <definedName name="Theta" localSheetId="6">#REF!</definedName>
    <definedName name="Theta" localSheetId="4">#REF!</definedName>
    <definedName name="Theta" localSheetId="2">#REF!</definedName>
    <definedName name="Theta" localSheetId="3">#REF!</definedName>
    <definedName name="Theta">#REF!</definedName>
    <definedName name="thetab" localSheetId="5">#REF!</definedName>
    <definedName name="thetab" localSheetId="6">#REF!</definedName>
    <definedName name="thetab" localSheetId="4">#REF!</definedName>
    <definedName name="thetab" localSheetId="2">#REF!</definedName>
    <definedName name="thetab" localSheetId="3">#REF!</definedName>
    <definedName name="thetab">#REF!</definedName>
    <definedName name="titty" localSheetId="5">#REF!</definedName>
    <definedName name="titty" localSheetId="6">#REF!</definedName>
    <definedName name="titty" localSheetId="4">#REF!</definedName>
    <definedName name="titty" localSheetId="2">#REF!</definedName>
    <definedName name="titty" localSheetId="3">#REF!</definedName>
    <definedName name="titty">#REF!</definedName>
    <definedName name="tjgkh" localSheetId="5">#REF!</definedName>
    <definedName name="tjgkh" localSheetId="6">#REF!</definedName>
    <definedName name="tjgkh" localSheetId="4">#REF!</definedName>
    <definedName name="tjgkh" localSheetId="2">#REF!</definedName>
    <definedName name="tjgkh" localSheetId="3">#REF!</definedName>
    <definedName name="tjgkh">#REF!</definedName>
    <definedName name="tjtsjst">[7]DEB.JMF!$A$1:$IV$6</definedName>
    <definedName name="tjusru" localSheetId="5">#REF!</definedName>
    <definedName name="tjusru" localSheetId="6">#REF!</definedName>
    <definedName name="tjusru" localSheetId="4">#REF!</definedName>
    <definedName name="tjusru" localSheetId="2">#REF!</definedName>
    <definedName name="tjusru" localSheetId="3">#REF!</definedName>
    <definedName name="tjusru">#REF!</definedName>
    <definedName name="tru" localSheetId="5">#REF!</definedName>
    <definedName name="tru" localSheetId="6">#REF!</definedName>
    <definedName name="tru" localSheetId="4">#REF!</definedName>
    <definedName name="tru" localSheetId="2">#REF!</definedName>
    <definedName name="tru" localSheetId="3">#REF!</definedName>
    <definedName name="tru">#REF!</definedName>
    <definedName name="trygghet" localSheetId="5">#REF!</definedName>
    <definedName name="trygghet" localSheetId="6">#REF!</definedName>
    <definedName name="trygghet" localSheetId="4">#REF!</definedName>
    <definedName name="trygghet" localSheetId="2">#REF!</definedName>
    <definedName name="trygghet" localSheetId="3">#REF!</definedName>
    <definedName name="trygghet">#REF!</definedName>
    <definedName name="ttrfr" localSheetId="5">#REF!</definedName>
    <definedName name="ttrfr" localSheetId="6">#REF!</definedName>
    <definedName name="ttrfr" localSheetId="4">#REF!</definedName>
    <definedName name="ttrfr" localSheetId="2">#REF!</definedName>
    <definedName name="ttrfr" localSheetId="3">#REF!</definedName>
    <definedName name="ttrfr">#REF!</definedName>
    <definedName name="tusdujdeu" localSheetId="5">#REF!</definedName>
    <definedName name="tusdujdeu" localSheetId="6">#REF!</definedName>
    <definedName name="tusdujdeu" localSheetId="4">#REF!</definedName>
    <definedName name="tusdujdeu" localSheetId="2">#REF!</definedName>
    <definedName name="tusdujdeu" localSheetId="3">#REF!</definedName>
    <definedName name="tusdujdeu">#REF!</definedName>
    <definedName name="tydyti" localSheetId="5">#REF!</definedName>
    <definedName name="tydyti" localSheetId="6">#REF!</definedName>
    <definedName name="tydyti" localSheetId="4">#REF!</definedName>
    <definedName name="tydyti" localSheetId="2">#REF!</definedName>
    <definedName name="tydyti" localSheetId="3">#REF!</definedName>
    <definedName name="tydyti">#REF!</definedName>
    <definedName name="typ" localSheetId="5">#REF!</definedName>
    <definedName name="typ" localSheetId="6">#REF!</definedName>
    <definedName name="typ" localSheetId="4">#REF!</definedName>
    <definedName name="typ" localSheetId="2">#REF!</definedName>
    <definedName name="typ" localSheetId="3">#REF!</definedName>
    <definedName name="typ">#REF!</definedName>
    <definedName name="tyry" localSheetId="5">#REF!</definedName>
    <definedName name="tyry" localSheetId="6">#REF!</definedName>
    <definedName name="tyry" localSheetId="4">#REF!</definedName>
    <definedName name="tyry" localSheetId="2">#REF!</definedName>
    <definedName name="tyry" localSheetId="3">#REF!</definedName>
    <definedName name="tyry">#REF!</definedName>
    <definedName name="tyuf" localSheetId="5">#REF!</definedName>
    <definedName name="tyuf" localSheetId="6">#REF!</definedName>
    <definedName name="tyuf" localSheetId="4">#REF!</definedName>
    <definedName name="tyuf" localSheetId="2">#REF!</definedName>
    <definedName name="tyuf" localSheetId="3">#REF!</definedName>
    <definedName name="tyuf">#REF!</definedName>
    <definedName name="tyufgu" localSheetId="5">#REF!</definedName>
    <definedName name="tyufgu" localSheetId="6">#REF!</definedName>
    <definedName name="tyufgu" localSheetId="4">#REF!</definedName>
    <definedName name="tyufgu" localSheetId="2">#REF!</definedName>
    <definedName name="tyufgu" localSheetId="3">#REF!</definedName>
    <definedName name="tyufgu">#REF!</definedName>
    <definedName name="ueud" localSheetId="5">#REF!</definedName>
    <definedName name="ueud" localSheetId="6">#REF!</definedName>
    <definedName name="ueud" localSheetId="4">#REF!</definedName>
    <definedName name="ueud" localSheetId="2">#REF!</definedName>
    <definedName name="ueud" localSheetId="3">#REF!</definedName>
    <definedName name="ueud">#REF!</definedName>
    <definedName name="uguh" localSheetId="5">#REF!</definedName>
    <definedName name="uguh" localSheetId="6">#REF!</definedName>
    <definedName name="uguh" localSheetId="4">#REF!</definedName>
    <definedName name="uguh" localSheetId="2">#REF!</definedName>
    <definedName name="uguh" localSheetId="3">#REF!</definedName>
    <definedName name="uguh">#REF!</definedName>
    <definedName name="uh">'[17]DIFF-LK'!$1:$2</definedName>
    <definedName name="uidtyu" localSheetId="5">#REF!</definedName>
    <definedName name="uidtyu" localSheetId="6">#REF!</definedName>
    <definedName name="uidtyu" localSheetId="4">#REF!</definedName>
    <definedName name="uidtyu" localSheetId="2">#REF!</definedName>
    <definedName name="uidtyu" localSheetId="3">#REF!</definedName>
    <definedName name="uidtyu">#REF!</definedName>
    <definedName name="uikto" localSheetId="5">#REF!</definedName>
    <definedName name="uikto" localSheetId="6">#REF!</definedName>
    <definedName name="uikto" localSheetId="4">#REF!</definedName>
    <definedName name="uikto" localSheetId="2">#REF!</definedName>
    <definedName name="uikto" localSheetId="3">#REF!</definedName>
    <definedName name="uikto">#REF!</definedName>
    <definedName name="uiyuio" localSheetId="5">#REF!</definedName>
    <definedName name="uiyuio" localSheetId="6">#REF!</definedName>
    <definedName name="uiyuio" localSheetId="4">#REF!</definedName>
    <definedName name="uiyuio" localSheetId="2">#REF!</definedName>
    <definedName name="uiyuio" localSheetId="3">#REF!</definedName>
    <definedName name="uiyuio">#REF!</definedName>
    <definedName name="uk" localSheetId="5">#REF!</definedName>
    <definedName name="uk" localSheetId="6">#REF!</definedName>
    <definedName name="uk" localSheetId="4">#REF!</definedName>
    <definedName name="uk" localSheetId="2">#REF!</definedName>
    <definedName name="uk" localSheetId="3">#REF!</definedName>
    <definedName name="uk">#REF!</definedName>
    <definedName name="Umån" localSheetId="5">#REF!</definedName>
    <definedName name="Umån" localSheetId="6">#REF!</definedName>
    <definedName name="Umån" localSheetId="4">#REF!</definedName>
    <definedName name="Umån" localSheetId="2">#REF!</definedName>
    <definedName name="Umån" localSheetId="3">#REF!</definedName>
    <definedName name="Umån">#REF!</definedName>
    <definedName name="urk" localSheetId="5">'[10]DIFF-LK'!#REF!</definedName>
    <definedName name="urk" localSheetId="6">'[10]DIFF-LK'!#REF!</definedName>
    <definedName name="urk" localSheetId="4">'[10]DIFF-LK'!#REF!</definedName>
    <definedName name="urk" localSheetId="2">'[10]DIFF-LK'!#REF!</definedName>
    <definedName name="urk" localSheetId="3">'[10]DIFF-LK'!#REF!</definedName>
    <definedName name="urk">'[10]DIFF-LK'!#REF!</definedName>
    <definedName name="_xlnm.Extract">#N/A</definedName>
    <definedName name="Utfmån" localSheetId="5">#REF!</definedName>
    <definedName name="Utfmån" localSheetId="6">#REF!</definedName>
    <definedName name="Utfmån" localSheetId="4">#REF!</definedName>
    <definedName name="Utfmån" localSheetId="2">#REF!</definedName>
    <definedName name="Utfmån" localSheetId="3">#REF!</definedName>
    <definedName name="Utfmån">#REF!</definedName>
    <definedName name="Utgifmån" localSheetId="5">#REF!</definedName>
    <definedName name="Utgifmån" localSheetId="6">#REF!</definedName>
    <definedName name="Utgifmån" localSheetId="4">#REF!</definedName>
    <definedName name="Utgifmån" localSheetId="2">#REF!</definedName>
    <definedName name="Utgifmån" localSheetId="3">#REF!</definedName>
    <definedName name="Utgifmån">#REF!</definedName>
    <definedName name="Utgiftermån" localSheetId="5">#REF!</definedName>
    <definedName name="Utgiftermån" localSheetId="6">#REF!</definedName>
    <definedName name="Utgiftermån" localSheetId="4">#REF!</definedName>
    <definedName name="Utgiftermån" localSheetId="2">#REF!</definedName>
    <definedName name="Utgiftermån" localSheetId="3">#REF!</definedName>
    <definedName name="Utgiftermån">#REF!</definedName>
    <definedName name="Utgifternivå" localSheetId="5" hidden="1">[6]Skattepolitik!#REF!</definedName>
    <definedName name="Utgifternivå" localSheetId="6" hidden="1">[6]Skattepolitik!#REF!</definedName>
    <definedName name="Utgifternivå" localSheetId="4" hidden="1">[6]Skattepolitik!#REF!</definedName>
    <definedName name="Utgifternivå" localSheetId="2" hidden="1">[6]Skattepolitik!#REF!</definedName>
    <definedName name="Utgifternivå" localSheetId="3" hidden="1">[6]Skattepolitik!#REF!</definedName>
    <definedName name="Utgifternivå" hidden="1">[6]Skattepolitik!#REF!</definedName>
    <definedName name="utgiftmån" localSheetId="5">#REF!</definedName>
    <definedName name="utgiftmån" localSheetId="6">#REF!</definedName>
    <definedName name="utgiftmån" localSheetId="4">#REF!</definedName>
    <definedName name="utgiftmån" localSheetId="2">#REF!</definedName>
    <definedName name="utgiftmån" localSheetId="3">#REF!</definedName>
    <definedName name="utgiftmån">#REF!</definedName>
    <definedName name="UTGmån" localSheetId="5">#REF!</definedName>
    <definedName name="UTGmån" localSheetId="6">#REF!</definedName>
    <definedName name="UTGmån" localSheetId="4">#REF!</definedName>
    <definedName name="UTGmån" localSheetId="2">#REF!</definedName>
    <definedName name="UTGmån" localSheetId="3">#REF!</definedName>
    <definedName name="UTGmån">#REF!</definedName>
    <definedName name="Utmån" localSheetId="5">#REF!</definedName>
    <definedName name="Utmån" localSheetId="6">#REF!</definedName>
    <definedName name="Utmån" localSheetId="4">#REF!</definedName>
    <definedName name="Utmån" localSheetId="2">#REF!</definedName>
    <definedName name="Utmån" localSheetId="3">#REF!</definedName>
    <definedName name="Utmån">#REF!</definedName>
    <definedName name="uuu">'[7]DIFF-LK'!$1:$2</definedName>
    <definedName name="uylt" localSheetId="5">#REF!</definedName>
    <definedName name="uylt" localSheetId="6">#REF!</definedName>
    <definedName name="uylt" localSheetId="4">#REF!</definedName>
    <definedName name="uylt" localSheetId="2">#REF!</definedName>
    <definedName name="uylt" localSheetId="3">#REF!</definedName>
    <definedName name="uylt">#REF!</definedName>
    <definedName name="uytu" localSheetId="5">#REF!</definedName>
    <definedName name="uytu" localSheetId="6">#REF!</definedName>
    <definedName name="uytu" localSheetId="4">#REF!</definedName>
    <definedName name="uytu" localSheetId="2">#REF!</definedName>
    <definedName name="uytu" localSheetId="3">#REF!</definedName>
    <definedName name="uytu">#REF!</definedName>
    <definedName name="V" localSheetId="5">#REF!</definedName>
    <definedName name="V" localSheetId="6">#REF!</definedName>
    <definedName name="V" localSheetId="4">#REF!</definedName>
    <definedName name="V" localSheetId="2">#REF!</definedName>
    <definedName name="V" localSheetId="3">#REF!</definedName>
    <definedName name="V">#REF!</definedName>
    <definedName name="va" localSheetId="5">#REF!</definedName>
    <definedName name="va" localSheetId="6">#REF!</definedName>
    <definedName name="va" localSheetId="4">#REF!</definedName>
    <definedName name="va" localSheetId="2">#REF!</definedName>
    <definedName name="va" localSheetId="3">#REF!</definedName>
    <definedName name="va">#REF!</definedName>
    <definedName name="vadrg" localSheetId="5">#REF!</definedName>
    <definedName name="vadrg" localSheetId="6">#REF!</definedName>
    <definedName name="vadrg" localSheetId="4">#REF!</definedName>
    <definedName name="vadrg" localSheetId="2">#REF!</definedName>
    <definedName name="vadrg" localSheetId="3">#REF!</definedName>
    <definedName name="vadrg">#REF!</definedName>
    <definedName name="vaery" localSheetId="5">#REF!</definedName>
    <definedName name="vaery" localSheetId="6">#REF!</definedName>
    <definedName name="vaery" localSheetId="4">#REF!</definedName>
    <definedName name="vaery" localSheetId="2">#REF!</definedName>
    <definedName name="vaery" localSheetId="3">#REF!</definedName>
    <definedName name="vaery">#REF!</definedName>
    <definedName name="vaeryra" localSheetId="5">#REF!</definedName>
    <definedName name="vaeryra" localSheetId="6">#REF!</definedName>
    <definedName name="vaeryra" localSheetId="4">#REF!</definedName>
    <definedName name="vaeryra" localSheetId="2">#REF!</definedName>
    <definedName name="vaeryra" localSheetId="3">#REF!</definedName>
    <definedName name="vaeryra">#REF!</definedName>
    <definedName name="vargre" localSheetId="5">#REF!</definedName>
    <definedName name="vargre" localSheetId="6">#REF!</definedName>
    <definedName name="vargre" localSheetId="4">#REF!</definedName>
    <definedName name="vargre" localSheetId="2">#REF!</definedName>
    <definedName name="vargre" localSheetId="3">#REF!</definedName>
    <definedName name="vargre">#REF!</definedName>
    <definedName name="varv" localSheetId="5">#REF!</definedName>
    <definedName name="varv" localSheetId="6">#REF!</definedName>
    <definedName name="varv" localSheetId="4">#REF!</definedName>
    <definedName name="varv" localSheetId="2">#REF!</definedName>
    <definedName name="varv" localSheetId="3">#REF!</definedName>
    <definedName name="varv">#REF!</definedName>
    <definedName name="varyy" localSheetId="5">#REF!</definedName>
    <definedName name="varyy" localSheetId="6">#REF!</definedName>
    <definedName name="varyy" localSheetId="4">#REF!</definedName>
    <definedName name="varyy" localSheetId="2">#REF!</definedName>
    <definedName name="varyy" localSheetId="3">#REF!</definedName>
    <definedName name="varyy">#REF!</definedName>
    <definedName name="vasergy" localSheetId="5">#REF!</definedName>
    <definedName name="vasergy" localSheetId="6">#REF!</definedName>
    <definedName name="vasergy" localSheetId="4">#REF!</definedName>
    <definedName name="vasergy" localSheetId="2">#REF!</definedName>
    <definedName name="vasergy" localSheetId="3">#REF!</definedName>
    <definedName name="vasergy">#REF!</definedName>
    <definedName name="vawergtrt" localSheetId="5">#REF!</definedName>
    <definedName name="vawergtrt" localSheetId="6">#REF!</definedName>
    <definedName name="vawergtrt" localSheetId="4">#REF!</definedName>
    <definedName name="vawergtrt" localSheetId="2">#REF!</definedName>
    <definedName name="vawergtrt" localSheetId="3">#REF!</definedName>
    <definedName name="vawergtrt">#REF!</definedName>
    <definedName name="verayaey" localSheetId="5">#REF!</definedName>
    <definedName name="verayaey" localSheetId="6">#REF!</definedName>
    <definedName name="verayaey" localSheetId="4">#REF!</definedName>
    <definedName name="verayaey" localSheetId="2">#REF!</definedName>
    <definedName name="verayaey" localSheetId="3">#REF!</definedName>
    <definedName name="verayaey">#REF!</definedName>
    <definedName name="verwy" localSheetId="5">#REF!</definedName>
    <definedName name="verwy" localSheetId="6">#REF!</definedName>
    <definedName name="verwy" localSheetId="4">#REF!</definedName>
    <definedName name="verwy" localSheetId="2">#REF!</definedName>
    <definedName name="verwy" localSheetId="3">#REF!</definedName>
    <definedName name="verwy">#REF!</definedName>
    <definedName name="vrhzsy" localSheetId="5">#REF!</definedName>
    <definedName name="vrhzsy" localSheetId="6">#REF!</definedName>
    <definedName name="vrhzsy" localSheetId="4">#REF!</definedName>
    <definedName name="vrhzsy" localSheetId="2">#REF!</definedName>
    <definedName name="vrhzsy" localSheetId="3">#REF!</definedName>
    <definedName name="vrhzsy">#REF!</definedName>
    <definedName name="vseryhryu" localSheetId="5">#REF!</definedName>
    <definedName name="vseryhryu" localSheetId="6">#REF!</definedName>
    <definedName name="vseryhryu" localSheetId="4">#REF!</definedName>
    <definedName name="vseryhryu" localSheetId="2">#REF!</definedName>
    <definedName name="vseryhryu" localSheetId="3">#REF!</definedName>
    <definedName name="vseryhryu">#REF!</definedName>
    <definedName name="wer" localSheetId="5">#REF!</definedName>
    <definedName name="wer" localSheetId="6">#REF!</definedName>
    <definedName name="wer" localSheetId="4">#REF!</definedName>
    <definedName name="wer" localSheetId="2">#REF!</definedName>
    <definedName name="wer" localSheetId="3">#REF!</definedName>
    <definedName name="wer">#REF!</definedName>
    <definedName name="weryqwey" localSheetId="5">#REF!</definedName>
    <definedName name="weryqwey" localSheetId="6">#REF!</definedName>
    <definedName name="weryqwey" localSheetId="4">#REF!</definedName>
    <definedName name="weryqwey" localSheetId="2">#REF!</definedName>
    <definedName name="weryqwey" localSheetId="3">#REF!</definedName>
    <definedName name="weryqwey">#REF!</definedName>
    <definedName name="wrh" localSheetId="5">#REF!</definedName>
    <definedName name="wrh" localSheetId="6">#REF!</definedName>
    <definedName name="wrh" localSheetId="4">#REF!</definedName>
    <definedName name="wrh" localSheetId="2">#REF!</definedName>
    <definedName name="wrh" localSheetId="3">#REF!</definedName>
    <definedName name="wrh">#REF!</definedName>
    <definedName name="wsr" localSheetId="5">#REF!</definedName>
    <definedName name="wsr" localSheetId="6">#REF!</definedName>
    <definedName name="wsr" localSheetId="4">#REF!</definedName>
    <definedName name="wsr" localSheetId="2">#REF!</definedName>
    <definedName name="wsr" localSheetId="3">#REF!</definedName>
    <definedName name="wsr">#REF!</definedName>
    <definedName name="x" localSheetId="5">'[15]Table 0'!#REF!</definedName>
    <definedName name="x" localSheetId="6">'[15]Table 0'!#REF!</definedName>
    <definedName name="x" localSheetId="4">'[15]Table 0'!#REF!</definedName>
    <definedName name="x" localSheetId="2">'[15]Table 0'!#REF!</definedName>
    <definedName name="x" localSheetId="3">'[15]Table 0'!#REF!</definedName>
    <definedName name="x">'[15]Table 0'!#REF!</definedName>
    <definedName name="xcvbnm" localSheetId="5">#REF!</definedName>
    <definedName name="xcvbnm" localSheetId="6">#REF!</definedName>
    <definedName name="xcvbnm" localSheetId="4">#REF!</definedName>
    <definedName name="xcvbnm" localSheetId="2">#REF!</definedName>
    <definedName name="xcvbnm" localSheetId="3">#REF!</definedName>
    <definedName name="xcvbnm">#REF!</definedName>
    <definedName name="xdtr" localSheetId="5">#REF!</definedName>
    <definedName name="xdtr" localSheetId="6">#REF!</definedName>
    <definedName name="xdtr" localSheetId="4">#REF!</definedName>
    <definedName name="xdtr" localSheetId="2">#REF!</definedName>
    <definedName name="xdtr" localSheetId="3">#REF!</definedName>
    <definedName name="xdtr">#REF!</definedName>
    <definedName name="xfgjx">'[1]10'!$A$1:$L$2</definedName>
    <definedName name="xfgt" localSheetId="5">#REF!</definedName>
    <definedName name="xfgt" localSheetId="6">#REF!</definedName>
    <definedName name="xfgt" localSheetId="4">#REF!</definedName>
    <definedName name="xfgt" localSheetId="2">#REF!</definedName>
    <definedName name="xfgt" localSheetId="3">#REF!</definedName>
    <definedName name="xfgt">#REF!</definedName>
    <definedName name="xhdthser">[13]Lista!$B$49:$C$303</definedName>
    <definedName name="y" localSheetId="5">#REF!</definedName>
    <definedName name="y" localSheetId="6">#REF!</definedName>
    <definedName name="y" localSheetId="4">#REF!</definedName>
    <definedName name="y" localSheetId="2">#REF!</definedName>
    <definedName name="y" localSheetId="3">#REF!</definedName>
    <definedName name="y">#REF!</definedName>
    <definedName name="ydjudtud" localSheetId="5">#REF!</definedName>
    <definedName name="ydjudtud" localSheetId="6">#REF!</definedName>
    <definedName name="ydjudtud" localSheetId="4">#REF!</definedName>
    <definedName name="ydjudtud" localSheetId="2">#REF!</definedName>
    <definedName name="ydjudtud" localSheetId="3">#REF!</definedName>
    <definedName name="ydjudtud">#REF!</definedName>
    <definedName name="ydsty" localSheetId="5">#REF!</definedName>
    <definedName name="ydsty" localSheetId="6">#REF!</definedName>
    <definedName name="ydsty" localSheetId="4">#REF!</definedName>
    <definedName name="ydsty" localSheetId="2">#REF!</definedName>
    <definedName name="ydsty" localSheetId="3">#REF!</definedName>
    <definedName name="ydsty">#REF!</definedName>
    <definedName name="ygu7" localSheetId="5">#REF!</definedName>
    <definedName name="ygu7" localSheetId="6">#REF!</definedName>
    <definedName name="ygu7" localSheetId="4">#REF!</definedName>
    <definedName name="ygu7" localSheetId="2">#REF!</definedName>
    <definedName name="ygu7" localSheetId="3">#REF!</definedName>
    <definedName name="ygu7">#REF!</definedName>
    <definedName name="yhmj" localSheetId="5">#REF!</definedName>
    <definedName name="yhmj" localSheetId="6">#REF!</definedName>
    <definedName name="yhmj" localSheetId="4">#REF!</definedName>
    <definedName name="yhmj" localSheetId="2">#REF!</definedName>
    <definedName name="yhmj" localSheetId="3">#REF!</definedName>
    <definedName name="yhmj">#REF!</definedName>
    <definedName name="yhnm" localSheetId="5">#REF!</definedName>
    <definedName name="yhnm" localSheetId="6">#REF!</definedName>
    <definedName name="yhnm" localSheetId="4">#REF!</definedName>
    <definedName name="yhnm" localSheetId="2">#REF!</definedName>
    <definedName name="yhnm" localSheetId="3">#REF!</definedName>
    <definedName name="yhnm">#REF!</definedName>
    <definedName name="yhuik" localSheetId="5">#REF!</definedName>
    <definedName name="yhuik" localSheetId="6">#REF!</definedName>
    <definedName name="yhuik" localSheetId="4">#REF!</definedName>
    <definedName name="yhuik" localSheetId="2">#REF!</definedName>
    <definedName name="yhuik" localSheetId="3">#REF!</definedName>
    <definedName name="yhuik">#REF!</definedName>
    <definedName name="ykdyidti" localSheetId="5">#REF!</definedName>
    <definedName name="ykdyidti" localSheetId="6">#REF!</definedName>
    <definedName name="ykdyidti" localSheetId="4">#REF!</definedName>
    <definedName name="ykdyidti" localSheetId="2">#REF!</definedName>
    <definedName name="ykdyidti" localSheetId="3">#REF!</definedName>
    <definedName name="ykdyidti">#REF!</definedName>
    <definedName name="yu" localSheetId="5">#REF!</definedName>
    <definedName name="yu" localSheetId="6">#REF!</definedName>
    <definedName name="yu" localSheetId="4">#REF!</definedName>
    <definedName name="yu" localSheetId="2">#REF!</definedName>
    <definedName name="yu" localSheetId="3">#REF!</definedName>
    <definedName name="yu">#REF!</definedName>
    <definedName name="yuio" localSheetId="5">#REF!</definedName>
    <definedName name="yuio" localSheetId="6">#REF!</definedName>
    <definedName name="yuio" localSheetId="4">#REF!</definedName>
    <definedName name="yuio" localSheetId="2">#REF!</definedName>
    <definedName name="yuio" localSheetId="3">#REF!</definedName>
    <definedName name="yuio">#REF!</definedName>
    <definedName name="yusty" localSheetId="5">#REF!</definedName>
    <definedName name="yusty" localSheetId="6">#REF!</definedName>
    <definedName name="yusty" localSheetId="4">#REF!</definedName>
    <definedName name="yusty" localSheetId="2">#REF!</definedName>
    <definedName name="yusty" localSheetId="3">#REF!</definedName>
    <definedName name="yusty">#REF!</definedName>
    <definedName name="yuö" localSheetId="5">#REF!</definedName>
    <definedName name="yuö" localSheetId="6">#REF!</definedName>
    <definedName name="yuö" localSheetId="4">#REF!</definedName>
    <definedName name="yuö" localSheetId="2">#REF!</definedName>
    <definedName name="yuö" localSheetId="3">#REF!</definedName>
    <definedName name="yuö">#REF!</definedName>
    <definedName name="yyt" localSheetId="5">#REF!</definedName>
    <definedName name="yyt" localSheetId="6">#REF!</definedName>
    <definedName name="yyt" localSheetId="4">#REF!</definedName>
    <definedName name="yyt" localSheetId="2">#REF!</definedName>
    <definedName name="yyt" localSheetId="3">#REF!</definedName>
    <definedName name="yyt">#REF!</definedName>
    <definedName name="yytt" localSheetId="5">#REF!</definedName>
    <definedName name="yytt" localSheetId="6">#REF!</definedName>
    <definedName name="yytt" localSheetId="4">#REF!</definedName>
    <definedName name="yytt" localSheetId="2">#REF!</definedName>
    <definedName name="yytt" localSheetId="3">#REF!</definedName>
    <definedName name="yytt">#REF!</definedName>
    <definedName name="yyu" localSheetId="5">#REF!</definedName>
    <definedName name="yyu" localSheetId="6">#REF!</definedName>
    <definedName name="yyu" localSheetId="4">#REF!</definedName>
    <definedName name="yyu" localSheetId="2">#REF!</definedName>
    <definedName name="yyu" localSheetId="3">#REF!</definedName>
    <definedName name="yyu">#REF!</definedName>
    <definedName name="z" localSheetId="5">'[15]Table 0'!#REF!</definedName>
    <definedName name="z" localSheetId="6">'[15]Table 0'!#REF!</definedName>
    <definedName name="z" localSheetId="4">'[15]Table 0'!#REF!</definedName>
    <definedName name="z" localSheetId="2">'[15]Table 0'!#REF!</definedName>
    <definedName name="z" localSheetId="3">'[15]Table 0'!#REF!</definedName>
    <definedName name="z">'[15]Table 0'!#REF!</definedName>
    <definedName name="zaqwedc" localSheetId="5">#REF!</definedName>
    <definedName name="zaqwedc" localSheetId="6">#REF!</definedName>
    <definedName name="zaqwedc" localSheetId="4">#REF!</definedName>
    <definedName name="zaqwedc" localSheetId="2">#REF!</definedName>
    <definedName name="zaqwedc" localSheetId="3">#REF!</definedName>
    <definedName name="zaqwedc">#REF!</definedName>
    <definedName name="zawq" localSheetId="5">'[10]DIFF-LK'!#REF!</definedName>
    <definedName name="zawq" localSheetId="6">'[10]DIFF-LK'!#REF!</definedName>
    <definedName name="zawq" localSheetId="4">'[10]DIFF-LK'!#REF!</definedName>
    <definedName name="zawq" localSheetId="2">'[10]DIFF-LK'!#REF!</definedName>
    <definedName name="zawq" localSheetId="3">'[10]DIFF-LK'!#REF!</definedName>
    <definedName name="zawq">'[10]DIFF-LK'!#REF!</definedName>
    <definedName name="zsr" localSheetId="5">#REF!</definedName>
    <definedName name="zsr" localSheetId="6">#REF!</definedName>
    <definedName name="zsr" localSheetId="4">#REF!</definedName>
    <definedName name="zsr" localSheetId="2">#REF!</definedName>
    <definedName name="zsr" localSheetId="3">#REF!</definedName>
    <definedName name="zsr">#REF!</definedName>
    <definedName name="zxd">'[1]09'!$A$1:$L$2</definedName>
    <definedName name="zxsgsdhs" localSheetId="5">#REF!</definedName>
    <definedName name="zxsgsdhs" localSheetId="6">#REF!</definedName>
    <definedName name="zxsgsdhs" localSheetId="4">#REF!</definedName>
    <definedName name="zxsgsdhs" localSheetId="2">#REF!</definedName>
    <definedName name="zxsgsdhs" localSheetId="3">#REF!</definedName>
    <definedName name="zxsgsdhs">#REF!</definedName>
    <definedName name="åöpo" localSheetId="5">#REF!</definedName>
    <definedName name="åöpo" localSheetId="6">#REF!</definedName>
    <definedName name="åöpo" localSheetId="4">#REF!</definedName>
    <definedName name="åöpo" localSheetId="2">#REF!</definedName>
    <definedName name="åöpo" localSheetId="3">#REF!</definedName>
    <definedName name="åöpo">#REF!</definedName>
    <definedName name="ähioåpgo" localSheetId="5">#REF!</definedName>
    <definedName name="ähioåpgo" localSheetId="6">#REF!</definedName>
    <definedName name="ähioåpgo" localSheetId="4">#REF!</definedName>
    <definedName name="ähioåpgo" localSheetId="2">#REF!</definedName>
    <definedName name="ähioåpgo" localSheetId="3">#REF!</definedName>
    <definedName name="ähioåpgo">#REF!</definedName>
    <definedName name="äpölo" localSheetId="5">#REF!</definedName>
    <definedName name="äpölo" localSheetId="6">#REF!</definedName>
    <definedName name="äpölo" localSheetId="4">#REF!</definedName>
    <definedName name="äpölo" localSheetId="2">#REF!</definedName>
    <definedName name="äpölo" localSheetId="3">#REF!</definedName>
    <definedName name="äpölo">#REF!</definedName>
    <definedName name="äö" localSheetId="5">#REF!</definedName>
    <definedName name="äö" localSheetId="6">#REF!</definedName>
    <definedName name="äö" localSheetId="4">#REF!</definedName>
    <definedName name="äö" localSheetId="2">#REF!</definedName>
    <definedName name="äö" localSheetId="3">#REF!</definedName>
    <definedName name="äö">#REF!</definedName>
    <definedName name="äönzsa" localSheetId="5">#REF!</definedName>
    <definedName name="äönzsa" localSheetId="6">#REF!</definedName>
    <definedName name="äönzsa" localSheetId="4">#REF!</definedName>
    <definedName name="äönzsa" localSheetId="2">#REF!</definedName>
    <definedName name="äönzsa" localSheetId="3">#REF!</definedName>
    <definedName name="äönzsa">#REF!</definedName>
    <definedName name="öguioiocjd" localSheetId="5">#REF!</definedName>
    <definedName name="öguioiocjd" localSheetId="6">#REF!</definedName>
    <definedName name="öguioiocjd" localSheetId="4">#REF!</definedName>
    <definedName name="öguioiocjd" localSheetId="2">#REF!</definedName>
    <definedName name="öguioiocjd" localSheetId="3">#REF!</definedName>
    <definedName name="öguioiocjd">#REF!</definedName>
    <definedName name="öguiö" localSheetId="5">#REF!</definedName>
    <definedName name="öguiö" localSheetId="6">#REF!</definedName>
    <definedName name="öguiö" localSheetId="4">#REF!</definedName>
    <definedName name="öguiö" localSheetId="2">#REF!</definedName>
    <definedName name="öguiö" localSheetId="3">#REF!</definedName>
    <definedName name="öguiö">#REF!</definedName>
    <definedName name="öguiög" localSheetId="5">#REF!</definedName>
    <definedName name="öguiög" localSheetId="6">#REF!</definedName>
    <definedName name="öguiög" localSheetId="4">#REF!</definedName>
    <definedName name="öguiög" localSheetId="2">#REF!</definedName>
    <definedName name="öguiög" localSheetId="3">#REF!</definedName>
    <definedName name="öguiög">#REF!</definedName>
    <definedName name="öguiölg" localSheetId="5">#REF!</definedName>
    <definedName name="öguiölg" localSheetId="6">#REF!</definedName>
    <definedName name="öguiölg" localSheetId="4">#REF!</definedName>
    <definedName name="öguiölg" localSheetId="2">#REF!</definedName>
    <definedName name="öguiölg" localSheetId="3">#REF!</definedName>
    <definedName name="öguiölg">#REF!</definedName>
    <definedName name="öguöi" localSheetId="5">'[10]DIFF-LK'!#REF!</definedName>
    <definedName name="öguöi" localSheetId="6">'[10]DIFF-LK'!#REF!</definedName>
    <definedName name="öguöi" localSheetId="4">'[10]DIFF-LK'!#REF!</definedName>
    <definedName name="öguöi" localSheetId="2">'[10]DIFF-LK'!#REF!</definedName>
    <definedName name="öguöi" localSheetId="3">'[10]DIFF-LK'!#REF!</definedName>
    <definedName name="öguöi">'[10]DIFF-LK'!#REF!</definedName>
    <definedName name="öhh" localSheetId="5">#REF!</definedName>
    <definedName name="öhh" localSheetId="6">#REF!</definedName>
    <definedName name="öhh" localSheetId="4">#REF!</definedName>
    <definedName name="öhh" localSheetId="2">#REF!</definedName>
    <definedName name="öhh" localSheetId="3">#REF!</definedName>
    <definedName name="öhh">#REF!</definedName>
    <definedName name="öiuögh" localSheetId="5">#REF!</definedName>
    <definedName name="öiuögh" localSheetId="6">#REF!</definedName>
    <definedName name="öiuögh" localSheetId="4">#REF!</definedName>
    <definedName name="öiuögh" localSheetId="2">#REF!</definedName>
    <definedName name="öiuögh" localSheetId="3">#REF!</definedName>
    <definedName name="öiuögh">#REF!</definedName>
    <definedName name="ölkj" localSheetId="5">#REF!</definedName>
    <definedName name="ölkj" localSheetId="6">#REF!</definedName>
    <definedName name="ölkj" localSheetId="4">#REF!</definedName>
    <definedName name="ölkj" localSheetId="2">#REF!</definedName>
    <definedName name="ölkj" localSheetId="3">#REF!</definedName>
    <definedName name="ölkj">#REF!</definedName>
    <definedName name="ötp8ot8oro" localSheetId="5">#REF!</definedName>
    <definedName name="ötp8ot8oro" localSheetId="6">#REF!</definedName>
    <definedName name="ötp8ot8oro" localSheetId="4">#REF!</definedName>
    <definedName name="ötp8ot8oro" localSheetId="2">#REF!</definedName>
    <definedName name="ötp8ot8oro" localSheetId="3">#REF!</definedName>
    <definedName name="ötp8ot8oro">#REF!</definedName>
    <definedName name="öui9ög" localSheetId="5">#REF!</definedName>
    <definedName name="öui9ög" localSheetId="6">#REF!</definedName>
    <definedName name="öui9ög" localSheetId="4">#REF!</definedName>
    <definedName name="öui9ög" localSheetId="2">#REF!</definedName>
    <definedName name="öui9ög" localSheetId="3">#REF!</definedName>
    <definedName name="öui9ög">#REF!</definedName>
    <definedName name="öuiö" localSheetId="5">#REF!</definedName>
    <definedName name="öuiö" localSheetId="6">#REF!</definedName>
    <definedName name="öuiö" localSheetId="4">#REF!</definedName>
    <definedName name="öuiö" localSheetId="2">#REF!</definedName>
    <definedName name="öuiö" localSheetId="3">#REF!</definedName>
    <definedName name="öuiö">#REF!</definedName>
    <definedName name="öyio" localSheetId="5">#REF!</definedName>
    <definedName name="öyio" localSheetId="6">#REF!</definedName>
    <definedName name="öyio" localSheetId="4">#REF!</definedName>
    <definedName name="öyio" localSheetId="2">#REF!</definedName>
    <definedName name="öyio" localSheetId="3">#REF!</definedName>
    <definedName name="öyio">#REF!</definedName>
    <definedName name="öö" localSheetId="5">#REF!</definedName>
    <definedName name="öö" localSheetId="6">#REF!</definedName>
    <definedName name="öö" localSheetId="4">#REF!</definedName>
    <definedName name="öö" localSheetId="2">#REF!</definedName>
    <definedName name="öö" localSheetId="3">#REF!</definedName>
    <definedName name="öö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16" i="1" s="1"/>
  <c r="K16" i="1"/>
  <c r="J16" i="1"/>
  <c r="I16" i="1"/>
  <c r="H16" i="1" l="1"/>
  <c r="F16" i="1"/>
  <c r="E16" i="1"/>
  <c r="D16" i="1"/>
  <c r="C16" i="1"/>
  <c r="B16" i="1"/>
  <c r="B20" i="10" l="1"/>
  <c r="B19" i="10"/>
  <c r="B17" i="10"/>
  <c r="B15" i="10"/>
  <c r="B13" i="10"/>
  <c r="B12" i="10"/>
  <c r="B11" i="10"/>
  <c r="B10" i="10"/>
  <c r="B8" i="10"/>
  <c r="B7" i="10"/>
  <c r="B6" i="10"/>
  <c r="B4" i="10"/>
</calcChain>
</file>

<file path=xl/sharedStrings.xml><?xml version="1.0" encoding="utf-8"?>
<sst xmlns="http://schemas.openxmlformats.org/spreadsheetml/2006/main" count="376" uniqueCount="172">
  <si>
    <t>Miljarder kronor</t>
  </si>
  <si>
    <t>Utfall</t>
  </si>
  <si>
    <t>Prognos</t>
  </si>
  <si>
    <t>Statsskuldsräntor m.m.</t>
  </si>
  <si>
    <t>Riksgäldskontorets nettoutlåning</t>
  </si>
  <si>
    <t>Kassamässig korrigering</t>
  </si>
  <si>
    <t>Ålderspensionssystemet vid sidan av statens budget</t>
  </si>
  <si>
    <t>Summa takbegränsade utgifter</t>
  </si>
  <si>
    <t>Transfereringar</t>
  </si>
  <si>
    <t>Räntor</t>
  </si>
  <si>
    <t>Statens budget i sammandrag </t>
  </si>
  <si>
    <t>Revideringar till följd av ändrade makroekonomiska förutsättningar</t>
  </si>
  <si>
    <t>BP23</t>
  </si>
  <si>
    <t>Totala inkomster</t>
  </si>
  <si>
    <t>Övriga inkomster</t>
  </si>
  <si>
    <t>Totala utgifter</t>
  </si>
  <si>
    <t>Utgiftsområden exkl. räntor</t>
  </si>
  <si>
    <t>Budgetsaldo</t>
  </si>
  <si>
    <t>VÅP23</t>
  </si>
  <si>
    <t>BP24</t>
  </si>
  <si>
    <t>Sep-22</t>
  </si>
  <si>
    <t>Mar-23</t>
  </si>
  <si>
    <t>Sep-23</t>
  </si>
  <si>
    <t>varav försäljningsinkomster</t>
  </si>
  <si>
    <t>Totala skatteintäkter och totala inkomster på statens budget</t>
  </si>
  <si>
    <t>Skatt på arbete</t>
  </si>
  <si>
    <t>Skatt på kapital</t>
  </si>
  <si>
    <t>Skatt på konsumtion och insatsvaror</t>
  </si>
  <si>
    <t>Restförda och övriga skatter</t>
  </si>
  <si>
    <t>Totala skatteintäkter</t>
  </si>
  <si>
    <t>Offentliga sektorns skatteintäkter</t>
  </si>
  <si>
    <t>Statens skatteintäkter</t>
  </si>
  <si>
    <t>Periodiseringar</t>
  </si>
  <si>
    <t>Statens inkomster</t>
  </si>
  <si>
    <t>VÅP24</t>
  </si>
  <si>
    <t>Direkta skatter på arbete</t>
  </si>
  <si>
    <t>Indirekta skatter på arbete</t>
  </si>
  <si>
    <t>Skatt på kapital, hushåll</t>
  </si>
  <si>
    <t>Skatt på företagsvinster</t>
  </si>
  <si>
    <t>Övriga skatter på kapital</t>
  </si>
  <si>
    <t>Mervärdesskatt</t>
  </si>
  <si>
    <t>Punktskatter</t>
  </si>
  <si>
    <t>Avgår EU-skatter</t>
  </si>
  <si>
    <t>Avgår skatter till andra sektorer</t>
  </si>
  <si>
    <t>Kommunala skatter</t>
  </si>
  <si>
    <t xml:space="preserve">Avgifter till ÅP-systemet </t>
  </si>
  <si>
    <t>Prognos ESV</t>
  </si>
  <si>
    <t>Prognos Regeringen</t>
  </si>
  <si>
    <t>Avvikelse ESV</t>
  </si>
  <si>
    <t>Avvikelse Regeringen</t>
  </si>
  <si>
    <t>Utgiftsområden exklusive ränteutgifter</t>
  </si>
  <si>
    <t>10 Ekonomisk trygghet vid sjukdom och funktionsnedsättning</t>
  </si>
  <si>
    <t>11 Ekonomisk trygghet vid ålderdom</t>
  </si>
  <si>
    <t>12 Ekonomisk trygghet för familjer och barn</t>
  </si>
  <si>
    <t>14 Arbetsmarknad och arbetsliv</t>
  </si>
  <si>
    <t>15 Studiestöd</t>
  </si>
  <si>
    <t>16 Utbildning och universitetsforskning</t>
  </si>
  <si>
    <t>17 Kultur, medier, trossamfund och fritid</t>
  </si>
  <si>
    <t>18 Samhällsplanering, bostadsförsörjning och byggande samt konsumentpolitik</t>
  </si>
  <si>
    <t>19 Regional utveckling</t>
  </si>
  <si>
    <t>21 Energi</t>
  </si>
  <si>
    <t>22 Kommunikationer</t>
  </si>
  <si>
    <t>23 Areella näringar, landsbygd och livsmedel</t>
  </si>
  <si>
    <t>24 Näringsliv</t>
  </si>
  <si>
    <t>25 Allmänna bidrag till kommuner</t>
  </si>
  <si>
    <t>27 Avgiften till Europeiska unionen</t>
  </si>
  <si>
    <t>Summa utgiftsområden exklusive räntor (UO 26)</t>
  </si>
  <si>
    <t>Utgiftsområde</t>
  </si>
  <si>
    <t xml:space="preserve">Summan av utgiftsområdena och denna post utgör i dessa fall en prognos på årets totala utgifter. I utfall och prognoser (övriga kolumner) finns ingen separat post ”Förändring av anslagsbehållningar”. </t>
  </si>
  <si>
    <t>Förändringen ingår i redovisningen per utgiftsområde.</t>
  </si>
  <si>
    <t>Årlig procentuell förändring om inget annat anges</t>
  </si>
  <si>
    <t>Försörjningsbalans, fasta priser</t>
  </si>
  <si>
    <t>BNP</t>
  </si>
  <si>
    <t>Hushållens konsumtion</t>
  </si>
  <si>
    <t>Offentlig konsumtion</t>
  </si>
  <si>
    <t>Fasta investeringar</t>
  </si>
  <si>
    <t>Lager, bidrag till tillväxten</t>
  </si>
  <si>
    <t>Export</t>
  </si>
  <si>
    <t>Import</t>
  </si>
  <si>
    <t>Nettoexport, bidrag till tillväxten</t>
  </si>
  <si>
    <t>Arbetsmarknadsvariabler</t>
  </si>
  <si>
    <t>Arbetade timmar</t>
  </si>
  <si>
    <t>Lönesumma</t>
  </si>
  <si>
    <t>Övriga nyckeltal</t>
  </si>
  <si>
    <t>KPI</t>
  </si>
  <si>
    <t>KPIF</t>
  </si>
  <si>
    <t>3-månadersränta, årsgenomsnitt</t>
  </si>
  <si>
    <t>5-årig statsobligation, årsgenomsnitt</t>
  </si>
  <si>
    <t>EUR/SEK, årsgenomsnitt</t>
  </si>
  <si>
    <t>USD/SEK, årsgenomsnitt</t>
  </si>
  <si>
    <t>Jun-23</t>
  </si>
  <si>
    <t>Nov-23</t>
  </si>
  <si>
    <t>Kapitalvinster</t>
  </si>
  <si>
    <t>Investeringar i näringslivet</t>
  </si>
  <si>
    <t>Offentlig konsumtion och investeringar</t>
  </si>
  <si>
    <t>Driftöverskott i näringslivet</t>
  </si>
  <si>
    <t>Konsumentprisindex</t>
  </si>
  <si>
    <t>Övriga makroekonomiska förändringar</t>
  </si>
  <si>
    <t>Summa</t>
  </si>
  <si>
    <t>Förändring</t>
  </si>
  <si>
    <t>1 Rikets styrelse</t>
  </si>
  <si>
    <t>2 Samhällsekonomi och finansförvaltning</t>
  </si>
  <si>
    <t>3 Skatt, tull och exekution</t>
  </si>
  <si>
    <t>4 Rättsväsendet</t>
  </si>
  <si>
    <t>5 Internationell samverkan</t>
  </si>
  <si>
    <t>6 Försvar och samhällets krisberedskap</t>
  </si>
  <si>
    <t>7 Internationellt bistånd</t>
  </si>
  <si>
    <t>8 Migration</t>
  </si>
  <si>
    <t>9 Hälsovård, sjukvård och social omsorg</t>
  </si>
  <si>
    <t>- Makro</t>
  </si>
  <si>
    <t>- Beslut</t>
  </si>
  <si>
    <t>- Övrigt</t>
  </si>
  <si>
    <t>Innehåll</t>
  </si>
  <si>
    <t>Förkortningar: BP = Budgetproposition, VÅP = Ekonomisk vårproposition, HÄB = Höständringsbudget, VÄB = Vårändringsbudget, ÄB = Ändringsbudget, EÄB = Extra ändringsbudget</t>
  </si>
  <si>
    <t>Tillbaka till innehåll</t>
  </si>
  <si>
    <t>Skatteinkomster, staten</t>
  </si>
  <si>
    <t>Övriga inkomster, staten</t>
  </si>
  <si>
    <t>Totala inkomster, staten</t>
  </si>
  <si>
    <t>varav kommuner, ÅP och EU</t>
  </si>
  <si>
    <t>varav staten</t>
  </si>
  <si>
    <t>Riksgäldens nettoutlåning</t>
  </si>
  <si>
    <t>25/3</t>
  </si>
  <si>
    <t>16/9</t>
  </si>
  <si>
    <t>24/3</t>
  </si>
  <si>
    <t>14/9</t>
  </si>
  <si>
    <t>21/3</t>
  </si>
  <si>
    <t>13/4</t>
  </si>
  <si>
    <t>15/4</t>
  </si>
  <si>
    <t>Miljarder kronor respektive procent</t>
  </si>
  <si>
    <t>Anm.: Avvikelse = prognos minus utfall. ESV:s respektive prognos har justerats för förslag i efterföljande proposition.</t>
  </si>
  <si>
    <t>Budgetsaldo jämfört med regeringen</t>
  </si>
  <si>
    <t>Skatteintäkter jämfört med regeringen</t>
  </si>
  <si>
    <t>Utgifter jämfört med regeringen</t>
  </si>
  <si>
    <t>Makroekonomiska variabler, ESV</t>
  </si>
  <si>
    <t>Förändring intäkter, ESV</t>
  </si>
  <si>
    <t>Förändring utgifter, ESV</t>
  </si>
  <si>
    <t>Anm.: ESV:s respektive prognos har justerats för förslag i efterföljande proposition.</t>
  </si>
  <si>
    <t>Anm.: Avvikelse = prognos minus utfall. ESV:s respektive prognos har justerats för förslag i efterföljande proposition. Justeringar har även gjorts för eventuella ändringsbudgetar som kommit mellan prognoserna.</t>
  </si>
  <si>
    <t>Justering av ESV:s prognoser för 2024 till följd av beslut i BP och VÅP</t>
  </si>
  <si>
    <t>ESV:s justerade prognoser för 2024</t>
  </si>
  <si>
    <t>Justering av ESV:s prognoser för 2024</t>
  </si>
  <si>
    <t>Regeringens prognoser för 2024</t>
  </si>
  <si>
    <t>Makroekonomiska variabler, ESV:s prognoser för 2024</t>
  </si>
  <si>
    <t>Prognosförändringar för offentliga sektorns skatteintäkter år 2024 från september 2022 till mars 2025</t>
  </si>
  <si>
    <t>Takbegränsade utgifter (prognosförändringar mellan september 2022 och utfall)</t>
  </si>
  <si>
    <t>Utgifter på statens budget som inte omfattas av utgiftstaket (prognosförändringar mellan september 2022 och utfall)</t>
  </si>
  <si>
    <t>Publicerad: 2025-04-28</t>
  </si>
  <si>
    <t>BP25</t>
  </si>
  <si>
    <t>VÅP25</t>
  </si>
  <si>
    <t>Mar-25</t>
  </si>
  <si>
    <t>Anm.: Prognosförändring är den upp- respektive nedrevidering som gjorts avseende 2024 vid varje enskild prognos sedan september 2022.</t>
  </si>
  <si>
    <t>19/9</t>
  </si>
  <si>
    <t>17/9</t>
  </si>
  <si>
    <t>Dec-22</t>
  </si>
  <si>
    <t>Mars-23</t>
  </si>
  <si>
    <t>Sep-24</t>
  </si>
  <si>
    <t>Nov-24</t>
  </si>
  <si>
    <r>
      <t>Arbetslöshet, % av arbetskraften</t>
    </r>
    <r>
      <rPr>
        <vertAlign val="superscript"/>
        <sz val="8"/>
        <rFont val="Arial"/>
        <family val="2"/>
      </rPr>
      <t>1</t>
    </r>
  </si>
  <si>
    <r>
      <t>Timlön. KL</t>
    </r>
    <r>
      <rPr>
        <vertAlign val="superscript"/>
        <sz val="8"/>
        <rFont val="Arial"/>
        <family val="2"/>
      </rPr>
      <t>2</t>
    </r>
  </si>
  <si>
    <r>
      <rPr>
        <vertAlign val="superscript"/>
        <sz val="7.5"/>
        <rFont val="Arial"/>
        <family val="2"/>
      </rPr>
      <t>2</t>
    </r>
    <r>
      <rPr>
        <sz val="7.5"/>
        <rFont val="Arial"/>
        <family val="2"/>
      </rPr>
      <t xml:space="preserve"> KL avser konjunkturlönestatistiken.</t>
    </r>
  </si>
  <si>
    <t>Sysselsatta</t>
  </si>
  <si>
    <t>2024</t>
  </si>
  <si>
    <t>Skatteintäkter</t>
  </si>
  <si>
    <t>Mar-24</t>
  </si>
  <si>
    <t>13 Integration och jämställdhet</t>
  </si>
  <si>
    <t>20 Klimat, miljö och natur</t>
  </si>
  <si>
    <r>
      <t>Förändring av anslagsbehållningar</t>
    </r>
    <r>
      <rPr>
        <vertAlign val="superscript"/>
        <sz val="8"/>
        <rFont val="Arial"/>
        <family val="2"/>
      </rPr>
      <t>1</t>
    </r>
  </si>
  <si>
    <r>
      <rPr>
        <vertAlign val="superscript"/>
        <sz val="7.5"/>
        <rFont val="Arial"/>
        <family val="2"/>
      </rPr>
      <t>1</t>
    </r>
    <r>
      <rPr>
        <sz val="7.5"/>
        <rFont val="Arial"/>
        <family val="2"/>
      </rPr>
      <t xml:space="preserve"> Denna post ingår endast vid budgetering (BP23, VÅP23 och BP24) och utgör det beräknade nettot mellan förbrukning av kvarstående medel från tidigare år och sparade medel från aktuellt år. </t>
    </r>
  </si>
  <si>
    <t>8/11</t>
  </si>
  <si>
    <t>20/9</t>
  </si>
  <si>
    <t>Jun-24</t>
  </si>
  <si>
    <r>
      <rPr>
        <vertAlign val="superscript"/>
        <sz val="7.5"/>
        <rFont val="Arial"/>
        <family val="2"/>
      </rPr>
      <t>1</t>
    </r>
    <r>
      <rPr>
        <sz val="7.5"/>
        <rFont val="Arial"/>
        <family val="2"/>
      </rPr>
      <t>Nivå, i procent av arbetskraften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</si>
</sst>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00000"/>
    <numFmt numFmtId="166" formatCode="#,##0.000"/>
    <numFmt numFmtId="167" formatCode="0.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u/>
      <sz val="10"/>
      <color theme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7.5"/>
      <color rgb="FFFF000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8"/>
      <color theme="10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2" fillId="0" borderId="0"/>
  </cellStyleXfs>
  <cellXfs count="127">
    <xf numFmtId="0" fontId="0" fillId="0" borderId="0" xfId="0"/>
    <xf numFmtId="0" fontId="5" fillId="0" borderId="0" xfId="2" applyFont="1" applyFill="1"/>
    <xf numFmtId="2" fontId="5" fillId="2" borderId="1" xfId="2" applyNumberFormat="1" applyFont="1" applyFill="1" applyBorder="1" applyAlignment="1">
      <alignment horizontal="left"/>
    </xf>
    <xf numFmtId="2" fontId="5" fillId="2" borderId="1" xfId="2" quotePrefix="1" applyNumberFormat="1" applyFont="1" applyFill="1" applyBorder="1" applyAlignment="1">
      <alignment horizontal="right"/>
    </xf>
    <xf numFmtId="2" fontId="5" fillId="2" borderId="1" xfId="2" applyNumberFormat="1" applyFont="1" applyFill="1" applyBorder="1" applyAlignment="1">
      <alignment horizontal="right"/>
    </xf>
    <xf numFmtId="0" fontId="5" fillId="0" borderId="0" xfId="2" applyFont="1" applyFill="1" applyAlignment="1">
      <alignment horizontal="left"/>
    </xf>
    <xf numFmtId="2" fontId="5" fillId="2" borderId="2" xfId="2" applyNumberFormat="1" applyFont="1" applyFill="1" applyBorder="1" applyAlignment="1">
      <alignment horizontal="left"/>
    </xf>
    <xf numFmtId="164" fontId="5" fillId="0" borderId="0" xfId="2" applyNumberFormat="1" applyFont="1" applyFill="1"/>
    <xf numFmtId="0" fontId="6" fillId="0" borderId="0" xfId="2" applyFont="1" applyFill="1"/>
    <xf numFmtId="165" fontId="6" fillId="0" borderId="0" xfId="2" applyNumberFormat="1" applyFont="1" applyFill="1" applyBorder="1"/>
    <xf numFmtId="165" fontId="6" fillId="0" borderId="0" xfId="2" applyNumberFormat="1" applyFont="1" applyFill="1"/>
    <xf numFmtId="164" fontId="5" fillId="0" borderId="0" xfId="2" applyNumberFormat="1" applyFont="1" applyFill="1" applyBorder="1" applyAlignment="1">
      <alignment horizontal="right" vertical="center" wrapText="1"/>
    </xf>
    <xf numFmtId="0" fontId="5" fillId="0" borderId="0" xfId="2" quotePrefix="1" applyFont="1" applyFill="1" applyAlignment="1">
      <alignment horizontal="left"/>
    </xf>
    <xf numFmtId="165" fontId="5" fillId="0" borderId="0" xfId="2" applyNumberFormat="1" applyFont="1" applyFill="1" applyBorder="1"/>
    <xf numFmtId="0" fontId="5" fillId="0" borderId="0" xfId="2" applyFont="1" applyFill="1" applyBorder="1"/>
    <xf numFmtId="165" fontId="5" fillId="0" borderId="0" xfId="2" applyNumberFormat="1" applyFont="1" applyFill="1"/>
    <xf numFmtId="2" fontId="5" fillId="0" borderId="0" xfId="2" applyNumberFormat="1" applyFont="1" applyFill="1" applyBorder="1" applyAlignment="1"/>
    <xf numFmtId="164" fontId="4" fillId="0" borderId="0" xfId="2" applyNumberFormat="1" applyFont="1" applyFill="1" applyBorder="1" applyAlignment="1">
      <alignment horizontal="right" vertical="center" wrapText="1"/>
    </xf>
    <xf numFmtId="164" fontId="4" fillId="0" borderId="0" xfId="2" applyNumberFormat="1" applyFont="1" applyFill="1" applyBorder="1"/>
    <xf numFmtId="0" fontId="4" fillId="0" borderId="0" xfId="2" applyFont="1" applyFill="1"/>
    <xf numFmtId="164" fontId="6" fillId="0" borderId="0" xfId="2" applyNumberFormat="1" applyFont="1" applyFill="1" applyBorder="1" applyAlignment="1">
      <alignment horizontal="right" vertical="center" wrapText="1"/>
    </xf>
    <xf numFmtId="164" fontId="6" fillId="0" borderId="0" xfId="2" applyNumberFormat="1" applyFont="1" applyFill="1" applyBorder="1"/>
    <xf numFmtId="164" fontId="5" fillId="0" borderId="0" xfId="2" applyNumberFormat="1" applyFont="1" applyFill="1" applyBorder="1"/>
    <xf numFmtId="0" fontId="7" fillId="0" borderId="0" xfId="2" applyFont="1" applyFill="1"/>
    <xf numFmtId="3" fontId="6" fillId="0" borderId="0" xfId="2" applyNumberFormat="1" applyFont="1" applyFill="1" applyBorder="1" applyAlignment="1">
      <alignment horizontal="right" vertical="center" wrapText="1"/>
    </xf>
    <xf numFmtId="0" fontId="7" fillId="0" borderId="0" xfId="2" applyFont="1" applyFill="1" applyAlignment="1">
      <alignment horizontal="left" indent="1"/>
    </xf>
    <xf numFmtId="3" fontId="5" fillId="0" borderId="0" xfId="2" applyNumberFormat="1" applyFont="1" applyFill="1" applyBorder="1" applyAlignment="1">
      <alignment horizontal="right" vertical="center" wrapText="1"/>
    </xf>
    <xf numFmtId="0" fontId="5" fillId="0" borderId="0" xfId="2" applyFont="1" applyFill="1" applyAlignment="1"/>
    <xf numFmtId="3" fontId="4" fillId="0" borderId="0" xfId="2" applyNumberFormat="1" applyFont="1" applyFill="1" applyBorder="1" applyAlignment="1">
      <alignment horizontal="right" vertical="center" wrapText="1"/>
    </xf>
    <xf numFmtId="164" fontId="6" fillId="0" borderId="0" xfId="2" applyNumberFormat="1" applyFont="1" applyFill="1" applyBorder="1" applyAlignment="1">
      <alignment horizontal="right" vertical="center"/>
    </xf>
    <xf numFmtId="3" fontId="6" fillId="0" borderId="0" xfId="2" applyNumberFormat="1" applyFont="1" applyFill="1" applyBorder="1" applyAlignment="1">
      <alignment horizontal="right" vertical="center"/>
    </xf>
    <xf numFmtId="0" fontId="6" fillId="0" borderId="0" xfId="2" applyFont="1" applyFill="1" applyAlignment="1">
      <alignment horizontal="left"/>
    </xf>
    <xf numFmtId="49" fontId="5" fillId="0" borderId="0" xfId="2" applyNumberFormat="1" applyFont="1" applyFill="1" applyBorder="1" applyAlignment="1">
      <alignment horizontal="left" vertical="center"/>
    </xf>
    <xf numFmtId="164" fontId="5" fillId="0" borderId="0" xfId="2" applyNumberFormat="1" applyFont="1" applyFill="1" applyBorder="1" applyAlignment="1">
      <alignment horizontal="left" vertical="center"/>
    </xf>
    <xf numFmtId="2" fontId="5" fillId="2" borderId="0" xfId="2" applyNumberFormat="1" applyFont="1" applyFill="1" applyAlignment="1">
      <alignment horizontal="left"/>
    </xf>
    <xf numFmtId="2" fontId="6" fillId="2" borderId="1" xfId="2" applyNumberFormat="1" applyFont="1" applyFill="1" applyBorder="1" applyAlignment="1">
      <alignment horizontal="left"/>
    </xf>
    <xf numFmtId="2" fontId="6" fillId="2" borderId="2" xfId="2" applyNumberFormat="1" applyFont="1" applyFill="1" applyBorder="1" applyAlignment="1">
      <alignment horizontal="left"/>
    </xf>
    <xf numFmtId="164" fontId="5" fillId="2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Border="1" applyAlignment="1">
      <alignment horizontal="right"/>
    </xf>
    <xf numFmtId="164" fontId="5" fillId="2" borderId="3" xfId="2" applyNumberFormat="1" applyFont="1" applyFill="1" applyBorder="1" applyAlignment="1">
      <alignment horizontal="right" vertical="center"/>
    </xf>
    <xf numFmtId="164" fontId="6" fillId="0" borderId="0" xfId="2" applyNumberFormat="1" applyFont="1" applyFill="1"/>
    <xf numFmtId="0" fontId="8" fillId="0" borderId="0" xfId="0" applyFont="1" applyFill="1" applyBorder="1"/>
    <xf numFmtId="0" fontId="9" fillId="0" borderId="0" xfId="0" applyFont="1" applyFill="1" applyBorder="1" applyAlignment="1"/>
    <xf numFmtId="0" fontId="1" fillId="0" borderId="0" xfId="0" applyFont="1" applyFill="1"/>
    <xf numFmtId="0" fontId="1" fillId="0" borderId="0" xfId="0" applyFont="1" applyFill="1" applyBorder="1"/>
    <xf numFmtId="0" fontId="9" fillId="0" borderId="0" xfId="0" applyFont="1" applyFill="1" applyBorder="1"/>
    <xf numFmtId="0" fontId="3" fillId="0" borderId="0" xfId="1"/>
    <xf numFmtId="0" fontId="10" fillId="0" borderId="0" xfId="0" applyFont="1" applyFill="1" applyBorder="1"/>
    <xf numFmtId="2" fontId="11" fillId="0" borderId="0" xfId="0" applyNumberFormat="1" applyFont="1" applyFill="1" applyBorder="1" applyAlignment="1">
      <alignment horizontal="left" indent="1"/>
    </xf>
    <xf numFmtId="0" fontId="10" fillId="0" borderId="0" xfId="0" applyFont="1" applyFill="1"/>
    <xf numFmtId="0" fontId="12" fillId="0" borderId="0" xfId="0" applyFont="1" applyFill="1" applyBorder="1"/>
    <xf numFmtId="2" fontId="13" fillId="2" borderId="0" xfId="2" applyNumberFormat="1" applyFont="1" applyFill="1" applyAlignment="1">
      <alignment horizontal="left"/>
    </xf>
    <xf numFmtId="2" fontId="13" fillId="2" borderId="0" xfId="2" applyNumberFormat="1" applyFont="1" applyFill="1"/>
    <xf numFmtId="0" fontId="8" fillId="0" borderId="0" xfId="2" applyFont="1" applyFill="1"/>
    <xf numFmtId="164" fontId="8" fillId="0" borderId="0" xfId="2" applyNumberFormat="1" applyFont="1" applyFill="1" applyBorder="1" applyAlignment="1">
      <alignment horizontal="right" vertical="center" wrapText="1"/>
    </xf>
    <xf numFmtId="0" fontId="8" fillId="0" borderId="0" xfId="2" applyFont="1" applyFill="1" applyAlignment="1">
      <alignment horizontal="left"/>
    </xf>
    <xf numFmtId="2" fontId="8" fillId="2" borderId="0" xfId="2" applyNumberFormat="1" applyFont="1" applyFill="1" applyAlignment="1">
      <alignment horizontal="left"/>
    </xf>
    <xf numFmtId="0" fontId="14" fillId="2" borderId="0" xfId="1" applyFont="1" applyFill="1"/>
    <xf numFmtId="0" fontId="8" fillId="2" borderId="0" xfId="2" applyFont="1" applyFill="1"/>
    <xf numFmtId="2" fontId="8" fillId="2" borderId="0" xfId="2" applyNumberFormat="1" applyFont="1" applyFill="1"/>
    <xf numFmtId="2" fontId="8" fillId="2" borderId="0" xfId="2" applyNumberFormat="1" applyFont="1" applyFill="1" applyAlignment="1"/>
    <xf numFmtId="2" fontId="15" fillId="2" borderId="0" xfId="2" applyNumberFormat="1" applyFont="1" applyFill="1"/>
    <xf numFmtId="2" fontId="8" fillId="2" borderId="1" xfId="2" applyNumberFormat="1" applyFont="1" applyFill="1" applyBorder="1" applyAlignment="1">
      <alignment horizontal="left"/>
    </xf>
    <xf numFmtId="2" fontId="8" fillId="2" borderId="1" xfId="2" quotePrefix="1" applyNumberFormat="1" applyFont="1" applyFill="1" applyBorder="1" applyAlignment="1">
      <alignment horizontal="right"/>
    </xf>
    <xf numFmtId="2" fontId="15" fillId="2" borderId="2" xfId="2" applyNumberFormat="1" applyFont="1" applyFill="1" applyBorder="1" applyAlignment="1">
      <alignment horizontal="left"/>
    </xf>
    <xf numFmtId="1" fontId="15" fillId="2" borderId="2" xfId="2" applyNumberFormat="1" applyFont="1" applyFill="1" applyBorder="1" applyAlignment="1">
      <alignment horizontal="right"/>
    </xf>
    <xf numFmtId="2" fontId="15" fillId="2" borderId="0" xfId="2" applyNumberFormat="1" applyFont="1" applyFill="1" applyAlignment="1">
      <alignment horizontal="left"/>
    </xf>
    <xf numFmtId="3" fontId="15" fillId="2" borderId="0" xfId="2" applyNumberFormat="1" applyFont="1" applyFill="1" applyBorder="1" applyAlignment="1">
      <alignment horizontal="right"/>
    </xf>
    <xf numFmtId="3" fontId="8" fillId="2" borderId="0" xfId="2" applyNumberFormat="1" applyFont="1" applyFill="1" applyBorder="1" applyAlignment="1">
      <alignment horizontal="right"/>
    </xf>
    <xf numFmtId="3" fontId="15" fillId="2" borderId="3" xfId="2" applyNumberFormat="1" applyFont="1" applyFill="1" applyBorder="1" applyAlignment="1">
      <alignment horizontal="right" vertical="center"/>
    </xf>
    <xf numFmtId="2" fontId="15" fillId="2" borderId="0" xfId="2" applyNumberFormat="1" applyFont="1" applyFill="1" applyBorder="1" applyAlignment="1">
      <alignment horizontal="left"/>
    </xf>
    <xf numFmtId="2" fontId="8" fillId="2" borderId="0" xfId="2" applyNumberFormat="1" applyFont="1" applyFill="1" applyBorder="1" applyAlignment="1">
      <alignment horizontal="left" indent="1"/>
    </xf>
    <xf numFmtId="2" fontId="8" fillId="2" borderId="0" xfId="2" applyNumberFormat="1" applyFont="1" applyFill="1" applyBorder="1" applyAlignment="1">
      <alignment horizontal="left"/>
    </xf>
    <xf numFmtId="49" fontId="15" fillId="2" borderId="3" xfId="2" applyNumberFormat="1" applyFont="1" applyFill="1" applyBorder="1" applyAlignment="1">
      <alignment horizontal="left" vertical="center"/>
    </xf>
    <xf numFmtId="0" fontId="16" fillId="0" borderId="0" xfId="2" applyFont="1" applyFill="1"/>
    <xf numFmtId="2" fontId="8" fillId="2" borderId="1" xfId="2" applyNumberFormat="1" applyFont="1" applyFill="1" applyBorder="1" applyAlignment="1">
      <alignment horizontal="right"/>
    </xf>
    <xf numFmtId="3" fontId="11" fillId="2" borderId="0" xfId="2" applyNumberFormat="1" applyFont="1" applyFill="1" applyBorder="1" applyAlignment="1">
      <alignment horizontal="right"/>
    </xf>
    <xf numFmtId="2" fontId="11" fillId="2" borderId="0" xfId="2" applyNumberFormat="1" applyFont="1" applyFill="1" applyBorder="1" applyAlignment="1">
      <alignment horizontal="left" indent="1"/>
    </xf>
    <xf numFmtId="1" fontId="15" fillId="2" borderId="0" xfId="2" applyNumberFormat="1" applyFont="1" applyFill="1" applyBorder="1" applyAlignment="1">
      <alignment horizontal="right"/>
    </xf>
    <xf numFmtId="167" fontId="5" fillId="0" borderId="0" xfId="2" applyNumberFormat="1" applyFont="1" applyFill="1"/>
    <xf numFmtId="1" fontId="5" fillId="0" borderId="0" xfId="2" applyNumberFormat="1" applyFont="1" applyFill="1"/>
    <xf numFmtId="164" fontId="8" fillId="2" borderId="0" xfId="2" applyNumberFormat="1" applyFont="1" applyFill="1" applyBorder="1" applyAlignment="1">
      <alignment horizontal="right"/>
    </xf>
    <xf numFmtId="164" fontId="15" fillId="2" borderId="3" xfId="2" applyNumberFormat="1" applyFont="1" applyFill="1" applyBorder="1" applyAlignment="1">
      <alignment horizontal="right" vertical="center"/>
    </xf>
    <xf numFmtId="1" fontId="15" fillId="2" borderId="2" xfId="2" quotePrefix="1" applyNumberFormat="1" applyFont="1" applyFill="1" applyBorder="1" applyAlignment="1">
      <alignment horizontal="right"/>
    </xf>
    <xf numFmtId="164" fontId="15" fillId="2" borderId="0" xfId="2" applyNumberFormat="1" applyFont="1" applyFill="1" applyBorder="1" applyAlignment="1">
      <alignment horizontal="right"/>
    </xf>
    <xf numFmtId="164" fontId="15" fillId="2" borderId="0" xfId="2" quotePrefix="1" applyNumberFormat="1" applyFont="1" applyFill="1" applyBorder="1" applyAlignment="1">
      <alignment horizontal="right"/>
    </xf>
    <xf numFmtId="164" fontId="8" fillId="2" borderId="0" xfId="2" quotePrefix="1" applyNumberFormat="1" applyFont="1" applyFill="1" applyBorder="1" applyAlignment="1">
      <alignment horizontal="right"/>
    </xf>
    <xf numFmtId="164" fontId="8" fillId="2" borderId="3" xfId="2" applyNumberFormat="1" applyFont="1" applyFill="1" applyBorder="1" applyAlignment="1">
      <alignment horizontal="right" vertical="center"/>
    </xf>
    <xf numFmtId="2" fontId="8" fillId="2" borderId="0" xfId="2" quotePrefix="1" applyNumberFormat="1" applyFont="1" applyFill="1" applyBorder="1" applyAlignment="1">
      <alignment horizontal="left" indent="1"/>
    </xf>
    <xf numFmtId="49" fontId="8" fillId="2" borderId="3" xfId="2" quotePrefix="1" applyNumberFormat="1" applyFont="1" applyFill="1" applyBorder="1" applyAlignment="1">
      <alignment horizontal="left" vertical="center" indent="1"/>
    </xf>
    <xf numFmtId="0" fontId="16" fillId="0" borderId="0" xfId="2" applyFont="1" applyFill="1" applyAlignment="1">
      <alignment horizontal="left" indent="1"/>
    </xf>
    <xf numFmtId="49" fontId="8" fillId="2" borderId="3" xfId="2" applyNumberFormat="1" applyFont="1" applyFill="1" applyBorder="1" applyAlignment="1">
      <alignment horizontal="left" vertical="center"/>
    </xf>
    <xf numFmtId="0" fontId="8" fillId="0" borderId="0" xfId="2" applyFont="1" applyFill="1" applyAlignment="1"/>
    <xf numFmtId="3" fontId="15" fillId="2" borderId="0" xfId="2" applyNumberFormat="1" applyFont="1" applyFill="1" applyBorder="1" applyAlignment="1">
      <alignment horizontal="right" vertical="center" wrapText="1"/>
    </xf>
    <xf numFmtId="3" fontId="8" fillId="2" borderId="0" xfId="2" applyNumberFormat="1" applyFont="1" applyFill="1" applyBorder="1" applyAlignment="1">
      <alignment horizontal="right" vertical="center" wrapText="1"/>
    </xf>
    <xf numFmtId="49" fontId="15" fillId="2" borderId="0" xfId="2" applyNumberFormat="1" applyFont="1" applyFill="1" applyBorder="1" applyAlignment="1">
      <alignment horizontal="left" vertical="center"/>
    </xf>
    <xf numFmtId="49" fontId="8" fillId="2" borderId="0" xfId="2" applyNumberFormat="1" applyFont="1" applyFill="1" applyBorder="1" applyAlignment="1">
      <alignment horizontal="left" vertical="center"/>
    </xf>
    <xf numFmtId="49" fontId="15" fillId="2" borderId="2" xfId="2" quotePrefix="1" applyNumberFormat="1" applyFont="1" applyFill="1" applyBorder="1" applyAlignment="1">
      <alignment horizontal="right"/>
    </xf>
    <xf numFmtId="3" fontId="8" fillId="2" borderId="3" xfId="2" applyNumberFormat="1" applyFont="1" applyFill="1" applyBorder="1" applyAlignment="1">
      <alignment horizontal="right" vertical="center"/>
    </xf>
    <xf numFmtId="49" fontId="8" fillId="2" borderId="3" xfId="2" applyNumberFormat="1" applyFont="1" applyFill="1" applyBorder="1" applyAlignment="1">
      <alignment horizontal="left" vertical="center" indent="1"/>
    </xf>
    <xf numFmtId="3" fontId="8" fillId="2" borderId="0" xfId="2" quotePrefix="1" applyNumberFormat="1" applyFont="1" applyFill="1" applyBorder="1" applyAlignment="1">
      <alignment horizontal="right"/>
    </xf>
    <xf numFmtId="3" fontId="15" fillId="2" borderId="0" xfId="2" quotePrefix="1" applyNumberFormat="1" applyFont="1" applyFill="1" applyBorder="1" applyAlignment="1">
      <alignment horizontal="right"/>
    </xf>
    <xf numFmtId="164" fontId="8" fillId="0" borderId="0" xfId="2" applyNumberFormat="1" applyFont="1" applyFill="1" applyBorder="1" applyAlignment="1">
      <alignment horizontal="right"/>
    </xf>
    <xf numFmtId="0" fontId="15" fillId="0" borderId="0" xfId="2" applyFont="1" applyFill="1"/>
    <xf numFmtId="2" fontId="15" fillId="2" borderId="1" xfId="2" applyNumberFormat="1" applyFont="1" applyFill="1" applyBorder="1" applyAlignment="1">
      <alignment horizontal="left"/>
    </xf>
    <xf numFmtId="0" fontId="11" fillId="0" borderId="0" xfId="2" applyFont="1" applyFill="1"/>
    <xf numFmtId="164" fontId="8" fillId="0" borderId="0" xfId="2" applyNumberFormat="1" applyFont="1" applyFill="1"/>
    <xf numFmtId="166" fontId="8" fillId="0" borderId="0" xfId="2" applyNumberFormat="1" applyFont="1" applyFill="1" applyAlignment="1">
      <alignment horizontal="left"/>
    </xf>
    <xf numFmtId="0" fontId="15" fillId="0" borderId="0" xfId="2" applyFont="1" applyFill="1" applyAlignment="1">
      <alignment horizontal="left"/>
    </xf>
    <xf numFmtId="164" fontId="15" fillId="0" borderId="0" xfId="2" applyNumberFormat="1" applyFont="1" applyFill="1"/>
    <xf numFmtId="164" fontId="8" fillId="0" borderId="0" xfId="2" quotePrefix="1" applyNumberFormat="1" applyFont="1" applyFill="1" applyBorder="1" applyAlignment="1">
      <alignment horizontal="right"/>
    </xf>
    <xf numFmtId="164" fontId="15" fillId="2" borderId="0" xfId="2" applyNumberFormat="1" applyFont="1" applyFill="1" applyBorder="1" applyAlignment="1">
      <alignment horizontal="right" vertical="center" wrapText="1"/>
    </xf>
    <xf numFmtId="164" fontId="8" fillId="2" borderId="0" xfId="2" applyNumberFormat="1" applyFont="1" applyFill="1" applyBorder="1" applyAlignment="1">
      <alignment horizontal="right" vertical="center" wrapText="1"/>
    </xf>
    <xf numFmtId="49" fontId="11" fillId="2" borderId="0" xfId="2" applyNumberFormat="1" applyFont="1" applyFill="1" applyBorder="1" applyAlignment="1">
      <alignment horizontal="left" vertical="center" indent="1"/>
    </xf>
    <xf numFmtId="164" fontId="11" fillId="2" borderId="0" xfId="2" applyNumberFormat="1" applyFont="1" applyFill="1" applyBorder="1" applyAlignment="1">
      <alignment horizontal="right" vertical="center" wrapText="1"/>
    </xf>
    <xf numFmtId="164" fontId="11" fillId="0" borderId="0" xfId="2" applyNumberFormat="1" applyFont="1" applyFill="1"/>
    <xf numFmtId="3" fontId="11" fillId="2" borderId="0" xfId="2" applyNumberFormat="1" applyFont="1" applyFill="1" applyBorder="1" applyAlignment="1">
      <alignment horizontal="right" vertical="center" wrapText="1"/>
    </xf>
    <xf numFmtId="164" fontId="11" fillId="0" borderId="0" xfId="2" applyNumberFormat="1" applyFont="1" applyFill="1" applyBorder="1" applyAlignment="1">
      <alignment horizontal="right" vertical="center" wrapText="1"/>
    </xf>
    <xf numFmtId="164" fontId="11" fillId="0" borderId="0" xfId="2" applyNumberFormat="1" applyFont="1" applyFill="1" applyBorder="1"/>
    <xf numFmtId="165" fontId="11" fillId="0" borderId="0" xfId="2" applyNumberFormat="1" applyFont="1" applyFill="1" applyBorder="1"/>
    <xf numFmtId="0" fontId="11" fillId="0" borderId="0" xfId="2" applyFont="1" applyFill="1" applyBorder="1"/>
    <xf numFmtId="165" fontId="11" fillId="0" borderId="0" xfId="2" applyNumberFormat="1" applyFont="1" applyFill="1"/>
    <xf numFmtId="2" fontId="15" fillId="2" borderId="2" xfId="2" applyNumberFormat="1" applyFont="1" applyFill="1" applyBorder="1" applyAlignment="1">
      <alignment horizontal="right"/>
    </xf>
    <xf numFmtId="0" fontId="16" fillId="0" borderId="0" xfId="2" applyFont="1" applyFill="1" applyAlignment="1"/>
    <xf numFmtId="3" fontId="15" fillId="0" borderId="0" xfId="2" applyNumberFormat="1" applyFont="1" applyFill="1"/>
    <xf numFmtId="3" fontId="8" fillId="0" borderId="0" xfId="2" applyNumberFormat="1" applyFont="1" applyFill="1"/>
  </cellXfs>
  <cellStyles count="4">
    <cellStyle name="Hyperlänk" xfId="1" builtinId="8" customBuiltin="1"/>
    <cellStyle name="Normal" xfId="0" builtinId="0"/>
    <cellStyle name="Normal 2" xfId="3"/>
    <cellStyle name="Normal 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24</xdr:row>
      <xdr:rowOff>88900</xdr:rowOff>
    </xdr:from>
    <xdr:to>
      <xdr:col>1</xdr:col>
      <xdr:colOff>1388122</xdr:colOff>
      <xdr:row>28</xdr:row>
      <xdr:rowOff>68841</xdr:rowOff>
    </xdr:to>
    <xdr:pic>
      <xdr:nvPicPr>
        <xdr:cNvPr id="2" name="Bildobjekt 1" title="Ekonomistyrningsverkets logoty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318375"/>
          <a:ext cx="1454797" cy="6276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AnlA1\Skrivbord\2009%20P4\Text_underlag\Mandatperiodens%20alla%20regel&#228;ndringar%20utifr&#229;n%20makrona%20i%20P3\Sammanst&#228;llning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_E2\SKATTER\Inkomsttitlar\1000%20Skatter%20m.m\2006\LK5\T06501_magnu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PROGNOSER\SKATTER\INKOMSTTITLAR\1000\2022\BP2\T22208b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D0712\AppData\Local\Temp\notesA92949\blanken_januariprogn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\AppData\Local\Microsoft\Windows\Temporary%20Internet%20Files\Content.IE5\D0SN9ISP\7_VERKSAMHETEN\5%20L&#214;PANDE%20REDOVISNING\Statsredovisning\5.%20Motpartsrapportering\5.1%20AGRESSO\5.1.1%20xlReport\xlReport%20In-%20och%20utl&#229;ningen%20SI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wedish%20Forward\Forward%20Rate%20Calculation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YBERG\KLN0418$\DOK\EUprognos\EUstepapril06KG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Documents%20and%20Settings\BeLe\Lokala%20inst&#228;llningar\Temp\T0744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Documents%20and%20Settings\BeLe\Lokala%20inst&#228;llningar\Temp\T0744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7_VERKSAMHETEN\5%20L&#214;PANDE%20REDOVISNING\Statsredovisning\5.%20Motpartsrapportering\5.1%20AGRESSO\5.1.1%20xlReport\xlReport%20In-%20och%20utl&#229;ningen%20SI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Le\Lokala%20inst&#228;llningar\Temp\T0744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\AppData\Local\Microsoft\Windows\Temporary%20Internet%20Files\Content.IE5\D0SN9ISP\Documents%20and%20Settings\AnlA1\Skrivbord\2009%20P4\Text_underlag\Mandatperiodens%20alla%20regel&#228;ndringar%20utifr&#229;n%20makrona%20i%20P3\Sammanst&#228;llning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lA1\Skrivbord\2009%20P4\Text_underlag\Mandatperiodens%20alla%20regel&#228;ndringar%20utifr&#229;n%20makrona%20i%20P3\Sammanst&#228;llning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7_VERKSAMHETEN\5%20L&#214;PANDE%20REDOVISNING\Statsredovisning\5.%20Motpartsrapportering\5.1%20AGRESSO\5.1.1%20xlReport\xlReport%20In-%20och%20utl&#229;ningen%20SI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Q\Documents%20and%20Settings\AnlA1\Skrivbord\2009%20P4\Text_underlag\Mandatperiodens%20alla%20regel&#228;ndringar%20utifr&#229;n%20makrona%20i%20P3\Sammanst&#228;llning_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FI_E2\OFF_FIN\Sammanst&#228;llning\2010\LK03\HUSHALL%20(tabellbilag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e\Lokala%20inst&#228;llningar\Temp\T0744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7_VERKSAMHETEN\5%20L&#214;PANDE%20REDOVISNING\Statsredovisning\5.%20Motpartsrapportering\5.1%20AGRESSO\5.1.1%20xlReport\xlReport%20In-%20och%20utl&#229;ningen%20SI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5%20L&#214;PANDE%20REDOVISNING\Statsredovisning\5.%20Motpartsrapportering\5.1%20AGRESSO\5.1.1%20xlReport\xlReport%20In-%20och%20utl&#229;ningen%20SI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frTabell"/>
      <sheetName val="Proptab"/>
      <sheetName val="Propotab-Detaljerad"/>
      <sheetName val="1411"/>
      <sheetName val="BP-VP-TAB"/>
      <sheetName val="Tabeller"/>
      <sheetName val="Betdiff"/>
      <sheetName val="Proptab-jfm"/>
      <sheetName val="ReglerKorr"/>
      <sheetName val="Regler"/>
      <sheetName val="Propotab-Detaljerad-Jmf"/>
      <sheetName val="NySB06"/>
      <sheetName val="NySB06-JMF"/>
      <sheetName val="KASSA-AKTUELL"/>
      <sheetName val="1200"/>
      <sheetName val="1600"/>
      <sheetName val="1111"/>
      <sheetName val="DIFF-LK"/>
      <sheetName val="1121"/>
      <sheetName val="1131"/>
      <sheetName val="1144"/>
      <sheetName val="1340"/>
      <sheetName val="1424"/>
      <sheetName val="1425"/>
      <sheetName val="1428"/>
      <sheetName val="1430"/>
      <sheetName val="1460"/>
      <sheetName val="1470"/>
      <sheetName val="2000"/>
      <sheetName val="Fonder"/>
      <sheetName val="BNP"/>
      <sheetName val="RevStat"/>
      <sheetName val="DIffESV"/>
      <sheetName val="ESVny"/>
      <sheetName val="Års05"/>
      <sheetName val="KASSA-JMF"/>
      <sheetName val="NYA NR"/>
      <sheetName val="NYA NR-JMF"/>
      <sheetName val="Hushåll"/>
      <sheetName val="Företag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5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SB"/>
      <sheetName val="SB-JMF"/>
      <sheetName val="SB-JMFBP"/>
      <sheetName val="SB-JMF Utfall"/>
      <sheetName val="SB_EVIEWS"/>
      <sheetName val="Proptab"/>
      <sheetName val="Proptab-jfm"/>
      <sheetName val="Proptab-jfm BP"/>
      <sheetName val="Proptab Webb"/>
      <sheetName val="Proptab Webb SB"/>
      <sheetName val="Propotab-Detaljerad"/>
      <sheetName val="Proptab-Detaljerad-Jmf"/>
      <sheetName val="AP-fil-Utfall"/>
      <sheetName val="Proptab-Detaljerad-JmfBP"/>
      <sheetName val="Indata SB"/>
      <sheetName val="Protab ÖverTid"/>
      <sheetName val="Precisionen"/>
      <sheetName val="KASSA"/>
      <sheetName val="KASSA-JMF"/>
      <sheetName val="Indata Wise"/>
      <sheetName val="9000Formler"/>
      <sheetName val="9000Avst.Månad"/>
      <sheetName val="1111"/>
      <sheetName val="1121"/>
      <sheetName val="1131"/>
      <sheetName val="1200"/>
      <sheetName val="1330"/>
      <sheetName val="1340"/>
      <sheetName val="1411"/>
      <sheetName val="DIFF-LK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NR-andringar"/>
      <sheetName val="D-Total NY"/>
      <sheetName val="D-Total NY Diff"/>
      <sheetName val="D5"/>
      <sheetName val="D5NY"/>
      <sheetName val="D21NY"/>
      <sheetName val="D29NY"/>
      <sheetName val="D61NY"/>
      <sheetName val="Bro SB-NR"/>
      <sheetName val="Summary"/>
      <sheetName val="Inkomsttabell publ."/>
      <sheetName val="NRKv"/>
      <sheetName val="INDATA UFS_intern sam.ställ"/>
      <sheetName val="INDATAUFS_till SRF"/>
      <sheetName val="INDATAUFS_JMF"/>
      <sheetName val="INDATAUFS_OLD"/>
      <sheetName val="D-Total NY OLD"/>
      <sheetName val="Foretag"/>
      <sheetName val="Hushall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69">
          <cell r="A69" t="str">
            <v xml:space="preserve">Periodiserad Mervärdesskatt </v>
          </cell>
          <cell r="B69"/>
          <cell r="C69" t="str">
            <v>Kv1</v>
          </cell>
          <cell r="D69" t="str">
            <v>Kv2</v>
          </cell>
          <cell r="E69" t="str">
            <v>Kv3</v>
          </cell>
          <cell r="F69" t="str">
            <v>Kv4</v>
          </cell>
        </row>
        <row r="70">
          <cell r="A70">
            <v>2012</v>
          </cell>
          <cell r="C70">
            <v>77645.409815339459</v>
          </cell>
          <cell r="D70">
            <v>84514.768413966667</v>
          </cell>
          <cell r="E70">
            <v>78673.120494172734</v>
          </cell>
          <cell r="F70">
            <v>89812.431453369165</v>
          </cell>
        </row>
        <row r="71">
          <cell r="A71">
            <v>2013</v>
          </cell>
          <cell r="C71">
            <v>77955.064495744053</v>
          </cell>
          <cell r="D71">
            <v>88471.589090455644</v>
          </cell>
          <cell r="E71">
            <v>81032.10743386166</v>
          </cell>
          <cell r="F71">
            <v>92018.287324445075</v>
          </cell>
        </row>
        <row r="72">
          <cell r="A72">
            <v>2014</v>
          </cell>
          <cell r="B72"/>
          <cell r="C72">
            <v>80645.372997370723</v>
          </cell>
          <cell r="D72">
            <v>92978.572880005348</v>
          </cell>
          <cell r="E72">
            <v>86117.971735400934</v>
          </cell>
          <cell r="F72">
            <v>95242.157268945797</v>
          </cell>
        </row>
        <row r="73">
          <cell r="A73">
            <v>2015</v>
          </cell>
          <cell r="C73">
            <v>84184.760230391155</v>
          </cell>
          <cell r="D73">
            <v>99592.17005202116</v>
          </cell>
          <cell r="E73">
            <v>90281.295135341148</v>
          </cell>
          <cell r="F73">
            <v>106256.9454335708</v>
          </cell>
        </row>
        <row r="74">
          <cell r="A74">
            <v>2016</v>
          </cell>
          <cell r="C74">
            <v>90521.193820615081</v>
          </cell>
          <cell r="D74">
            <v>106419.42260403509</v>
          </cell>
          <cell r="E74">
            <v>95302.873827895062</v>
          </cell>
          <cell r="F74">
            <v>114210.32843317493</v>
          </cell>
        </row>
        <row r="75">
          <cell r="A75">
            <v>2017</v>
          </cell>
          <cell r="C75">
            <v>96918.970664694993</v>
          </cell>
          <cell r="D75">
            <v>111515.988103285</v>
          </cell>
          <cell r="E75">
            <v>99116.570919325008</v>
          </cell>
          <cell r="F75">
            <v>119621.38167699482</v>
          </cell>
        </row>
        <row r="76">
          <cell r="A76">
            <v>2018</v>
          </cell>
          <cell r="C76">
            <v>100607.66018045</v>
          </cell>
          <cell r="D76">
            <v>119044.20785196</v>
          </cell>
          <cell r="E76">
            <v>104309.56711757</v>
          </cell>
          <cell r="F76">
            <v>122815.32751765</v>
          </cell>
        </row>
        <row r="77">
          <cell r="A77">
            <v>2019</v>
          </cell>
          <cell r="C77">
            <v>103454.58052733747</v>
          </cell>
          <cell r="D77">
            <v>119098.94054264323</v>
          </cell>
          <cell r="E77">
            <v>107785.52359794069</v>
          </cell>
          <cell r="F77">
            <v>130921.42985964874</v>
          </cell>
        </row>
        <row r="78">
          <cell r="A78">
            <v>2020</v>
          </cell>
          <cell r="C78">
            <v>106362.88493475525</v>
          </cell>
          <cell r="D78">
            <v>118625.01414099234</v>
          </cell>
          <cell r="E78">
            <v>114530.54071018581</v>
          </cell>
          <cell r="F78">
            <v>128361.05548874591</v>
          </cell>
        </row>
        <row r="79">
          <cell r="A79">
            <v>2021</v>
          </cell>
          <cell r="C79">
            <v>112019.57068939127</v>
          </cell>
          <cell r="D79">
            <v>131021.99279919792</v>
          </cell>
          <cell r="E79">
            <v>122729.84197468373</v>
          </cell>
          <cell r="F79">
            <v>147811.16320715868</v>
          </cell>
        </row>
        <row r="80">
          <cell r="A80">
            <v>2022</v>
          </cell>
          <cell r="C80">
            <v>124232.47051750308</v>
          </cell>
          <cell r="D80">
            <v>143926.04330890166</v>
          </cell>
          <cell r="E80">
            <v>127987.26680343108</v>
          </cell>
          <cell r="F80">
            <v>156297.81191627934</v>
          </cell>
        </row>
        <row r="81">
          <cell r="A81"/>
          <cell r="C81"/>
          <cell r="D81"/>
          <cell r="E81"/>
          <cell r="F81"/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</row>
        <row r="4">
          <cell r="C4"/>
          <cell r="D4"/>
          <cell r="E4"/>
        </row>
        <row r="5">
          <cell r="A5" t="str">
            <v>Produktskatter</v>
          </cell>
          <cell r="B5" t="str">
            <v>D21</v>
          </cell>
          <cell r="C5"/>
          <cell r="D5"/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594537.75731202948</v>
          </cell>
          <cell r="Z5">
            <v>643777.99124015158</v>
          </cell>
          <cell r="AA5">
            <v>681218.84495375305</v>
          </cell>
          <cell r="AB5">
            <v>713839.50156267313</v>
          </cell>
          <cell r="AC5">
            <v>746699.7784113728</v>
          </cell>
          <cell r="AD5">
            <v>775928.79903177498</v>
          </cell>
        </row>
        <row r="6">
          <cell r="A6" t="str">
            <v xml:space="preserve">  varav EU</v>
          </cell>
          <cell r="B6"/>
          <cell r="C6"/>
          <cell r="D6"/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9086.0637188736382</v>
          </cell>
          <cell r="AB6">
            <v>9455.9450729316541</v>
          </cell>
          <cell r="AC6">
            <v>9793.7146500208783</v>
          </cell>
          <cell r="AD6">
            <v>10145.727040084468</v>
          </cell>
        </row>
        <row r="7">
          <cell r="A7" t="str">
            <v xml:space="preserve">  varav staten</v>
          </cell>
          <cell r="B7"/>
          <cell r="C7"/>
          <cell r="D7"/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588326.19311855943</v>
          </cell>
          <cell r="Z7">
            <v>636439.44404815161</v>
          </cell>
          <cell r="AA7">
            <v>672132.7812348794</v>
          </cell>
          <cell r="AB7">
            <v>704383.55648974143</v>
          </cell>
          <cell r="AC7">
            <v>736906.06376135186</v>
          </cell>
          <cell r="AD7">
            <v>765783.07199169055</v>
          </cell>
        </row>
        <row r="8">
          <cell r="A8" t="str">
            <v>Mervärdesskatter</v>
          </cell>
          <cell r="B8" t="str">
            <v>D211A</v>
          </cell>
          <cell r="C8"/>
          <cell r="D8"/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501945.5636150316</v>
          </cell>
          <cell r="AA8">
            <v>544414.58749071416</v>
          </cell>
          <cell r="AB8">
            <v>566628.5767241451</v>
          </cell>
          <cell r="AC8">
            <v>594392.23319766345</v>
          </cell>
          <cell r="AD8">
            <v>620705.1653236798</v>
          </cell>
          <cell r="AE8"/>
        </row>
        <row r="9">
          <cell r="A9" t="str">
            <v>Mervärdesskatter, periodiserat</v>
          </cell>
          <cell r="C9">
            <v>1411</v>
          </cell>
          <cell r="D9"/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513582.56867043162</v>
          </cell>
          <cell r="AA9">
            <v>552443.59254611516</v>
          </cell>
          <cell r="AB9">
            <v>573935.98177954624</v>
          </cell>
          <cell r="AC9">
            <v>600256.43825306499</v>
          </cell>
          <cell r="AD9">
            <v>625847.7703790816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  <cell r="S10"/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-8029.0050554009913</v>
          </cell>
          <cell r="AB11">
            <v>-7307.4050554011883</v>
          </cell>
          <cell r="AC11">
            <v>-5864.2050554015859</v>
          </cell>
          <cell r="AD11">
            <v>-5142.6050554017847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D13"/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9089.0637188736382</v>
          </cell>
          <cell r="AB13">
            <v>9458.9450729316541</v>
          </cell>
          <cell r="AC13">
            <v>9796.7146500208783</v>
          </cell>
          <cell r="AD13">
            <v>10148.727040084468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9086.0637188736382</v>
          </cell>
          <cell r="AB14">
            <v>9455.9450729316541</v>
          </cell>
          <cell r="AC14">
            <v>9793.7146500208783</v>
          </cell>
          <cell r="AD14">
            <v>10145.727040084468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3</v>
          </cell>
          <cell r="AB16">
            <v>3</v>
          </cell>
          <cell r="AC16">
            <v>3</v>
          </cell>
          <cell r="AD16">
            <v>3</v>
          </cell>
        </row>
        <row r="17">
          <cell r="A17" t="str">
            <v>Produktskatter, exkl moms och importskatter</v>
          </cell>
          <cell r="B17" t="str">
            <v>D214</v>
          </cell>
          <cell r="C17"/>
          <cell r="D17"/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127181.96044270003</v>
          </cell>
          <cell r="Z17">
            <v>134493.19165272999</v>
          </cell>
          <cell r="AA17">
            <v>127715.19374416521</v>
          </cell>
          <cell r="AB17">
            <v>137751.9797655963</v>
          </cell>
          <cell r="AC17">
            <v>142510.83056368848</v>
          </cell>
          <cell r="AD17">
            <v>145074.90666801075</v>
          </cell>
        </row>
        <row r="18">
          <cell r="A18" t="str">
            <v>Punktskatter</v>
          </cell>
          <cell r="B18" t="str">
            <v>D2141</v>
          </cell>
          <cell r="C18"/>
          <cell r="D18"/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101568.63698947002</v>
          </cell>
          <cell r="Z18">
            <v>104765.25276399999</v>
          </cell>
          <cell r="AA18">
            <v>97306.058004809674</v>
          </cell>
          <cell r="AB18">
            <v>107441.39770946561</v>
          </cell>
          <cell r="AC18">
            <v>111826.87188853134</v>
          </cell>
          <cell r="AD18">
            <v>114103.79563676358</v>
          </cell>
        </row>
        <row r="19">
          <cell r="A19" t="str">
            <v>Skatt på bränslen</v>
          </cell>
          <cell r="B19" t="str">
            <v>D21411</v>
          </cell>
          <cell r="C19"/>
          <cell r="D19"/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42079.633569603087</v>
          </cell>
          <cell r="AB19">
            <v>48558.850755483938</v>
          </cell>
          <cell r="AC19">
            <v>49998.038595025748</v>
          </cell>
          <cell r="AD19">
            <v>51301.283595661902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11651.826966999997</v>
          </cell>
          <cell r="V20">
            <v>12106.768580000002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15195.809841000002</v>
          </cell>
          <cell r="AA20">
            <v>10401.017979876722</v>
          </cell>
          <cell r="AB20">
            <v>13937.429768288715</v>
          </cell>
          <cell r="AC20">
            <v>14922.159597753174</v>
          </cell>
          <cell r="AD20">
            <v>15752.698062376736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15034.543304223031</v>
          </cell>
          <cell r="AB21">
            <v>16360.127347720449</v>
          </cell>
          <cell r="AC21">
            <v>16440.899605246523</v>
          </cell>
          <cell r="AD21">
            <v>16179.988592717977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9531.7716888446266</v>
          </cell>
          <cell r="AB22">
            <v>10876.151093788056</v>
          </cell>
          <cell r="AC22">
            <v>11245.584886648823</v>
          </cell>
          <cell r="AD22">
            <v>11826.837488584772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7102.120959704429</v>
          </cell>
          <cell r="AB23">
            <v>7374.2945891283734</v>
          </cell>
          <cell r="AC23">
            <v>7378.154538774721</v>
          </cell>
          <cell r="AD23">
            <v>7530.2814364814176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10.179636954280964</v>
          </cell>
          <cell r="AB24">
            <v>10.847956558346347</v>
          </cell>
          <cell r="AC24">
            <v>11.239966602502795</v>
          </cell>
          <cell r="AD24">
            <v>11.478015500998014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A26" t="str">
            <v>Skatt på elektrisk kraft</v>
          </cell>
          <cell r="B26" t="str">
            <v>D21412</v>
          </cell>
          <cell r="C26"/>
          <cell r="D26"/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27157.173046000007</v>
          </cell>
          <cell r="Z26">
            <v>27183.155984999998</v>
          </cell>
          <cell r="AA26">
            <v>26824.018323473651</v>
          </cell>
          <cell r="AB26">
            <v>28811.008732254588</v>
          </cell>
          <cell r="AC26">
            <v>30195.952837163684</v>
          </cell>
          <cell r="AD26">
            <v>30808.494156906243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feb-jan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27157.173046000007</v>
          </cell>
          <cell r="Z27">
            <v>27183.155984999998</v>
          </cell>
          <cell r="AA27">
            <v>26824.018323473651</v>
          </cell>
          <cell r="AB27">
            <v>28811.008732254588</v>
          </cell>
          <cell r="AC27">
            <v>30195.952837163684</v>
          </cell>
          <cell r="AD27">
            <v>30808.494156906243</v>
          </cell>
        </row>
        <row r="28">
          <cell r="A28" t="str">
            <v>Vattenkraftskatt</v>
          </cell>
          <cell r="B28" t="str">
            <v>D214A22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A29" t="str">
            <v>Kärnkraftskatt</v>
          </cell>
          <cell r="B29" t="str">
            <v>D214A23</v>
          </cell>
          <cell r="C29">
            <v>1431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A31" t="str">
            <v>Skatt på drycker</v>
          </cell>
          <cell r="B31" t="str">
            <v>D21413</v>
          </cell>
          <cell r="C31"/>
          <cell r="D31"/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16064.957673165118</v>
          </cell>
          <cell r="AB31">
            <v>16616.376234346353</v>
          </cell>
          <cell r="AC31">
            <v>17660.255011515623</v>
          </cell>
          <cell r="AD31">
            <v>17842.351625264509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5383.0291211337963</v>
          </cell>
          <cell r="AB32">
            <v>5400.7653642827536</v>
          </cell>
          <cell r="AC32">
            <v>5536.5094559908675</v>
          </cell>
          <cell r="AD32">
            <v>5644.9113442730277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6261.3878484350826</v>
          </cell>
          <cell r="AB33">
            <v>6553.3773517373465</v>
          </cell>
          <cell r="AC33">
            <v>7098.6331690412962</v>
          </cell>
          <cell r="AD33">
            <v>7147.6682794729641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4420.5407035962389</v>
          </cell>
          <cell r="AB34">
            <v>4662.2335183262549</v>
          </cell>
          <cell r="AC34">
            <v>5025.1123864834581</v>
          </cell>
          <cell r="AD34">
            <v>5049.7720015185178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12046.586056248458</v>
          </cell>
          <cell r="AB35">
            <v>13158.486559142821</v>
          </cell>
          <cell r="AC35">
            <v>13672.420032603417</v>
          </cell>
          <cell r="AD35">
            <v>13846.998244266624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290.86238231936153</v>
          </cell>
          <cell r="AB36">
            <v>296.67542823791348</v>
          </cell>
          <cell r="AC36">
            <v>300.20541222286761</v>
          </cell>
          <cell r="AD36">
            <v>304.66801466430229</v>
          </cell>
        </row>
        <row r="37">
          <cell r="A37" t="str">
            <v>Förpackningsskatt</v>
          </cell>
          <cell r="B37" t="str">
            <v>D214A901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A38" t="str">
            <v>Skatt på choklad- och konfektyrvaror</v>
          </cell>
          <cell r="B38" t="str">
            <v>D214A902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A39" t="str">
            <v>Kassettskatt</v>
          </cell>
          <cell r="B39" t="str">
            <v>D214A903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A40" t="str">
            <v>Skatt på videobandspelare</v>
          </cell>
          <cell r="B40" t="str">
            <v>D214A904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A41" t="str">
            <v>Skatt på tekniska preparat</v>
          </cell>
          <cell r="B41" t="str">
            <v>D214A905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130</v>
          </cell>
          <cell r="AB42">
            <v>130</v>
          </cell>
          <cell r="AC42">
            <v>130</v>
          </cell>
          <cell r="AD42">
            <v>130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160.86238231936153</v>
          </cell>
          <cell r="AB43">
            <v>166.67542823791348</v>
          </cell>
          <cell r="AC43">
            <v>170.20541222286761</v>
          </cell>
          <cell r="AD43">
            <v>174.66801466430229</v>
          </cell>
        </row>
        <row r="44">
          <cell r="A44" t="str">
            <v>Tillfällig regional investeringsskatt</v>
          </cell>
          <cell r="B44" t="str">
            <v>D214A908</v>
          </cell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15993.069845640191</v>
          </cell>
          <cell r="AB46">
            <v>15193.417000000001</v>
          </cell>
          <cell r="AC46">
            <v>15662.900398734138</v>
          </cell>
          <cell r="AD46">
            <v>16147.09892676958</v>
          </cell>
        </row>
        <row r="47">
          <cell r="A47" t="str">
            <v>Fin trans Bolagsverket</v>
          </cell>
          <cell r="B47" t="str">
            <v>D214C11</v>
          </cell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A48" t="str">
            <v>Fin trans Lantmäteriet</v>
          </cell>
          <cell r="B48" t="str">
            <v>D214C12</v>
          </cell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A49" t="str">
            <v>Fin trans Transportstyrelsen</v>
          </cell>
          <cell r="B49" t="str">
            <v>D214C13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A51" t="str">
            <v>Skatt på spel och lotterier</v>
          </cell>
          <cell r="B51" t="str">
            <v>D2144</v>
          </cell>
          <cell r="C51"/>
          <cell r="D51"/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4108.3293606600009</v>
          </cell>
          <cell r="AB51">
            <v>4190.4959478732007</v>
          </cell>
          <cell r="AC51">
            <v>4274.3058668306639</v>
          </cell>
          <cell r="AD51">
            <v>4359.7919841672783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A53" t="str">
            <v>Spelskatt på bingospel</v>
          </cell>
          <cell r="B53" t="str">
            <v>D214F2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A54" t="str">
            <v>Totalisatorskatt</v>
          </cell>
          <cell r="B54" t="str">
            <v>D214F3</v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A55" t="str">
            <v>Varuspelsskatt</v>
          </cell>
          <cell r="B55" t="str">
            <v>D214F4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A56" t="str">
            <v>Spelskatt</v>
          </cell>
          <cell r="B56" t="str">
            <v>D214F5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3799.0440859999994</v>
          </cell>
          <cell r="Y56">
            <v>3776.73549</v>
          </cell>
          <cell r="Z56">
            <v>4027.7738829999998</v>
          </cell>
          <cell r="AA56">
            <v>4108.3293606600009</v>
          </cell>
          <cell r="AB56">
            <v>4190.4959478732007</v>
          </cell>
          <cell r="AC56">
            <v>4274.3058668306639</v>
          </cell>
          <cell r="AD56">
            <v>4359.7919841672783</v>
          </cell>
        </row>
        <row r="57">
          <cell r="A57" t="str">
            <v>Skatt på vissa tjänster</v>
          </cell>
          <cell r="B57" t="str">
            <v>D2145</v>
          </cell>
          <cell r="C57"/>
          <cell r="D57"/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1031.5478393742351</v>
          </cell>
          <cell r="AB57">
            <v>1313.69942005335</v>
          </cell>
          <cell r="AC57">
            <v>1347.2717385658245</v>
          </cell>
          <cell r="AD57">
            <v>1380.8440570782993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24.378284000000001</v>
          </cell>
          <cell r="AB58">
            <v>0</v>
          </cell>
          <cell r="AC58">
            <v>0</v>
          </cell>
          <cell r="AD58">
            <v>0</v>
          </cell>
        </row>
        <row r="59">
          <cell r="A59" t="str">
            <v>Reseskatt</v>
          </cell>
          <cell r="B59" t="str">
            <v>D214H2</v>
          </cell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V60"/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1007.1695553742351</v>
          </cell>
          <cell r="AB60">
            <v>1313.69942005335</v>
          </cell>
          <cell r="AC60">
            <v>1347.2717385658245</v>
          </cell>
          <cell r="AD60">
            <v>1380.8440570782993</v>
          </cell>
        </row>
        <row r="61">
          <cell r="A61" t="str">
            <v>Allmänna försäljnings och omsättningsskatter</v>
          </cell>
          <cell r="B61" t="str">
            <v>D2146</v>
          </cell>
          <cell r="C61"/>
          <cell r="D61"/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A62" t="str">
            <v>Skatt på värdepapper</v>
          </cell>
          <cell r="B62" t="str">
            <v>D214I1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A63" t="str">
            <v>Avgifter för provning vid riksprovplatser</v>
          </cell>
          <cell r="B63" t="str">
            <v>D214I2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A64" t="str">
            <v>Vinster från fiskala monopol</v>
          </cell>
          <cell r="B64" t="str">
            <v>D2147</v>
          </cell>
          <cell r="C64"/>
          <cell r="D64"/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3275.6867200000002</v>
          </cell>
          <cell r="AA64">
            <v>2860.7182287431224</v>
          </cell>
          <cell r="AB64">
            <v>3141.4604253521743</v>
          </cell>
          <cell r="AC64">
            <v>2876.5372628719356</v>
          </cell>
          <cell r="AD64">
            <v>2501.4362631206072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375.68671999999998</v>
          </cell>
          <cell r="AA65">
            <v>383.20045440000001</v>
          </cell>
          <cell r="AB65">
            <v>390.86446348800001</v>
          </cell>
          <cell r="AC65">
            <v>398.68175275776002</v>
          </cell>
          <cell r="AD65">
            <v>406.65538781291525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2477.5177743431223</v>
          </cell>
          <cell r="AB66">
            <v>2750.5959618641741</v>
          </cell>
          <cell r="AC66">
            <v>2477.8555101141756</v>
          </cell>
          <cell r="AD66">
            <v>2094.780875307692</v>
          </cell>
        </row>
        <row r="67">
          <cell r="A67" t="str">
            <v>Tipsmedel</v>
          </cell>
          <cell r="B67" t="str">
            <v>D214J3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A68" t="str">
            <v>Lotterimedel</v>
          </cell>
          <cell r="B68" t="str">
            <v>D214J4</v>
          </cell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E69"/>
          <cell r="F69"/>
          <cell r="G69"/>
          <cell r="H69"/>
          <cell r="I69"/>
          <cell r="J69"/>
          <cell r="K69"/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2802.08288660681</v>
          </cell>
          <cell r="AB69">
            <v>2812.1750735487276</v>
          </cell>
          <cell r="AC69">
            <v>2815.5433275631249</v>
          </cell>
          <cell r="AD69">
            <v>2818.9269251447081</v>
          </cell>
        </row>
        <row r="70">
          <cell r="A70" t="str">
            <v>Övriga produktskatter</v>
          </cell>
          <cell r="B70" t="str">
            <v>D2149</v>
          </cell>
          <cell r="C70"/>
          <cell r="D70"/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3613.3875783311796</v>
          </cell>
          <cell r="AB70">
            <v>3659.3341893032443</v>
          </cell>
          <cell r="AC70">
            <v>3707.4000805914393</v>
          </cell>
          <cell r="AD70">
            <v>3763.0128749666901</v>
          </cell>
        </row>
        <row r="71">
          <cell r="A71" t="str">
            <v>Intern regleringsavgift jordbruk</v>
          </cell>
          <cell r="B71" t="str">
            <v>D214L01</v>
          </cell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  <row r="72">
          <cell r="A72" t="str">
            <v>Intern regleringsavgift gödsel</v>
          </cell>
          <cell r="B72" t="str">
            <v>D214L02</v>
          </cell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</row>
        <row r="73">
          <cell r="A73" t="str">
            <v>Närradioavgifter</v>
          </cell>
          <cell r="B73" t="str">
            <v>D214L03</v>
          </cell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138.94244196078873</v>
          </cell>
          <cell r="AB74">
            <v>142.62203623693927</v>
          </cell>
          <cell r="AC74">
            <v>146.39907672064169</v>
          </cell>
          <cell r="AD74">
            <v>150.27614406689591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51.617023948799975</v>
          </cell>
          <cell r="AB76">
            <v>52.649364427775978</v>
          </cell>
          <cell r="AC76">
            <v>53.702351716331506</v>
          </cell>
          <cell r="AD76">
            <v>54.776398750658146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260.00000000000006</v>
          </cell>
          <cell r="AB77">
            <v>260.00000000000006</v>
          </cell>
          <cell r="AC77">
            <v>260.00000000000006</v>
          </cell>
          <cell r="AD77">
            <v>260.00000000000006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1.9005404939999999</v>
          </cell>
          <cell r="AB79">
            <v>1.9043415749879999</v>
          </cell>
          <cell r="AC79">
            <v>1.9081502581379759</v>
          </cell>
          <cell r="AD79">
            <v>1.9119665586542518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1799.9999999999995</v>
          </cell>
          <cell r="AB80">
            <v>1800.0017662284622</v>
          </cell>
          <cell r="AC80">
            <v>1800.0215991178484</v>
          </cell>
          <cell r="AD80">
            <v>1800.0262189220844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512.62757192759079</v>
          </cell>
          <cell r="AB81">
            <v>538.55668083507908</v>
          </cell>
          <cell r="AC81">
            <v>572.46890277847945</v>
          </cell>
          <cell r="AD81">
            <v>611.42214666839743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423.3</v>
          </cell>
          <cell r="AB82">
            <v>438.59999999999997</v>
          </cell>
          <cell r="AC82">
            <v>447.89999999999992</v>
          </cell>
          <cell r="AD82">
            <v>459.6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425</v>
          </cell>
          <cell r="AB83">
            <v>425</v>
          </cell>
          <cell r="AC83">
            <v>425</v>
          </cell>
          <cell r="AD83">
            <v>425</v>
          </cell>
        </row>
      </sheetData>
      <sheetData sheetId="51">
        <row r="1">
          <cell r="A1" t="str">
            <v>Övriga produktionsskatter</v>
          </cell>
          <cell r="B1"/>
          <cell r="C1"/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/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  <row r="4">
          <cell r="B4" t="str">
            <v>D29K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20755.074017861392</v>
          </cell>
          <cell r="AA4">
            <v>21444.537672054485</v>
          </cell>
          <cell r="AB4">
            <v>22131.883467214288</v>
          </cell>
          <cell r="AC4">
            <v>23160.921614712734</v>
          </cell>
          <cell r="AD4">
            <v>23919.27184195488</v>
          </cell>
          <cell r="AE4"/>
        </row>
        <row r="5">
          <cell r="A5" t="str">
            <v>Övriga produktionsskatter</v>
          </cell>
          <cell r="B5" t="str">
            <v>D29S</v>
          </cell>
          <cell r="C5"/>
          <cell r="D5"/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540960.47629825817</v>
          </cell>
          <cell r="AA5">
            <v>577803.67619226105</v>
          </cell>
          <cell r="AB5">
            <v>610913.88589306828</v>
          </cell>
          <cell r="AC5">
            <v>638267.21349094517</v>
          </cell>
          <cell r="AD5">
            <v>661653.18506933644</v>
          </cell>
          <cell r="AE5"/>
        </row>
        <row r="6">
          <cell r="A6" t="str">
            <v>Löpande skatter på mark, byggnader och andra anläggningar</v>
          </cell>
          <cell r="B6" t="str">
            <v>D291</v>
          </cell>
          <cell r="C6"/>
          <cell r="D6"/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36136.252596247185</v>
          </cell>
          <cell r="AA6">
            <v>37543.470768447878</v>
          </cell>
          <cell r="AB6">
            <v>38474.639035683373</v>
          </cell>
          <cell r="AC6">
            <v>39781.087452311614</v>
          </cell>
          <cell r="AD6">
            <v>41463.826486741455</v>
          </cell>
          <cell r="AE6"/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15381.178578385789</v>
          </cell>
          <cell r="AA7">
            <v>16098.933096393392</v>
          </cell>
          <cell r="AB7">
            <v>16342.755568469081</v>
          </cell>
          <cell r="AC7">
            <v>16620.165837598881</v>
          </cell>
          <cell r="AD7">
            <v>17544.554644786574</v>
          </cell>
          <cell r="AE7"/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E8"/>
          <cell r="F8"/>
          <cell r="G8"/>
          <cell r="H8"/>
          <cell r="I8"/>
          <cell r="J8"/>
          <cell r="K8"/>
          <cell r="L8"/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20755.074017861392</v>
          </cell>
          <cell r="AA8">
            <v>21444.537672054485</v>
          </cell>
          <cell r="AB8">
            <v>22131.883467214288</v>
          </cell>
          <cell r="AC8">
            <v>23160.921614712734</v>
          </cell>
          <cell r="AD8">
            <v>23919.27184195488</v>
          </cell>
          <cell r="AE8"/>
        </row>
        <row r="9">
          <cell r="A9" t="str">
            <v>Skogsvårdsavgifter</v>
          </cell>
          <cell r="B9" t="str">
            <v>D29A2</v>
          </cell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</row>
        <row r="10">
          <cell r="A10" t="str">
            <v>Skatt på användning av fasta tillgångar</v>
          </cell>
          <cell r="B10" t="str">
            <v>D292</v>
          </cell>
          <cell r="C10"/>
          <cell r="D10"/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4964.0547549116545</v>
          </cell>
          <cell r="AB10">
            <v>5107.252004716076</v>
          </cell>
          <cell r="AC10">
            <v>5197.689366544314</v>
          </cell>
          <cell r="AD10">
            <v>5231.4041350204452</v>
          </cell>
          <cell r="AE10"/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4964.0547549116545</v>
          </cell>
          <cell r="AB11">
            <v>5107.252004716076</v>
          </cell>
          <cell r="AC11">
            <v>5197.689366544314</v>
          </cell>
          <cell r="AD11">
            <v>5231.4041350204452</v>
          </cell>
          <cell r="AE11"/>
        </row>
        <row r="12">
          <cell r="A12" t="str">
            <v>Kilometerskatt</v>
          </cell>
          <cell r="B12" t="str">
            <v>D29B2</v>
          </cell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/>
        </row>
        <row r="14">
          <cell r="A14" t="str">
            <v>Löne- och arbetskraftsskatter</v>
          </cell>
          <cell r="B14" t="str">
            <v xml:space="preserve">D29C  </v>
          </cell>
          <cell r="C14"/>
          <cell r="D14"/>
          <cell r="E14">
            <v>231211.57878649997</v>
          </cell>
          <cell r="F14">
            <v>245994.56039949995</v>
          </cell>
          <cell r="G14">
            <v>254580.50638199999</v>
          </cell>
          <cell r="H14">
            <v>261324.97763519999</v>
          </cell>
          <cell r="I14">
            <v>266960.59812499996</v>
          </cell>
          <cell r="J14">
            <v>276456.54646824003</v>
          </cell>
          <cell r="K14">
            <v>285691.89540841</v>
          </cell>
          <cell r="L14">
            <v>303731.55365388002</v>
          </cell>
          <cell r="M14">
            <v>320447.82684182003</v>
          </cell>
          <cell r="N14">
            <v>301957.15960642009</v>
          </cell>
          <cell r="O14">
            <v>309814.89649169997</v>
          </cell>
          <cell r="P14">
            <v>323073.14206777001</v>
          </cell>
          <cell r="Q14">
            <v>335218.26605400001</v>
          </cell>
          <cell r="R14">
            <v>342013.69548605999</v>
          </cell>
          <cell r="S14">
            <v>353072.52412918</v>
          </cell>
          <cell r="T14">
            <v>375357.02919792006</v>
          </cell>
          <cell r="U14">
            <v>408876.24771667999</v>
          </cell>
          <cell r="V14">
            <v>431727.60446735006</v>
          </cell>
          <cell r="W14">
            <v>452194.62641595013</v>
          </cell>
          <cell r="X14">
            <v>465774.26841189002</v>
          </cell>
          <cell r="Y14">
            <v>442797.09550843004</v>
          </cell>
          <cell r="Z14">
            <v>490220.36627980729</v>
          </cell>
          <cell r="AA14">
            <v>518151.0336740546</v>
          </cell>
          <cell r="AB14">
            <v>548753.52587100817</v>
          </cell>
          <cell r="AC14">
            <v>574646.04338850942</v>
          </cell>
          <cell r="AD14">
            <v>596208.25011535943</v>
          </cell>
          <cell r="AE14"/>
        </row>
        <row r="15">
          <cell r="A15" t="str">
            <v>Allmän löneavgift</v>
          </cell>
          <cell r="B15" t="str">
            <v xml:space="preserve">D29C1    </v>
          </cell>
          <cell r="C15">
            <v>1200</v>
          </cell>
          <cell r="D15" t="str">
            <v>feb (t+2)</v>
          </cell>
          <cell r="E15">
            <v>27602.809912300003</v>
          </cell>
          <cell r="F15">
            <v>25715.586414900001</v>
          </cell>
          <cell r="G15">
            <v>26802.278547599999</v>
          </cell>
          <cell r="H15">
            <v>32592.1191229</v>
          </cell>
          <cell r="I15">
            <v>32449.556879099993</v>
          </cell>
          <cell r="J15">
            <v>33108.815390180003</v>
          </cell>
          <cell r="K15">
            <v>49944.329594910007</v>
          </cell>
          <cell r="L15">
            <v>52897.647655950001</v>
          </cell>
          <cell r="M15">
            <v>91841.953148660003</v>
          </cell>
          <cell r="N15">
            <v>89939.423523150021</v>
          </cell>
          <cell r="O15">
            <v>74206.530215780003</v>
          </cell>
          <cell r="P15">
            <v>119109.49467910001</v>
          </cell>
          <cell r="Q15">
            <v>122924.36049835999</v>
          </cell>
          <cell r="R15">
            <v>135330.99341240001</v>
          </cell>
          <cell r="S15">
            <v>140383.85639925001</v>
          </cell>
          <cell r="T15">
            <v>153838.87871569002</v>
          </cell>
          <cell r="U15">
            <v>159791.39996389</v>
          </cell>
          <cell r="V15">
            <v>187213.39646435998</v>
          </cell>
          <cell r="W15">
            <v>195849.06494701005</v>
          </cell>
          <cell r="X15">
            <v>219464.28431061999</v>
          </cell>
          <cell r="Y15">
            <v>205054.43026115999</v>
          </cell>
          <cell r="Z15">
            <v>229111.96445556192</v>
          </cell>
          <cell r="AA15">
            <v>243070.74530215186</v>
          </cell>
          <cell r="AB15">
            <v>258018.94649224734</v>
          </cell>
          <cell r="AC15">
            <v>269599.48352202581</v>
          </cell>
          <cell r="AD15">
            <v>279597.31669288967</v>
          </cell>
          <cell r="AE15"/>
        </row>
        <row r="16">
          <cell r="A16" t="str">
            <v>Allmän löneavgift AG</v>
          </cell>
          <cell r="B16" t="str">
            <v>D29C1E</v>
          </cell>
          <cell r="C16">
            <v>1200</v>
          </cell>
          <cell r="D16" t="str">
            <v>feb-jan</v>
          </cell>
          <cell r="E16">
            <v>26790.464788300003</v>
          </cell>
          <cell r="F16">
            <v>24973.2912999</v>
          </cell>
          <cell r="G16">
            <v>26016.8159376</v>
          </cell>
          <cell r="H16">
            <v>31618.494508899999</v>
          </cell>
          <cell r="I16">
            <v>31469.234446099992</v>
          </cell>
          <cell r="J16">
            <v>32072.313874180003</v>
          </cell>
          <cell r="K16">
            <v>48342.139228910004</v>
          </cell>
          <cell r="L16">
            <v>51207.36706995</v>
          </cell>
          <cell r="M16">
            <v>88982.246394660004</v>
          </cell>
          <cell r="N16">
            <v>87177.619219150016</v>
          </cell>
          <cell r="O16">
            <v>71830.721261780011</v>
          </cell>
          <cell r="P16">
            <v>115399.80961210001</v>
          </cell>
          <cell r="Q16">
            <v>119393.13434736</v>
          </cell>
          <cell r="R16">
            <v>131670.28389240001</v>
          </cell>
          <cell r="S16">
            <v>136710.68510225002</v>
          </cell>
          <cell r="T16">
            <v>149989.17504469003</v>
          </cell>
          <cell r="U16">
            <v>156196.96008689</v>
          </cell>
          <cell r="V16">
            <v>183128.25632535998</v>
          </cell>
          <cell r="W16">
            <v>191778.24921301004</v>
          </cell>
          <cell r="X16">
            <v>215328.24183161999</v>
          </cell>
          <cell r="Y16">
            <v>202490.08934516</v>
          </cell>
          <cell r="Z16">
            <v>224620.69531038002</v>
          </cell>
          <cell r="AA16">
            <v>238504.55904322889</v>
          </cell>
          <cell r="AB16">
            <v>253394.03921744609</v>
          </cell>
          <cell r="AC16">
            <v>264915.87936067523</v>
          </cell>
          <cell r="AD16">
            <v>274852.9122783874</v>
          </cell>
          <cell r="AE16"/>
        </row>
        <row r="17">
          <cell r="A17" t="str">
            <v>Allmän löneavgift EG</v>
          </cell>
          <cell r="B17" t="str">
            <v>D29C1S</v>
          </cell>
          <cell r="C17">
            <v>1200</v>
          </cell>
          <cell r="D17" t="str">
            <v>feb-jan</v>
          </cell>
          <cell r="E17">
            <v>812.34512400000006</v>
          </cell>
          <cell r="F17">
            <v>742.29511500000001</v>
          </cell>
          <cell r="G17">
            <v>785.46261000000004</v>
          </cell>
          <cell r="H17">
            <v>973.62461399999995</v>
          </cell>
          <cell r="I17">
            <v>980.32243300000005</v>
          </cell>
          <cell r="J17">
            <v>1036.501516</v>
          </cell>
          <cell r="K17">
            <v>1602.190366</v>
          </cell>
          <cell r="L17">
            <v>1690.2805860000001</v>
          </cell>
          <cell r="M17">
            <v>2859.7067539999998</v>
          </cell>
          <cell r="N17">
            <v>2761.8043039999998</v>
          </cell>
          <cell r="O17">
            <v>2375.8089539999996</v>
          </cell>
          <cell r="P17">
            <v>3709.6850669999999</v>
          </cell>
          <cell r="Q17">
            <v>3531.2261509999998</v>
          </cell>
          <cell r="R17">
            <v>3660.7095199999999</v>
          </cell>
          <cell r="S17">
            <v>3673.1712969999999</v>
          </cell>
          <cell r="T17">
            <v>3849.7036709999998</v>
          </cell>
          <cell r="U17">
            <v>3594.4398769999998</v>
          </cell>
          <cell r="V17">
            <v>4085.1401390000001</v>
          </cell>
          <cell r="W17">
            <v>4070.8157340000002</v>
          </cell>
          <cell r="X17">
            <v>4136.0424789999997</v>
          </cell>
          <cell r="Y17">
            <v>2564.3409160000006</v>
          </cell>
          <cell r="Z17">
            <v>4491.2691451818882</v>
          </cell>
          <cell r="AA17">
            <v>4566.1862589229822</v>
          </cell>
          <cell r="AB17">
            <v>4624.9072748012641</v>
          </cell>
          <cell r="AC17">
            <v>4683.6041613505577</v>
          </cell>
          <cell r="AD17">
            <v>4744.4044145022572</v>
          </cell>
          <cell r="AE17"/>
        </row>
        <row r="18">
          <cell r="A18" t="str">
            <v>Pensionsavgift</v>
          </cell>
          <cell r="B18" t="str">
            <v xml:space="preserve">D29C2    </v>
          </cell>
          <cell r="C18">
            <v>1200</v>
          </cell>
          <cell r="D18" t="str">
            <v>feb (t+2)</v>
          </cell>
          <cell r="E18">
            <v>9825.6188712000021</v>
          </cell>
          <cell r="F18">
            <v>10866.070910399991</v>
          </cell>
          <cell r="G18">
            <v>11630.20256189998</v>
          </cell>
          <cell r="H18">
            <v>12224.159127499981</v>
          </cell>
          <cell r="I18">
            <v>13020.344648999986</v>
          </cell>
          <cell r="J18">
            <v>12961.866872630009</v>
          </cell>
          <cell r="K18">
            <v>11775.504854240024</v>
          </cell>
          <cell r="L18">
            <v>13205.405417450027</v>
          </cell>
          <cell r="M18">
            <v>14146.414138710004</v>
          </cell>
          <cell r="N18">
            <v>15648.586230660007</v>
          </cell>
          <cell r="O18">
            <v>16041.397583440021</v>
          </cell>
          <cell r="P18">
            <v>14168.526746590012</v>
          </cell>
          <cell r="Q18">
            <v>15636.129448259984</v>
          </cell>
          <cell r="R18">
            <v>16392.951377290003</v>
          </cell>
          <cell r="S18">
            <v>17928.32576116002</v>
          </cell>
          <cell r="T18">
            <v>17102.663825850028</v>
          </cell>
          <cell r="U18">
            <v>18290.558621220007</v>
          </cell>
          <cell r="V18">
            <v>19534.708678590036</v>
          </cell>
          <cell r="W18">
            <v>19325.228490960002</v>
          </cell>
          <cell r="X18">
            <v>19228.926382790047</v>
          </cell>
          <cell r="Y18">
            <v>21631.974025559994</v>
          </cell>
          <cell r="Z18">
            <v>23242.156741149141</v>
          </cell>
          <cell r="AA18">
            <v>23532.188439761587</v>
          </cell>
          <cell r="AB18">
            <v>23487.854912218452</v>
          </cell>
          <cell r="AC18">
            <v>25569.837911454051</v>
          </cell>
          <cell r="AD18">
            <v>26487.910397027714</v>
          </cell>
          <cell r="AE18"/>
        </row>
        <row r="19">
          <cell r="A19" t="str">
            <v>Pensionsavgift AG</v>
          </cell>
          <cell r="B19" t="str">
            <v>D29C2E</v>
          </cell>
          <cell r="C19">
            <v>1200</v>
          </cell>
          <cell r="D19" t="str">
            <v>feb-jan</v>
          </cell>
          <cell r="E19">
            <v>9583.5649743300019</v>
          </cell>
          <cell r="F19">
            <v>10583.612637940991</v>
          </cell>
          <cell r="G19">
            <v>11332.25908656398</v>
          </cell>
          <cell r="H19">
            <v>11893.495123054981</v>
          </cell>
          <cell r="I19">
            <v>12675.443577979986</v>
          </cell>
          <cell r="J19">
            <v>12570.596643428009</v>
          </cell>
          <cell r="K19">
            <v>11376.230831372024</v>
          </cell>
          <cell r="L19">
            <v>12762.661247726028</v>
          </cell>
          <cell r="M19">
            <v>13665.660348180005</v>
          </cell>
          <cell r="N19">
            <v>15187.067124260007</v>
          </cell>
          <cell r="O19">
            <v>15567.821283568021</v>
          </cell>
          <cell r="P19">
            <v>13672.653971396012</v>
          </cell>
          <cell r="Q19">
            <v>15173.547817787985</v>
          </cell>
          <cell r="R19">
            <v>15909.146347495003</v>
          </cell>
          <cell r="S19">
            <v>17449.645114200019</v>
          </cell>
          <cell r="T19">
            <v>16614.334161600029</v>
          </cell>
          <cell r="U19">
            <v>17813.766254748007</v>
          </cell>
          <cell r="V19">
            <v>19046.011428594036</v>
          </cell>
          <cell r="W19">
            <v>18856.713702296001</v>
          </cell>
          <cell r="X19">
            <v>18785.891932976047</v>
          </cell>
          <cell r="Y19">
            <v>21160.193804471994</v>
          </cell>
          <cell r="Z19">
            <v>22738.418152596903</v>
          </cell>
          <cell r="AA19">
            <v>23034.406424099216</v>
          </cell>
          <cell r="AB19">
            <v>22983.67155777858</v>
          </cell>
          <cell r="AC19">
            <v>25059.255879247365</v>
          </cell>
          <cell r="AD19">
            <v>25970.700455700942</v>
          </cell>
          <cell r="AE19"/>
        </row>
        <row r="20">
          <cell r="A20" t="str">
            <v>Pensionsavgift EG</v>
          </cell>
          <cell r="B20" t="str">
            <v>D29C2S</v>
          </cell>
          <cell r="C20">
            <v>1200</v>
          </cell>
          <cell r="D20" t="str">
            <v>feb-jan</v>
          </cell>
          <cell r="E20">
            <v>242.05389687000013</v>
          </cell>
          <cell r="F20">
            <v>282.45827245899977</v>
          </cell>
          <cell r="G20">
            <v>297.94347533599978</v>
          </cell>
          <cell r="H20">
            <v>330.66400444500005</v>
          </cell>
          <cell r="I20">
            <v>344.90107101999979</v>
          </cell>
          <cell r="J20">
            <v>391.270229202</v>
          </cell>
          <cell r="K20">
            <v>399.27402286799986</v>
          </cell>
          <cell r="L20">
            <v>442.74416972399968</v>
          </cell>
          <cell r="M20">
            <v>480.75379053000006</v>
          </cell>
          <cell r="N20">
            <v>461.51910640000006</v>
          </cell>
          <cell r="O20">
            <v>473.57629987199959</v>
          </cell>
          <cell r="P20">
            <v>495.87277519400027</v>
          </cell>
          <cell r="Q20">
            <v>462.58163047199992</v>
          </cell>
          <cell r="R20">
            <v>483.80502979500022</v>
          </cell>
          <cell r="S20">
            <v>478.68064696000022</v>
          </cell>
          <cell r="T20">
            <v>488.32966425000029</v>
          </cell>
          <cell r="U20">
            <v>476.79236647200025</v>
          </cell>
          <cell r="V20">
            <v>488.69724999600032</v>
          </cell>
          <cell r="W20">
            <v>468.51478866400021</v>
          </cell>
          <cell r="X20">
            <v>443.03444981399991</v>
          </cell>
          <cell r="Y20">
            <v>471.78022108799962</v>
          </cell>
          <cell r="Z20">
            <v>503.73858855223989</v>
          </cell>
          <cell r="AA20">
            <v>497.78201566237249</v>
          </cell>
          <cell r="AB20">
            <v>504.18335443987394</v>
          </cell>
          <cell r="AC20">
            <v>510.58203220668554</v>
          </cell>
          <cell r="AD20">
            <v>517.20994132677276</v>
          </cell>
          <cell r="AE20"/>
        </row>
        <row r="21">
          <cell r="A21" t="str">
            <v>Beskattning av tjänstegruppliv</v>
          </cell>
          <cell r="B21" t="str">
            <v xml:space="preserve">D29C3    </v>
          </cell>
          <cell r="C21">
            <v>1123</v>
          </cell>
          <cell r="D21" t="str">
            <v>feb-jan</v>
          </cell>
          <cell r="E21">
            <v>955.06876</v>
          </cell>
          <cell r="F21">
            <v>1083.1895940000002</v>
          </cell>
          <cell r="G21">
            <v>1121.7362189999999</v>
          </cell>
          <cell r="H21">
            <v>1270.8926550000001</v>
          </cell>
          <cell r="I21">
            <v>1330.6310500000002</v>
          </cell>
          <cell r="J21">
            <v>1059.7862620000001</v>
          </cell>
          <cell r="K21">
            <v>1237.5313039999999</v>
          </cell>
          <cell r="L21">
            <v>891.34302200000013</v>
          </cell>
          <cell r="M21">
            <v>1184.308078</v>
          </cell>
          <cell r="N21">
            <v>869.81814499999973</v>
          </cell>
          <cell r="O21">
            <v>1128.937314</v>
          </cell>
          <cell r="P21">
            <v>952.70338100000026</v>
          </cell>
          <cell r="Q21">
            <v>858.53533600000014</v>
          </cell>
          <cell r="R21">
            <v>677.52495399999998</v>
          </cell>
          <cell r="S21">
            <v>667.28552300000001</v>
          </cell>
          <cell r="T21">
            <v>513.29003000000012</v>
          </cell>
          <cell r="U21">
            <v>478.30630500000007</v>
          </cell>
          <cell r="V21">
            <v>458.08282700000001</v>
          </cell>
          <cell r="W21">
            <v>565.85421299999996</v>
          </cell>
          <cell r="X21">
            <v>597.84040099999993</v>
          </cell>
          <cell r="Y21">
            <v>601.82160199999987</v>
          </cell>
          <cell r="Z21">
            <v>580.61026700000002</v>
          </cell>
          <cell r="AA21">
            <v>597.39520212640014</v>
          </cell>
          <cell r="AB21">
            <v>606.73113370252804</v>
          </cell>
          <cell r="AC21">
            <v>618.8657563765787</v>
          </cell>
          <cell r="AD21">
            <v>629.89551564148667</v>
          </cell>
          <cell r="AE21"/>
        </row>
        <row r="22">
          <cell r="A22" t="str">
            <v>Särskild löneskatt</v>
          </cell>
          <cell r="B22" t="str">
            <v xml:space="preserve">D29C4    </v>
          </cell>
          <cell r="C22">
            <v>1200</v>
          </cell>
          <cell r="D22" t="str">
            <v>feb (t+2)</v>
          </cell>
          <cell r="E22">
            <v>22391.254778699997</v>
          </cell>
          <cell r="F22">
            <v>25317.171978899998</v>
          </cell>
          <cell r="G22">
            <v>27622.102797999996</v>
          </cell>
          <cell r="H22">
            <v>27161.594568600001</v>
          </cell>
          <cell r="I22">
            <v>28269.249106799998</v>
          </cell>
          <cell r="J22">
            <v>29274.961681140001</v>
          </cell>
          <cell r="K22">
            <v>28920.470375379999</v>
          </cell>
          <cell r="L22">
            <v>30225.115348769999</v>
          </cell>
          <cell r="M22">
            <v>32570.305169539999</v>
          </cell>
          <cell r="N22">
            <v>32462.115923750003</v>
          </cell>
          <cell r="O22">
            <v>33089.813852109997</v>
          </cell>
          <cell r="P22">
            <v>36218.323392949998</v>
          </cell>
          <cell r="Q22">
            <v>37399.682465310005</v>
          </cell>
          <cell r="R22">
            <v>36832.150302319998</v>
          </cell>
          <cell r="S22">
            <v>37021.682891790006</v>
          </cell>
          <cell r="T22">
            <v>40283.125956890006</v>
          </cell>
          <cell r="U22">
            <v>43639.981984869999</v>
          </cell>
          <cell r="V22">
            <v>45977.203686360001</v>
          </cell>
          <cell r="W22">
            <v>49185.102196000007</v>
          </cell>
          <cell r="X22">
            <v>49366.662231679999</v>
          </cell>
          <cell r="Y22">
            <v>50836.445994120004</v>
          </cell>
          <cell r="Z22">
            <v>53429.20778537837</v>
          </cell>
          <cell r="AA22">
            <v>56183.036827776603</v>
          </cell>
          <cell r="AB22">
            <v>58737.000908750968</v>
          </cell>
          <cell r="AC22">
            <v>61129.317507460029</v>
          </cell>
          <cell r="AD22">
            <v>63337.081854263146</v>
          </cell>
          <cell r="AE22"/>
        </row>
        <row r="23">
          <cell r="A23" t="str">
            <v>Särsk. löneskatt AG</v>
          </cell>
          <cell r="B23" t="str">
            <v>D29C4E</v>
          </cell>
          <cell r="C23">
            <v>1200</v>
          </cell>
          <cell r="D23" t="str">
            <v>feb (t+2)</v>
          </cell>
          <cell r="E23">
            <v>21048.874900699997</v>
          </cell>
          <cell r="F23">
            <v>23932.6388099</v>
          </cell>
          <cell r="G23">
            <v>26277.298388999996</v>
          </cell>
          <cell r="H23">
            <v>25850.702493600002</v>
          </cell>
          <cell r="I23">
            <v>26898.604901799998</v>
          </cell>
          <cell r="J23">
            <v>27814.74431514</v>
          </cell>
          <cell r="K23">
            <v>27421.422306379998</v>
          </cell>
          <cell r="L23">
            <v>28895.528151769999</v>
          </cell>
          <cell r="M23">
            <v>31534.609137539999</v>
          </cell>
          <cell r="N23">
            <v>31461.236340750002</v>
          </cell>
          <cell r="O23">
            <v>32095.475969109997</v>
          </cell>
          <cell r="P23">
            <v>35277.74985095</v>
          </cell>
          <cell r="Q23">
            <v>36549.936020310008</v>
          </cell>
          <cell r="R23">
            <v>36029.742419319999</v>
          </cell>
          <cell r="S23">
            <v>36241.195407790008</v>
          </cell>
          <cell r="T23">
            <v>39508.002624890003</v>
          </cell>
          <cell r="U23">
            <v>42498.58439987</v>
          </cell>
          <cell r="V23">
            <v>44844.296431360002</v>
          </cell>
          <cell r="W23">
            <v>48062.358364000007</v>
          </cell>
          <cell r="X23">
            <v>48463.589013680001</v>
          </cell>
          <cell r="Y23">
            <v>50146.131422120001</v>
          </cell>
          <cell r="Z23">
            <v>52725.824180630014</v>
          </cell>
          <cell r="AA23">
            <v>55465.464820559217</v>
          </cell>
          <cell r="AB23">
            <v>58009.431410549165</v>
          </cell>
          <cell r="AC23">
            <v>60391.480895311986</v>
          </cell>
          <cell r="AD23">
            <v>62585.183783231361</v>
          </cell>
          <cell r="AE23"/>
        </row>
        <row r="24">
          <cell r="A24" t="str">
            <v>Särsk. löneskatt EG</v>
          </cell>
          <cell r="B24" t="str">
            <v>D29C4S</v>
          </cell>
          <cell r="C24">
            <v>1200</v>
          </cell>
          <cell r="D24" t="str">
            <v>feb-jan</v>
          </cell>
          <cell r="E24">
            <v>1342.379878</v>
          </cell>
          <cell r="F24">
            <v>1384.533169</v>
          </cell>
          <cell r="G24">
            <v>1344.8044090000001</v>
          </cell>
          <cell r="H24">
            <v>1310.892075</v>
          </cell>
          <cell r="I24">
            <v>1370.6442050000001</v>
          </cell>
          <cell r="J24">
            <v>1460.2173660000001</v>
          </cell>
          <cell r="K24">
            <v>1499.0480689999999</v>
          </cell>
          <cell r="L24">
            <v>1329.5871969999998</v>
          </cell>
          <cell r="M24">
            <v>1035.6960320000001</v>
          </cell>
          <cell r="N24">
            <v>1000.8795829999999</v>
          </cell>
          <cell r="O24">
            <v>994.33788299999992</v>
          </cell>
          <cell r="P24">
            <v>940.57354199999997</v>
          </cell>
          <cell r="Q24">
            <v>849.74644499999999</v>
          </cell>
          <cell r="R24">
            <v>802.40788299999997</v>
          </cell>
          <cell r="S24">
            <v>780.48748399999999</v>
          </cell>
          <cell r="T24">
            <v>775.123332</v>
          </cell>
          <cell r="U24">
            <v>1141.3975849999999</v>
          </cell>
          <cell r="V24">
            <v>1132.9072550000001</v>
          </cell>
          <cell r="W24">
            <v>1122.7438320000001</v>
          </cell>
          <cell r="X24">
            <v>903.073218</v>
          </cell>
          <cell r="Y24">
            <v>690.314572</v>
          </cell>
          <cell r="Z24">
            <v>703.38360474835952</v>
          </cell>
          <cell r="AA24">
            <v>717.57200721738343</v>
          </cell>
          <cell r="AB24">
            <v>727.56949820180398</v>
          </cell>
          <cell r="AC24">
            <v>737.83661214804079</v>
          </cell>
          <cell r="AD24">
            <v>751.89807103178237</v>
          </cell>
          <cell r="AE24"/>
        </row>
        <row r="25">
          <cell r="A25" t="str">
            <v>Sjukförsäkringsavgift AG</v>
          </cell>
          <cell r="B25" t="str">
            <v>D29C6CE1</v>
          </cell>
          <cell r="C25">
            <v>1200</v>
          </cell>
          <cell r="D25" t="str">
            <v>feb-jan</v>
          </cell>
          <cell r="E25">
            <v>74096.833900799989</v>
          </cell>
          <cell r="F25">
            <v>81572.872363699993</v>
          </cell>
          <cell r="G25">
            <v>84902.713646600008</v>
          </cell>
          <cell r="H25">
            <v>107558.2362977</v>
          </cell>
          <cell r="I25">
            <v>111140.3295584</v>
          </cell>
          <cell r="J25">
            <v>106436.66507604001</v>
          </cell>
          <cell r="K25">
            <v>94084.876547860011</v>
          </cell>
          <cell r="L25">
            <v>100992.98493478002</v>
          </cell>
          <cell r="M25">
            <v>92340.433962340001</v>
          </cell>
          <cell r="N25">
            <v>78630.661116830001</v>
          </cell>
          <cell r="O25">
            <v>71292.259861569997</v>
          </cell>
          <cell r="P25">
            <v>63318.135127409994</v>
          </cell>
          <cell r="Q25">
            <v>65433.999173069999</v>
          </cell>
          <cell r="R25">
            <v>58364.741557569992</v>
          </cell>
          <cell r="S25">
            <v>60287.318378929995</v>
          </cell>
          <cell r="T25">
            <v>64332.436500659998</v>
          </cell>
          <cell r="U25">
            <v>78539.543386029996</v>
          </cell>
          <cell r="V25">
            <v>74389.265917889992</v>
          </cell>
          <cell r="W25">
            <v>77890.102781710011</v>
          </cell>
          <cell r="X25">
            <v>66015.281846319995</v>
          </cell>
          <cell r="Y25">
            <v>62065.995677649989</v>
          </cell>
          <cell r="Z25">
            <v>68834.196872440007</v>
          </cell>
          <cell r="AA25">
            <v>72864.990069144798</v>
          </cell>
          <cell r="AB25">
            <v>77811.679209014052</v>
          </cell>
          <cell r="AC25">
            <v>81348.784646387838</v>
          </cell>
          <cell r="AD25">
            <v>84400.174997687587</v>
          </cell>
          <cell r="AE25"/>
        </row>
        <row r="26">
          <cell r="A26" t="str">
            <v>Sjukförsäkringsavgift EG</v>
          </cell>
          <cell r="B26" t="str">
            <v>D29C7CS1</v>
          </cell>
          <cell r="C26">
            <v>1200</v>
          </cell>
          <cell r="D26" t="str">
            <v>feb-jan</v>
          </cell>
          <cell r="E26">
            <v>1987.7944460000001</v>
          </cell>
          <cell r="F26">
            <v>2141.0185110000002</v>
          </cell>
          <cell r="G26">
            <v>2195.616399</v>
          </cell>
          <cell r="H26">
            <v>2300.1471459999998</v>
          </cell>
          <cell r="I26">
            <v>2428.5685479999997</v>
          </cell>
          <cell r="J26">
            <v>2712.0187680000004</v>
          </cell>
          <cell r="K26">
            <v>2487.4083449999998</v>
          </cell>
          <cell r="L26">
            <v>3296.8533629999997</v>
          </cell>
          <cell r="M26">
            <v>2910.1496080000002</v>
          </cell>
          <cell r="N26">
            <v>2609.4162269999997</v>
          </cell>
          <cell r="O26">
            <v>2081.8911050000002</v>
          </cell>
          <cell r="P26">
            <v>840.28720100000032</v>
          </cell>
          <cell r="Q26">
            <v>751.27998099999991</v>
          </cell>
          <cell r="R26">
            <v>550.33327899999995</v>
          </cell>
          <cell r="S26">
            <v>290.08464500000014</v>
          </cell>
          <cell r="T26">
            <v>256.173947</v>
          </cell>
          <cell r="U26">
            <v>325.59571700000015</v>
          </cell>
          <cell r="V26">
            <v>273.01759700000002</v>
          </cell>
          <cell r="W26">
            <v>290.86978199999999</v>
          </cell>
          <cell r="X26">
            <v>151.67832300000009</v>
          </cell>
          <cell r="Y26">
            <v>59.421209999999974</v>
          </cell>
          <cell r="Z26">
            <v>368.18125927860842</v>
          </cell>
          <cell r="AA26">
            <v>380.68932052394644</v>
          </cell>
          <cell r="AB26">
            <v>389.67226269238336</v>
          </cell>
          <cell r="AC26">
            <v>408.22994713552612</v>
          </cell>
          <cell r="AD26">
            <v>432.64283273206229</v>
          </cell>
          <cell r="AE26"/>
        </row>
        <row r="27">
          <cell r="A27" t="str">
            <v>Särskild sjukförsäkringsavgift</v>
          </cell>
          <cell r="B27"/>
          <cell r="C27">
            <v>1200</v>
          </cell>
          <cell r="D27"/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1782.0565450000001</v>
          </cell>
          <cell r="K27">
            <v>1373.7928259999999</v>
          </cell>
          <cell r="L27">
            <v>-13.835227999999999</v>
          </cell>
          <cell r="M27">
            <v>-4.2477000000000001E-2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/>
        </row>
        <row r="28">
          <cell r="A28" t="str">
            <v>Arbetsskadeförsäkringsavgift AG</v>
          </cell>
          <cell r="B28" t="str">
            <v>D29C6CE3</v>
          </cell>
          <cell r="C28">
            <v>1200</v>
          </cell>
          <cell r="D28" t="str">
            <v>feb-jan</v>
          </cell>
          <cell r="E28">
            <v>12029.5198657</v>
          </cell>
          <cell r="F28">
            <v>12794.417110099999</v>
          </cell>
          <cell r="G28">
            <v>13406.9696107</v>
          </cell>
          <cell r="H28">
            <v>6588.7589430000007</v>
          </cell>
          <cell r="I28">
            <v>6857.0218325999995</v>
          </cell>
          <cell r="J28">
            <v>7103.7413476300017</v>
          </cell>
          <cell r="K28">
            <v>7498.70610528</v>
          </cell>
          <cell r="L28">
            <v>7844.3584902000011</v>
          </cell>
          <cell r="M28">
            <v>8138.9292716</v>
          </cell>
          <cell r="N28">
            <v>7963.5069113999998</v>
          </cell>
          <cell r="O28">
            <v>8146.0422695699999</v>
          </cell>
          <cell r="P28">
            <v>8570.9993183900006</v>
          </cell>
          <cell r="Q28">
            <v>3914.1079435600004</v>
          </cell>
          <cell r="R28">
            <v>4022.4903396200007</v>
          </cell>
          <cell r="S28">
            <v>4151.3537054099997</v>
          </cell>
          <cell r="T28">
            <v>4430.57575946</v>
          </cell>
          <cell r="U28">
            <v>4856.3026114100003</v>
          </cell>
          <cell r="V28">
            <v>3421.95995434</v>
          </cell>
          <cell r="W28">
            <v>3584.7671565000001</v>
          </cell>
          <cell r="X28">
            <v>3717.6784746199996</v>
          </cell>
          <cell r="Y28">
            <v>3495.99270161</v>
          </cell>
          <cell r="Z28">
            <v>3877.7345039000002</v>
          </cell>
          <cell r="AA28">
            <v>4105.0698630504103</v>
          </cell>
          <cell r="AB28">
            <v>4383.7565751557222</v>
          </cell>
          <cell r="AC28">
            <v>4583.0301209232603</v>
          </cell>
          <cell r="AD28">
            <v>4754.9394364894415</v>
          </cell>
          <cell r="AE28"/>
        </row>
        <row r="29">
          <cell r="A29" t="str">
            <v>Arbetsskadeförsäkringsavgift EG</v>
          </cell>
          <cell r="B29" t="str">
            <v>D29C7CS2</v>
          </cell>
          <cell r="C29">
            <v>1200</v>
          </cell>
          <cell r="D29" t="str">
            <v>feb-jan</v>
          </cell>
          <cell r="E29">
            <v>364.58196600000002</v>
          </cell>
          <cell r="F29">
            <v>382.58764300000001</v>
          </cell>
          <cell r="G29">
            <v>401.12784500000004</v>
          </cell>
          <cell r="H29">
            <v>201.40119300000001</v>
          </cell>
          <cell r="I29">
            <v>211.247322</v>
          </cell>
          <cell r="J29">
            <v>228.80628200000001</v>
          </cell>
          <cell r="K29">
            <v>244.00437200000002</v>
          </cell>
          <cell r="L29">
            <v>264.23130300000003</v>
          </cell>
          <cell r="M29">
            <v>267.14517499999999</v>
          </cell>
          <cell r="N29">
            <v>257.55379899999997</v>
          </cell>
          <cell r="O29">
            <v>274.84176500000001</v>
          </cell>
          <cell r="P29">
            <v>279.45191699999998</v>
          </cell>
          <cell r="Q29">
            <v>115.638323</v>
          </cell>
          <cell r="R29">
            <v>113.17509200000001</v>
          </cell>
          <cell r="S29">
            <v>103.756511</v>
          </cell>
          <cell r="T29">
            <v>84.441727999999998</v>
          </cell>
          <cell r="U29">
            <v>112.64480700000001</v>
          </cell>
          <cell r="V29">
            <v>58.390563000000007</v>
          </cell>
          <cell r="W29">
            <v>59.168655999999999</v>
          </cell>
          <cell r="X29">
            <v>50.515907000000006</v>
          </cell>
          <cell r="Y29">
            <v>28.823462999999997</v>
          </cell>
          <cell r="Z29">
            <v>66.692912916773835</v>
          </cell>
          <cell r="AA29">
            <v>67.864992262545002</v>
          </cell>
          <cell r="AB29">
            <v>68.803304840142431</v>
          </cell>
          <cell r="AC29">
            <v>69.817024127111281</v>
          </cell>
          <cell r="AD29">
            <v>70.867342120108873</v>
          </cell>
          <cell r="AE29"/>
        </row>
        <row r="30">
          <cell r="A30" t="str">
            <v>Arbetsmarknadsavgift AG</v>
          </cell>
          <cell r="B30" t="str">
            <v>D29C6CE4</v>
          </cell>
          <cell r="C30">
            <v>1200</v>
          </cell>
          <cell r="D30" t="str">
            <v>feb-jan</v>
          </cell>
          <cell r="E30">
            <v>45974.7590002</v>
          </cell>
          <cell r="F30">
            <v>49075.097168000008</v>
          </cell>
          <cell r="G30">
            <v>51317.005485000009</v>
          </cell>
          <cell r="H30">
            <v>30648.8440056</v>
          </cell>
          <cell r="I30">
            <v>31918.716169400002</v>
          </cell>
          <cell r="J30">
            <v>40735.499382530004</v>
          </cell>
          <cell r="K30">
            <v>44472.998639969999</v>
          </cell>
          <cell r="L30">
            <v>48471.214268109994</v>
          </cell>
          <cell r="M30">
            <v>29012.213675229999</v>
          </cell>
          <cell r="N30">
            <v>28324.78106668</v>
          </cell>
          <cell r="O30">
            <v>55443.334340900008</v>
          </cell>
          <cell r="P30">
            <v>36752.128246280001</v>
          </cell>
          <cell r="Q30">
            <v>37918.546441799997</v>
          </cell>
          <cell r="R30">
            <v>39006.716716650008</v>
          </cell>
          <cell r="S30">
            <v>39365.61277824</v>
          </cell>
          <cell r="T30">
            <v>37925.9096107</v>
          </cell>
          <cell r="U30">
            <v>41631.77253545</v>
          </cell>
          <cell r="V30">
            <v>43923.923995860001</v>
          </cell>
          <cell r="W30">
            <v>45971.611393710002</v>
          </cell>
          <cell r="X30">
            <v>47681.59558239999</v>
          </cell>
          <cell r="Y30">
            <v>44078.338658100001</v>
          </cell>
          <cell r="Z30">
            <v>48300.452849240006</v>
          </cell>
          <cell r="AA30">
            <v>50868.124586561426</v>
          </cell>
          <cell r="AB30">
            <v>54484.189186351541</v>
          </cell>
          <cell r="AC30">
            <v>57242.399990483013</v>
          </cell>
          <cell r="AD30">
            <v>59600.405453330626</v>
          </cell>
          <cell r="AE30"/>
        </row>
        <row r="31">
          <cell r="A31" t="str">
            <v>Arbetsmarknadsavgift EG</v>
          </cell>
          <cell r="B31" t="str">
            <v>D29C7CS3</v>
          </cell>
          <cell r="C31">
            <v>1200</v>
          </cell>
          <cell r="D31" t="str">
            <v>feb-jan</v>
          </cell>
          <cell r="E31">
            <v>111.88151999999999</v>
          </cell>
          <cell r="F31">
            <v>100.484488</v>
          </cell>
          <cell r="G31">
            <v>95.777294999999981</v>
          </cell>
          <cell r="H31">
            <v>18.116155999999989</v>
          </cell>
          <cell r="I31">
            <v>18.250413999999978</v>
          </cell>
          <cell r="J31">
            <v>48.675202000000013</v>
          </cell>
          <cell r="K31">
            <v>54.734877999999981</v>
          </cell>
          <cell r="L31">
            <v>156.37372200000004</v>
          </cell>
          <cell r="M31">
            <v>197.56057200000001</v>
          </cell>
          <cell r="N31">
            <v>189.00419399999998</v>
          </cell>
          <cell r="O31">
            <v>218.529224</v>
          </cell>
          <cell r="P31">
            <v>13.610937999999976</v>
          </cell>
          <cell r="Q31">
            <v>1.8501830000000155</v>
          </cell>
          <cell r="R31">
            <v>6.8595389999999838</v>
          </cell>
          <cell r="S31">
            <v>6.3616930000000025</v>
          </cell>
          <cell r="T31">
            <v>-0.97434299999999752</v>
          </cell>
          <cell r="U31">
            <v>0.70778099999999711</v>
          </cell>
          <cell r="V31">
            <v>1.2303899999999999</v>
          </cell>
          <cell r="W31">
            <v>1.3511179999999996</v>
          </cell>
          <cell r="X31">
            <v>1.2201270000000051</v>
          </cell>
          <cell r="Y31">
            <v>6.5555000000003361E-2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/>
        </row>
        <row r="32">
          <cell r="A32" t="str">
            <v>Föräldraförsäkringsavgift AG</v>
          </cell>
          <cell r="B32" t="str">
            <v>D29C6CE5</v>
          </cell>
          <cell r="C32">
            <v>1200</v>
          </cell>
          <cell r="D32" t="str">
            <v>feb-jan</v>
          </cell>
          <cell r="E32">
            <v>19214.685720000001</v>
          </cell>
          <cell r="F32">
            <v>20394.936150499998</v>
          </cell>
          <cell r="G32">
            <v>21275.430683300001</v>
          </cell>
          <cell r="H32">
            <v>21409.851839900002</v>
          </cell>
          <cell r="I32">
            <v>22154.519332100001</v>
          </cell>
          <cell r="J32">
            <v>22982.609838970002</v>
          </cell>
          <cell r="K32">
            <v>24229.762394420002</v>
          </cell>
          <cell r="L32">
            <v>25356.042851479997</v>
          </cell>
          <cell r="M32">
            <v>26331.32313053</v>
          </cell>
          <cell r="N32">
            <v>25764.216668290002</v>
          </cell>
          <cell r="O32">
            <v>26354.632881270001</v>
          </cell>
          <cell r="P32">
            <v>27729.436948099996</v>
          </cell>
          <cell r="Q32">
            <v>33877.936940920001</v>
          </cell>
          <cell r="R32">
            <v>34854.49742105</v>
          </cell>
          <cell r="S32">
            <v>36037.568204879994</v>
          </cell>
          <cell r="T32">
            <v>38447.830689980001</v>
          </cell>
          <cell r="U32">
            <v>42107.855670569996</v>
          </cell>
          <cell r="V32">
            <v>44447.909708599997</v>
          </cell>
          <cell r="W32">
            <v>46554.036744400008</v>
          </cell>
          <cell r="X32">
            <v>48326.239699090002</v>
          </cell>
          <cell r="Y32">
            <v>45448.796749970003</v>
          </cell>
          <cell r="Z32">
            <v>50411.283579679999</v>
          </cell>
          <cell r="AA32">
            <v>53365.908219655321</v>
          </cell>
          <cell r="AB32">
            <v>56988.83547702439</v>
          </cell>
          <cell r="AC32">
            <v>59579.39157200238</v>
          </cell>
          <cell r="AD32">
            <v>61814.21267436273</v>
          </cell>
          <cell r="AE32"/>
        </row>
        <row r="33">
          <cell r="A33" t="str">
            <v>Föräldraförsäkringsavgift EG</v>
          </cell>
          <cell r="B33" t="str">
            <v>D29C7CS4</v>
          </cell>
          <cell r="C33">
            <v>1200</v>
          </cell>
          <cell r="D33" t="str">
            <v>feb-jan</v>
          </cell>
          <cell r="E33">
            <v>572.99458900000002</v>
          </cell>
          <cell r="F33">
            <v>605.60508700000003</v>
          </cell>
          <cell r="G33">
            <v>631.58696199999997</v>
          </cell>
          <cell r="H33">
            <v>648.08801100000005</v>
          </cell>
          <cell r="I33">
            <v>677.90069099999994</v>
          </cell>
          <cell r="J33">
            <v>736.43432100000007</v>
          </cell>
          <cell r="K33">
            <v>788.32930800000008</v>
          </cell>
          <cell r="L33">
            <v>855.98697900000002</v>
          </cell>
          <cell r="M33">
            <v>864.57852500000001</v>
          </cell>
          <cell r="N33">
            <v>833.73683400000004</v>
          </cell>
          <cell r="O33">
            <v>888.13292200000001</v>
          </cell>
          <cell r="P33">
            <v>903.45801700000004</v>
          </cell>
          <cell r="Q33">
            <v>1007.7505609999999</v>
          </cell>
          <cell r="R33">
            <v>960.44065799999998</v>
          </cell>
          <cell r="S33">
            <v>597.44142499999998</v>
          </cell>
          <cell r="T33">
            <v>602.83869000000004</v>
          </cell>
          <cell r="U33">
            <v>662.50287899999989</v>
          </cell>
          <cell r="V33">
            <v>624.90936699999997</v>
          </cell>
          <cell r="W33">
            <v>636.0596680000001</v>
          </cell>
          <cell r="X33">
            <v>517.95549200000005</v>
          </cell>
          <cell r="Y33">
            <v>279.1909149999999</v>
          </cell>
          <cell r="Z33">
            <v>899.89183566477891</v>
          </cell>
          <cell r="AA33">
            <v>915.49730204028333</v>
          </cell>
          <cell r="AB33">
            <v>927.91817472504465</v>
          </cell>
          <cell r="AC33">
            <v>941.09634632800214</v>
          </cell>
          <cell r="AD33">
            <v>954.74674858667527</v>
          </cell>
          <cell r="AE33"/>
        </row>
        <row r="34">
          <cell r="A34" t="str">
            <v>Efterlevandepensionsavgift AG</v>
          </cell>
          <cell r="B34" t="str">
            <v>D29C7CE3</v>
          </cell>
          <cell r="C34">
            <v>1200</v>
          </cell>
          <cell r="D34" t="str">
            <v>feb-jan</v>
          </cell>
          <cell r="E34">
            <v>14846.602185000003</v>
          </cell>
          <cell r="F34">
            <v>15759.037536000002</v>
          </cell>
          <cell r="G34">
            <v>16460.399078899998</v>
          </cell>
          <cell r="H34">
            <v>16544.088861</v>
          </cell>
          <cell r="I34">
            <v>17118.273883600003</v>
          </cell>
          <cell r="J34">
            <v>17758.768178120001</v>
          </cell>
          <cell r="K34">
            <v>18745.836199189998</v>
          </cell>
          <cell r="L34">
            <v>19610.615857009998</v>
          </cell>
          <cell r="M34">
            <v>20351.423460999998</v>
          </cell>
          <cell r="N34">
            <v>19904.901771500001</v>
          </cell>
          <cell r="O34">
            <v>20362.330727430002</v>
          </cell>
          <cell r="P34">
            <v>14771.410971789999</v>
          </cell>
          <cell r="Q34">
            <v>15250.316025189999</v>
          </cell>
          <cell r="R34">
            <v>15692.805992890002</v>
          </cell>
          <cell r="S34">
            <v>16216.112958799999</v>
          </cell>
          <cell r="T34">
            <v>17305.127985190004</v>
          </cell>
          <cell r="U34">
            <v>18954.054828009997</v>
          </cell>
          <cell r="V34">
            <v>11983.39604399</v>
          </cell>
          <cell r="W34">
            <v>12534.390515720002</v>
          </cell>
          <cell r="X34">
            <v>11159.07030893</v>
          </cell>
          <cell r="Y34">
            <v>10492.896896849999</v>
          </cell>
          <cell r="Z34">
            <v>11636.406308690001</v>
          </cell>
          <cell r="AA34">
            <v>12315.209589151236</v>
          </cell>
          <cell r="AB34">
            <v>13151.269725467166</v>
          </cell>
          <cell r="AC34">
            <v>13749.090362769777</v>
          </cell>
          <cell r="AD34">
            <v>14264.818309468323</v>
          </cell>
          <cell r="AE34"/>
        </row>
        <row r="35">
          <cell r="A35" t="str">
            <v>Efterlevandepensionsavgift EG</v>
          </cell>
          <cell r="B35" t="str">
            <v>D29C7CS7</v>
          </cell>
          <cell r="C35">
            <v>1200</v>
          </cell>
          <cell r="D35" t="str">
            <v>feb-jan</v>
          </cell>
          <cell r="E35">
            <v>451.463232</v>
          </cell>
          <cell r="F35">
            <v>470.54229400000003</v>
          </cell>
          <cell r="G35">
            <v>495.40230000000003</v>
          </cell>
          <cell r="H35">
            <v>503.17676</v>
          </cell>
          <cell r="I35">
            <v>528.439076</v>
          </cell>
          <cell r="J35">
            <v>570.28040399999998</v>
          </cell>
          <cell r="K35">
            <v>613.57755600000007</v>
          </cell>
          <cell r="L35">
            <v>661.51107100000002</v>
          </cell>
          <cell r="M35">
            <v>668.021658</v>
          </cell>
          <cell r="N35">
            <v>643.16942900000004</v>
          </cell>
          <cell r="O35">
            <v>686.79121499999997</v>
          </cell>
          <cell r="P35">
            <v>481.57124500000003</v>
          </cell>
          <cell r="Q35">
            <v>452.473906</v>
          </cell>
          <cell r="R35">
            <v>441.50014499999997</v>
          </cell>
          <cell r="S35">
            <v>443.22049099999998</v>
          </cell>
          <cell r="T35">
            <v>443.21591799999999</v>
          </cell>
          <cell r="U35">
            <v>443.51630599999993</v>
          </cell>
          <cell r="V35">
            <v>256.188422</v>
          </cell>
          <cell r="W35">
            <v>255.721981</v>
          </cell>
          <cell r="X35">
            <v>157.602846</v>
          </cell>
          <cell r="Y35">
            <v>90.81301400000001</v>
          </cell>
          <cell r="Z35">
            <v>230.75365000761545</v>
          </cell>
          <cell r="AA35">
            <v>234.60931961868482</v>
          </cell>
          <cell r="AB35">
            <v>237.63268558910207</v>
          </cell>
          <cell r="AC35">
            <v>240.66285780694159</v>
          </cell>
          <cell r="AD35">
            <v>243.80203753090601</v>
          </cell>
          <cell r="AE35"/>
        </row>
        <row r="36">
          <cell r="A36" t="str">
            <v>Lönegarantiavgift AG</v>
          </cell>
          <cell r="B36" t="str">
            <v>D29C6CE6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</row>
        <row r="37">
          <cell r="A37" t="str">
            <v>Ofördelade soc.avg.  1600</v>
          </cell>
          <cell r="B37" t="str">
            <v>D29C6CE9</v>
          </cell>
          <cell r="C37">
            <v>1600</v>
          </cell>
          <cell r="D37" t="str">
            <v>jan-dec</v>
          </cell>
          <cell r="E37">
            <v>-874.32237200002339</v>
          </cell>
          <cell r="F37">
            <v>-281.69584200000384</v>
          </cell>
          <cell r="G37">
            <v>-3777.8430499999931</v>
          </cell>
          <cell r="H37">
            <v>1655.5029480000076</v>
          </cell>
          <cell r="I37">
            <v>-1162.4503870000017</v>
          </cell>
          <cell r="J37">
            <v>-1044.4390829999973</v>
          </cell>
          <cell r="K37">
            <v>-779.96789184000227</v>
          </cell>
          <cell r="L37">
            <v>-984.29540186998747</v>
          </cell>
          <cell r="M37">
            <v>-569.81932876001088</v>
          </cell>
          <cell r="N37">
            <v>-1797.9147259799984</v>
          </cell>
          <cell r="O37">
            <v>-782.29163692999384</v>
          </cell>
          <cell r="P37">
            <v>-1078.4401711800033</v>
          </cell>
          <cell r="Q37">
            <v>-517.87302030999012</v>
          </cell>
          <cell r="R37">
            <v>-820.97920226000269</v>
          </cell>
          <cell r="S37">
            <v>-549.15859760999967</v>
          </cell>
          <cell r="T37">
            <v>-315.01894996999351</v>
          </cell>
          <cell r="U37">
            <v>-520.63217419000489</v>
          </cell>
          <cell r="V37">
            <v>-768.21071491999999</v>
          </cell>
          <cell r="W37">
            <v>-570.85884903000408</v>
          </cell>
          <cell r="X37">
            <v>-677.72935578998488</v>
          </cell>
          <cell r="Y37">
            <v>-1110.9607136900188</v>
          </cell>
          <cell r="Z37">
            <v>-870.16025577000414</v>
          </cell>
          <cell r="AA37">
            <v>-594.16417677055802</v>
          </cell>
          <cell r="AB37">
            <v>-540.76417677066956</v>
          </cell>
          <cell r="AC37">
            <v>-433.96417677089283</v>
          </cell>
          <cell r="AD37">
            <v>-380.56417677100444</v>
          </cell>
          <cell r="AE37"/>
        </row>
        <row r="38">
          <cell r="A38" t="str">
            <v>Ofördelade soc.avg.  1200</v>
          </cell>
          <cell r="B38" t="str">
            <v>D29C6CE9</v>
          </cell>
          <cell r="C38">
            <v>1200</v>
          </cell>
          <cell r="D38" t="str">
            <v>juni (t+1)</v>
          </cell>
          <cell r="E38">
            <v>1630.3595846000007</v>
          </cell>
          <cell r="F38">
            <v>-2.3610080000050346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192.92907397000533</v>
          </cell>
          <cell r="N38">
            <v>-285.81750785999424</v>
          </cell>
          <cell r="O38">
            <v>381.72285155998554</v>
          </cell>
          <cell r="P38">
            <v>42.044109339999977</v>
          </cell>
          <cell r="Q38">
            <v>193.53184784000001</v>
          </cell>
          <cell r="R38">
            <v>-412.50609847000004</v>
          </cell>
          <cell r="S38">
            <v>121.70136033</v>
          </cell>
          <cell r="T38">
            <v>106.51313347000848</v>
          </cell>
          <cell r="U38">
            <v>-437.86350558000009</v>
          </cell>
          <cell r="V38">
            <v>-67.768433720003401</v>
          </cell>
          <cell r="W38">
            <v>62.155620970013842</v>
          </cell>
          <cell r="X38">
            <v>15.445835230020748</v>
          </cell>
          <cell r="Y38">
            <v>-256.95050189996982</v>
          </cell>
          <cell r="Z38">
            <v>100.9935146699936</v>
          </cell>
          <cell r="AA38">
            <v>243.86881700000959</v>
          </cell>
          <cell r="AB38">
            <v>0</v>
          </cell>
          <cell r="AC38">
            <v>0</v>
          </cell>
          <cell r="AD38">
            <v>0</v>
          </cell>
          <cell r="AE38"/>
        </row>
        <row r="39">
          <cell r="A39" t="str">
            <v>Sjöfolkpensionering</v>
          </cell>
          <cell r="B39" t="str">
            <v>D29C7CE4</v>
          </cell>
          <cell r="D39"/>
          <cell r="E39">
            <v>29.672826999999998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/>
        </row>
        <row r="40">
          <cell r="A40" t="str">
            <v>Övriga löne- och arbetskraftsskatter</v>
          </cell>
          <cell r="B40" t="str">
            <v>D2939</v>
          </cell>
          <cell r="C40"/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/>
        </row>
        <row r="41">
          <cell r="A41" t="str">
            <v>Utbildningsavgift</v>
          </cell>
          <cell r="B41" t="str">
            <v xml:space="preserve">D29C91   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</row>
        <row r="42">
          <cell r="A42" t="str">
            <v>Barnomsorgsavgift</v>
          </cell>
          <cell r="B42" t="str">
            <v xml:space="preserve">D29C92   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</row>
        <row r="43">
          <cell r="A43" t="str">
            <v>Affärs- och yrkeslicenser</v>
          </cell>
          <cell r="B43" t="str">
            <v>D294</v>
          </cell>
          <cell r="C43"/>
          <cell r="D43"/>
          <cell r="E43">
            <v>855.57118485813487</v>
          </cell>
          <cell r="F43">
            <v>908.89574640577302</v>
          </cell>
          <cell r="G43">
            <v>1011.6021450745275</v>
          </cell>
          <cell r="H43">
            <v>905.39084054752482</v>
          </cell>
          <cell r="I43">
            <v>990.86533210877747</v>
          </cell>
          <cell r="J43">
            <v>991.48699513235078</v>
          </cell>
          <cell r="K43">
            <v>986.6299816088416</v>
          </cell>
          <cell r="L43">
            <v>1011.1760662130198</v>
          </cell>
          <cell r="M43">
            <v>1056.3203524009127</v>
          </cell>
          <cell r="N43">
            <v>1144.1520069361866</v>
          </cell>
          <cell r="O43">
            <v>1037.4728376401304</v>
          </cell>
          <cell r="P43">
            <v>1111.1089452901945</v>
          </cell>
          <cell r="Q43">
            <v>1030.9812955331272</v>
          </cell>
          <cell r="R43">
            <v>1022.2551549638247</v>
          </cell>
          <cell r="S43">
            <v>1012.4822524241383</v>
          </cell>
          <cell r="T43">
            <v>1094.8498921693556</v>
          </cell>
          <cell r="U43">
            <v>1169.4942677950644</v>
          </cell>
          <cell r="V43">
            <v>1272.2700259999997</v>
          </cell>
          <cell r="W43">
            <v>1342.2905964600002</v>
          </cell>
          <cell r="X43">
            <v>1299.22862459</v>
          </cell>
          <cell r="Y43">
            <v>1341.17108846</v>
          </cell>
          <cell r="Z43">
            <v>1370.9204191400001</v>
          </cell>
          <cell r="AA43">
            <v>1377.9817532970999</v>
          </cell>
          <cell r="AB43">
            <v>1420.8114795965562</v>
          </cell>
          <cell r="AC43">
            <v>1422.9386517905045</v>
          </cell>
          <cell r="AD43">
            <v>1444.3677315673619</v>
          </cell>
          <cell r="AE43"/>
        </row>
        <row r="44">
          <cell r="A44" t="str">
            <v>Spelskatt på roulettspel</v>
          </cell>
          <cell r="B44" t="str">
            <v xml:space="preserve">D29E1    </v>
          </cell>
          <cell r="C44">
            <v>1450</v>
          </cell>
          <cell r="D44" t="str">
            <v>feb-jan</v>
          </cell>
          <cell r="E44">
            <v>95.125189000000006</v>
          </cell>
          <cell r="F44">
            <v>36.911393000000004</v>
          </cell>
          <cell r="G44">
            <v>34.604963000000005</v>
          </cell>
          <cell r="H44">
            <v>32.566972</v>
          </cell>
          <cell r="I44">
            <v>30.473603999999995</v>
          </cell>
          <cell r="J44">
            <v>29.377694000000002</v>
          </cell>
          <cell r="K44">
            <v>24.9803</v>
          </cell>
          <cell r="L44">
            <v>21.919</v>
          </cell>
          <cell r="M44">
            <v>20.597000000000001</v>
          </cell>
          <cell r="N44">
            <v>19.218999999999998</v>
          </cell>
          <cell r="O44">
            <v>18.298000000000002</v>
          </cell>
          <cell r="P44">
            <v>16.667000000000002</v>
          </cell>
          <cell r="Q44">
            <v>15.596</v>
          </cell>
          <cell r="R44">
            <v>15.423000000000002</v>
          </cell>
          <cell r="S44">
            <v>15.275000000000002</v>
          </cell>
          <cell r="T44">
            <v>15.733000000000002</v>
          </cell>
          <cell r="U44">
            <v>14.551000000000002</v>
          </cell>
          <cell r="V44">
            <v>14.279</v>
          </cell>
          <cell r="W44">
            <v>12.765000000000001</v>
          </cell>
          <cell r="X44"/>
          <cell r="Y44"/>
          <cell r="Z44"/>
          <cell r="AA44"/>
          <cell r="AB44"/>
          <cell r="AC44"/>
          <cell r="AD44"/>
          <cell r="AE44"/>
        </row>
        <row r="45">
          <cell r="A45" t="str">
            <v>Avgifter avseende Myndigheten för radio och tv</v>
          </cell>
          <cell r="B45" t="str">
            <v xml:space="preserve">D29E2    </v>
          </cell>
          <cell r="C45">
            <v>1480</v>
          </cell>
          <cell r="D45" t="str">
            <v>jan-dec</v>
          </cell>
          <cell r="E45">
            <v>5.0460000000000003</v>
          </cell>
          <cell r="F45">
            <v>5.5519999999999996</v>
          </cell>
          <cell r="G45">
            <v>6.0629999999999997</v>
          </cell>
          <cell r="H45">
            <v>6.2149999999999999</v>
          </cell>
          <cell r="I45">
            <v>6.3970000000000002</v>
          </cell>
          <cell r="J45">
            <v>6.4889999999999999</v>
          </cell>
          <cell r="K45">
            <v>6.6189999999999998</v>
          </cell>
          <cell r="L45">
            <v>6.7</v>
          </cell>
          <cell r="M45">
            <v>7.2</v>
          </cell>
          <cell r="N45">
            <v>7.32</v>
          </cell>
          <cell r="O45">
            <v>7.57</v>
          </cell>
          <cell r="P45">
            <v>7.5750000000000002</v>
          </cell>
          <cell r="Q45">
            <v>7.6509999999999998</v>
          </cell>
          <cell r="R45">
            <v>7.66</v>
          </cell>
          <cell r="S45">
            <v>8.6999999999999993</v>
          </cell>
          <cell r="T45">
            <v>8.6999999999999993</v>
          </cell>
          <cell r="U45">
            <v>8.6999999999999993</v>
          </cell>
          <cell r="V45">
            <v>8.6999999999999993</v>
          </cell>
          <cell r="W45">
            <v>8.6999999999999993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/>
        </row>
        <row r="46">
          <cell r="A46" t="str">
            <v>Lotteriavgifter</v>
          </cell>
          <cell r="B46" t="str">
            <v xml:space="preserve">D29E3    </v>
          </cell>
          <cell r="C46">
            <v>1480</v>
          </cell>
          <cell r="D46" t="str">
            <v>feb-jan</v>
          </cell>
          <cell r="E46">
            <v>23.759606999999999</v>
          </cell>
          <cell r="F46">
            <v>26.979840000000003</v>
          </cell>
          <cell r="G46">
            <v>28.720883999999998</v>
          </cell>
          <cell r="H46">
            <v>31.424609</v>
          </cell>
          <cell r="I46">
            <v>32.561793999999999</v>
          </cell>
          <cell r="J46">
            <v>30.274164500000001</v>
          </cell>
          <cell r="K46">
            <v>32.56266669999998</v>
          </cell>
          <cell r="L46">
            <v>27.07974325</v>
          </cell>
          <cell r="M46">
            <v>29.512716800000003</v>
          </cell>
          <cell r="N46">
            <v>28.046120000000002</v>
          </cell>
          <cell r="O46">
            <v>25.168946179999995</v>
          </cell>
          <cell r="P46">
            <v>25.02202346</v>
          </cell>
          <cell r="Q46">
            <v>21.262227269999997</v>
          </cell>
          <cell r="R46">
            <v>34.069425469999999</v>
          </cell>
          <cell r="S46">
            <v>29.23732777</v>
          </cell>
          <cell r="T46">
            <v>30.589971950000002</v>
          </cell>
          <cell r="U46">
            <v>29.741786199999996</v>
          </cell>
          <cell r="V46">
            <v>31.600007499999993</v>
          </cell>
          <cell r="W46">
            <v>89.414554390000006</v>
          </cell>
          <cell r="X46">
            <v>70.67627023</v>
          </cell>
          <cell r="Y46">
            <v>82.202984389999997</v>
          </cell>
          <cell r="Z46">
            <v>68.475341999999998</v>
          </cell>
          <cell r="AA46">
            <v>56.000000000000007</v>
          </cell>
          <cell r="AB46">
            <v>79</v>
          </cell>
          <cell r="AC46">
            <v>61</v>
          </cell>
          <cell r="AD46">
            <v>62.000000000000007</v>
          </cell>
          <cell r="AE46"/>
        </row>
        <row r="47">
          <cell r="A47" t="str">
            <v>Lokalradioavgifter</v>
          </cell>
          <cell r="B47" t="str">
            <v xml:space="preserve">D29E4    </v>
          </cell>
          <cell r="C47">
            <v>1480</v>
          </cell>
          <cell r="D47" t="str">
            <v>jan-dec</v>
          </cell>
          <cell r="E47">
            <v>106.69439375</v>
          </cell>
          <cell r="F47">
            <v>125.3175</v>
          </cell>
          <cell r="G47">
            <v>128.15982500000001</v>
          </cell>
          <cell r="H47">
            <v>118.79133</v>
          </cell>
          <cell r="I47">
            <v>125.15436500000001</v>
          </cell>
          <cell r="J47">
            <v>123.21427300000001</v>
          </cell>
          <cell r="K47">
            <v>125.63305</v>
          </cell>
          <cell r="L47">
            <v>128.02266700000001</v>
          </cell>
          <cell r="M47">
            <v>139.66300000000001</v>
          </cell>
          <cell r="N47">
            <v>121.729125</v>
          </cell>
          <cell r="O47">
            <v>126.1763503</v>
          </cell>
          <cell r="P47">
            <v>199.049993</v>
          </cell>
          <cell r="Q47">
            <v>127.67936100000001</v>
          </cell>
          <cell r="R47">
            <v>128.21131600000001</v>
          </cell>
          <cell r="S47">
            <v>115.89090200000001</v>
          </cell>
          <cell r="T47">
            <v>130.09713299999999</v>
          </cell>
          <cell r="U47">
            <v>124.493318</v>
          </cell>
          <cell r="V47">
            <v>107.68821999999999</v>
          </cell>
          <cell r="W47">
            <v>63.99930100000006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/>
        </row>
        <row r="48">
          <cell r="A48" t="str">
            <v>Vägavgifter (2533 tom 2000)</v>
          </cell>
          <cell r="B48" t="str">
            <v xml:space="preserve">D29E5    </v>
          </cell>
          <cell r="C48">
            <v>1470</v>
          </cell>
          <cell r="D48" t="str">
            <v>jan-dec</v>
          </cell>
          <cell r="E48">
            <v>564.99201229999994</v>
          </cell>
          <cell r="F48">
            <v>645.95971780000013</v>
          </cell>
          <cell r="G48">
            <v>743.4496916999999</v>
          </cell>
          <cell r="H48">
            <v>641.07433190000017</v>
          </cell>
          <cell r="I48">
            <v>719.50288</v>
          </cell>
          <cell r="J48">
            <v>722.1458348000001</v>
          </cell>
          <cell r="K48">
            <v>718.37710517000005</v>
          </cell>
          <cell r="L48">
            <v>748.39263635000009</v>
          </cell>
          <cell r="M48">
            <v>781.97963289000006</v>
          </cell>
          <cell r="N48">
            <v>890.67114585000002</v>
          </cell>
          <cell r="O48">
            <v>777.56071602999987</v>
          </cell>
          <cell r="P48">
            <v>778.41393306999998</v>
          </cell>
          <cell r="Q48">
            <v>771.37906585999997</v>
          </cell>
          <cell r="R48">
            <v>751.50348460999999</v>
          </cell>
          <cell r="S48">
            <v>753.46581785000001</v>
          </cell>
          <cell r="T48">
            <v>817.81456244000003</v>
          </cell>
          <cell r="U48">
            <v>896.29028548999997</v>
          </cell>
          <cell r="V48">
            <v>1015.0027984999998</v>
          </cell>
          <cell r="W48">
            <v>1071.4117410700001</v>
          </cell>
          <cell r="X48">
            <v>1228.55235436</v>
          </cell>
          <cell r="Y48">
            <v>1258.96810407</v>
          </cell>
          <cell r="Z48">
            <v>1302.4450771400002</v>
          </cell>
          <cell r="AA48">
            <v>1321.9817532970999</v>
          </cell>
          <cell r="AB48">
            <v>1341.8114795965562</v>
          </cell>
          <cell r="AC48">
            <v>1361.9386517905045</v>
          </cell>
          <cell r="AD48">
            <v>1382.3677315673619</v>
          </cell>
          <cell r="AE48"/>
        </row>
        <row r="49">
          <cell r="A49" t="str">
            <v>Radio- och TV-avgiften</v>
          </cell>
          <cell r="B49" t="str">
            <v>D29E6</v>
          </cell>
          <cell r="C49" t="str">
            <v>NR-andringar</v>
          </cell>
          <cell r="D49" t="str">
            <v>jan-dec</v>
          </cell>
          <cell r="E49">
            <v>59.95398280813491</v>
          </cell>
          <cell r="F49">
            <v>68.175295605772845</v>
          </cell>
          <cell r="G49">
            <v>70.603781374527571</v>
          </cell>
          <cell r="H49">
            <v>75.318597647524555</v>
          </cell>
          <cell r="I49">
            <v>76.775689108777385</v>
          </cell>
          <cell r="J49">
            <v>79.986028832350698</v>
          </cell>
          <cell r="K49">
            <v>78.457859738841634</v>
          </cell>
          <cell r="L49">
            <v>79.062019613019629</v>
          </cell>
          <cell r="M49">
            <v>77.368002710912677</v>
          </cell>
          <cell r="N49">
            <v>77.166616086186679</v>
          </cell>
          <cell r="O49">
            <v>82.698825130130373</v>
          </cell>
          <cell r="P49">
            <v>84.380995760194608</v>
          </cell>
          <cell r="Q49">
            <v>87.413641403127343</v>
          </cell>
          <cell r="R49">
            <v>85.387928883824628</v>
          </cell>
          <cell r="S49">
            <v>89.913204804138303</v>
          </cell>
          <cell r="T49">
            <v>91.915224779355611</v>
          </cell>
          <cell r="U49">
            <v>95.71787810506423</v>
          </cell>
          <cell r="V49">
            <v>95</v>
          </cell>
          <cell r="W49">
            <v>96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/>
        </row>
        <row r="50">
          <cell r="B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A51" t="str">
            <v>Övriga affärs- och yrkeslicenser</v>
          </cell>
          <cell r="B51" t="str">
            <v>D2949</v>
          </cell>
          <cell r="C51"/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/>
        </row>
        <row r="52">
          <cell r="A52" t="str">
            <v>Vissa avgifter för motorfordon</v>
          </cell>
          <cell r="B52" t="str">
            <v xml:space="preserve">D29E91   </v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A53" t="str">
            <v>Miljöskatter</v>
          </cell>
          <cell r="B53" t="str">
            <v>D295</v>
          </cell>
          <cell r="C53"/>
          <cell r="D53"/>
          <cell r="E53">
            <v>125.05807219999997</v>
          </cell>
          <cell r="F53">
            <v>121.4492099</v>
          </cell>
          <cell r="G53">
            <v>108.93774740000001</v>
          </cell>
          <cell r="H53">
            <v>109.54490110000002</v>
          </cell>
          <cell r="I53">
            <v>106.61307500000001</v>
          </cell>
          <cell r="J53">
            <v>0</v>
          </cell>
          <cell r="K53">
            <v>294.94052714999998</v>
          </cell>
          <cell r="L53">
            <v>206.849218842</v>
          </cell>
          <cell r="M53">
            <v>412.39755386999997</v>
          </cell>
          <cell r="N53">
            <v>470.92109836200007</v>
          </cell>
          <cell r="O53">
            <v>479.43491899799994</v>
          </cell>
          <cell r="P53">
            <v>481.30824281399993</v>
          </cell>
          <cell r="Q53">
            <v>487.19864570999999</v>
          </cell>
          <cell r="R53">
            <v>895.56012719399996</v>
          </cell>
          <cell r="S53">
            <v>970.64217269999995</v>
          </cell>
          <cell r="T53">
            <v>1204.8762176199998</v>
          </cell>
          <cell r="U53">
            <v>1461.7194177573986</v>
          </cell>
          <cell r="V53">
            <v>1535.877319981103</v>
          </cell>
          <cell r="W53">
            <v>1726.5253486475731</v>
          </cell>
          <cell r="X53">
            <v>2665.6196290435892</v>
          </cell>
          <cell r="Y53">
            <v>2891.7210498475397</v>
          </cell>
          <cell r="Z53">
            <v>2373.4474774296496</v>
          </cell>
          <cell r="AA53">
            <v>3263.4244726813495</v>
          </cell>
          <cell r="AB53">
            <v>3240.7977088350544</v>
          </cell>
          <cell r="AC53">
            <v>3187.2627601226645</v>
          </cell>
          <cell r="AD53">
            <v>3154.6277827980384</v>
          </cell>
          <cell r="AE53"/>
        </row>
        <row r="54">
          <cell r="A54" t="str">
            <v>Miljöskyddsavgift (ej prövn.avg)</v>
          </cell>
          <cell r="B54" t="str">
            <v xml:space="preserve">D29F1    </v>
          </cell>
          <cell r="C54" t="str">
            <v>2537 tom</v>
          </cell>
          <cell r="D54"/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A55" t="str">
            <v>Miljöskatt på inrikes flygtrafik</v>
          </cell>
          <cell r="B55" t="str">
            <v xml:space="preserve">D29F3    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A56" t="str">
            <v>Trängselskatt</v>
          </cell>
          <cell r="B56" t="str">
            <v xml:space="preserve">D29F4    </v>
          </cell>
          <cell r="C56">
            <v>1470</v>
          </cell>
          <cell r="D56" t="str">
            <v>jan-dec</v>
          </cell>
          <cell r="E56"/>
          <cell r="F56"/>
          <cell r="G56"/>
          <cell r="H56"/>
          <cell r="I56"/>
          <cell r="J56">
            <v>0</v>
          </cell>
          <cell r="K56">
            <v>294.94052714999998</v>
          </cell>
          <cell r="L56">
            <v>206.849218842</v>
          </cell>
          <cell r="M56">
            <v>412.39755386999997</v>
          </cell>
          <cell r="N56">
            <v>470.92109836200007</v>
          </cell>
          <cell r="O56">
            <v>479.43491899799994</v>
          </cell>
          <cell r="P56">
            <v>481.30824281399993</v>
          </cell>
          <cell r="Q56">
            <v>487.19864570999999</v>
          </cell>
          <cell r="R56">
            <v>895.56012719399996</v>
          </cell>
          <cell r="S56">
            <v>787.64217269999995</v>
          </cell>
          <cell r="T56">
            <v>862.87621761999992</v>
          </cell>
          <cell r="U56">
            <v>1125.7194177573986</v>
          </cell>
          <cell r="V56">
            <v>1254.877319981103</v>
          </cell>
          <cell r="W56">
            <v>1260.5253486475731</v>
          </cell>
          <cell r="X56">
            <v>1260.6196290435892</v>
          </cell>
          <cell r="Y56">
            <v>1317.7210498475397</v>
          </cell>
          <cell r="Z56">
            <v>1294.4474774296498</v>
          </cell>
          <cell r="AA56">
            <v>1332.0162544660971</v>
          </cell>
          <cell r="AB56">
            <v>1381.0766161125302</v>
          </cell>
          <cell r="AC56">
            <v>1379.7146076153774</v>
          </cell>
          <cell r="AD56">
            <v>1394.6967010840538</v>
          </cell>
          <cell r="AE56"/>
        </row>
        <row r="57">
          <cell r="A57" t="str">
            <v>Utsläppsrätter</v>
          </cell>
          <cell r="B57" t="str">
            <v>D29F5</v>
          </cell>
          <cell r="C57">
            <v>1450</v>
          </cell>
          <cell r="D57" t="str">
            <v>Andra kvartalet</v>
          </cell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>
            <v>0</v>
          </cell>
          <cell r="R57">
            <v>0</v>
          </cell>
          <cell r="S57">
            <v>183</v>
          </cell>
          <cell r="T57">
            <v>342</v>
          </cell>
          <cell r="U57">
            <v>336</v>
          </cell>
          <cell r="V57">
            <v>281</v>
          </cell>
          <cell r="W57">
            <v>466</v>
          </cell>
          <cell r="X57">
            <v>1405</v>
          </cell>
          <cell r="Y57">
            <v>1574</v>
          </cell>
          <cell r="Z57">
            <v>1079</v>
          </cell>
          <cell r="AA57">
            <v>1931.4082182152524</v>
          </cell>
          <cell r="AB57">
            <v>1859.721092722524</v>
          </cell>
          <cell r="AC57">
            <v>1807.5481525072871</v>
          </cell>
          <cell r="AD57">
            <v>1759.9310817139844</v>
          </cell>
          <cell r="AE57"/>
        </row>
        <row r="58">
          <cell r="A58" t="str">
            <v>Övriga produktionsskatter, ej klassificerade ovan</v>
          </cell>
          <cell r="B58" t="str">
            <v>D299</v>
          </cell>
          <cell r="C58"/>
          <cell r="D58"/>
          <cell r="E58">
            <v>3637.486015</v>
          </cell>
          <cell r="F58">
            <v>1948.2496249999999</v>
          </cell>
          <cell r="G58">
            <v>1460.5593289999999</v>
          </cell>
          <cell r="H58">
            <v>1491.8439949999999</v>
          </cell>
          <cell r="I58">
            <v>1428.3961869999998</v>
          </cell>
          <cell r="J58">
            <v>1552.682712</v>
          </cell>
          <cell r="K58">
            <v>1623.2908600000001</v>
          </cell>
          <cell r="L58">
            <v>1548.6092799999999</v>
          </cell>
          <cell r="M58">
            <v>1264.509587</v>
          </cell>
          <cell r="N58">
            <v>1650.0541619999999</v>
          </cell>
          <cell r="O58">
            <v>3068.207343</v>
          </cell>
          <cell r="P58">
            <v>3469.1696700000002</v>
          </cell>
          <cell r="Q58">
            <v>4947.9885897499998</v>
          </cell>
          <cell r="R58">
            <v>5145.0248533000004</v>
          </cell>
          <cell r="S58">
            <v>5291.4756969999989</v>
          </cell>
          <cell r="T58">
            <v>5658.8738629999998</v>
          </cell>
          <cell r="U58">
            <v>8970.9924449999999</v>
          </cell>
          <cell r="V58">
            <v>9075.634481000001</v>
          </cell>
          <cell r="W58">
            <v>10834.809110999999</v>
          </cell>
          <cell r="X58">
            <v>8090.0482443800001</v>
          </cell>
          <cell r="Y58">
            <v>5924.5280827899996</v>
          </cell>
          <cell r="Z58">
            <v>6083.6387268399994</v>
          </cell>
          <cell r="AA58">
            <v>12503.710768868401</v>
          </cell>
          <cell r="AB58">
            <v>13916.859793229083</v>
          </cell>
          <cell r="AC58">
            <v>14032.191871666719</v>
          </cell>
          <cell r="AD58">
            <v>14150.708817849742</v>
          </cell>
          <cell r="AE58"/>
        </row>
        <row r="59">
          <cell r="A59" t="str">
            <v>Koncessionsavgift på televisionens område</v>
          </cell>
          <cell r="B59" t="str">
            <v xml:space="preserve">D29H1    </v>
          </cell>
          <cell r="C59">
            <v>1480</v>
          </cell>
          <cell r="D59"/>
          <cell r="E59">
            <v>450.48601500000001</v>
          </cell>
          <cell r="F59">
            <v>525.24962500000004</v>
          </cell>
          <cell r="G59">
            <v>397.55932899999999</v>
          </cell>
          <cell r="H59">
            <v>411.12099499999999</v>
          </cell>
          <cell r="I59">
            <v>370.46129000000002</v>
          </cell>
          <cell r="J59">
            <v>331.39973200000009</v>
          </cell>
          <cell r="K59">
            <v>439.243469</v>
          </cell>
          <cell r="L59">
            <v>297.05217099999999</v>
          </cell>
          <cell r="M59">
            <v>2.270089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/>
        </row>
        <row r="60">
          <cell r="A60" t="str">
            <v>Insättningsgaranti- och stabilitetsfondsavgifter</v>
          </cell>
          <cell r="B60" t="str">
            <v xml:space="preserve">D29H2    </v>
          </cell>
          <cell r="C60">
            <v>1480</v>
          </cell>
          <cell r="D60" t="str">
            <v>Fjärdedelar</v>
          </cell>
          <cell r="E60">
            <v>2576</v>
          </cell>
          <cell r="F60">
            <v>757</v>
          </cell>
          <cell r="G60">
            <v>424</v>
          </cell>
          <cell r="H60">
            <v>449.6</v>
          </cell>
          <cell r="I60">
            <v>390.98264700000004</v>
          </cell>
          <cell r="J60">
            <v>540</v>
          </cell>
          <cell r="K60">
            <v>521.822</v>
          </cell>
          <cell r="L60">
            <v>586.84199999999998</v>
          </cell>
          <cell r="M60">
            <v>633.30200000000002</v>
          </cell>
          <cell r="N60">
            <v>879.23099999999999</v>
          </cell>
          <cell r="O60">
            <v>2259.2260000000001</v>
          </cell>
          <cell r="P60">
            <v>2580.3680000000004</v>
          </cell>
          <cell r="Q60">
            <v>4215.91</v>
          </cell>
          <cell r="R60">
            <v>4370.25</v>
          </cell>
          <cell r="S60">
            <v>4533.1988999999994</v>
          </cell>
          <cell r="T60">
            <v>4973.1779999999999</v>
          </cell>
          <cell r="U60">
            <v>8307.3130000000001</v>
          </cell>
          <cell r="V60">
            <v>8372.9080000000013</v>
          </cell>
          <cell r="W60">
            <v>10121.57</v>
          </cell>
          <cell r="X60">
            <v>7353.4944043799997</v>
          </cell>
          <cell r="Y60">
            <v>5225.7881628599998</v>
          </cell>
          <cell r="Z60">
            <v>5455.59815084</v>
          </cell>
          <cell r="AA60">
            <v>5566.4503528683999</v>
          </cell>
          <cell r="AB60">
            <v>5678.544856397084</v>
          </cell>
          <cell r="AC60">
            <v>5792.8203049610547</v>
          </cell>
          <cell r="AD60">
            <v>5910.278508010666</v>
          </cell>
          <cell r="AE60"/>
        </row>
        <row r="61">
          <cell r="A61" t="str">
            <v>Insättningsgarantiavgift</v>
          </cell>
          <cell r="B61" t="str">
            <v>D29H21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945.72500000000002</v>
          </cell>
          <cell r="P61">
            <v>1252.2560000000001</v>
          </cell>
          <cell r="Q61">
            <v>1213.037</v>
          </cell>
          <cell r="R61">
            <v>1295.7539999999999</v>
          </cell>
          <cell r="S61">
            <v>1370.7713999999999</v>
          </cell>
          <cell r="T61">
            <v>1484.606</v>
          </cell>
          <cell r="U61">
            <v>1540.8420000000001</v>
          </cell>
          <cell r="V61">
            <v>1579.469298</v>
          </cell>
          <cell r="W61">
            <v>1317.2429999999999</v>
          </cell>
          <cell r="X61">
            <v>1505.3561233800001</v>
          </cell>
          <cell r="Y61">
            <v>1772.2931728599999</v>
          </cell>
          <cell r="Z61">
            <v>1791.5350028400001</v>
          </cell>
          <cell r="AA61">
            <v>1809.4503528684002</v>
          </cell>
          <cell r="AB61">
            <v>1827.5448563970842</v>
          </cell>
          <cell r="AC61">
            <v>1845.8203049610552</v>
          </cell>
          <cell r="AD61">
            <v>1864.2785080106657</v>
          </cell>
          <cell r="AE61"/>
        </row>
        <row r="62">
          <cell r="A62" t="str">
            <v>Stabilitetsavgift</v>
          </cell>
          <cell r="B62" t="str">
            <v>D29H22</v>
          </cell>
          <cell r="D62" t="str">
            <v>Fjärdedelar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>
            <v>1313.501</v>
          </cell>
          <cell r="P62">
            <v>1328.1120000000001</v>
          </cell>
          <cell r="Q62">
            <v>3002.873</v>
          </cell>
          <cell r="R62">
            <v>3074.4960000000001</v>
          </cell>
          <cell r="S62">
            <v>3162.4274999999998</v>
          </cell>
          <cell r="T62">
            <v>3488.5720000000001</v>
          </cell>
          <cell r="U62">
            <v>3373.2159999999999</v>
          </cell>
          <cell r="V62">
            <v>2.3459589999999997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/>
        </row>
        <row r="63">
          <cell r="A63" t="str">
            <v>Resolutionsavgift</v>
          </cell>
          <cell r="B63" t="str">
            <v>D29H23</v>
          </cell>
          <cell r="D63" t="str">
            <v>Fjärdedelar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>
            <v>3393.2550000000001</v>
          </cell>
          <cell r="V63">
            <v>6791.0927430000011</v>
          </cell>
          <cell r="W63">
            <v>8804.3269999999993</v>
          </cell>
          <cell r="X63">
            <v>5848.1382809999996</v>
          </cell>
          <cell r="Y63">
            <v>3453.4949900000001</v>
          </cell>
          <cell r="Z63">
            <v>3664.0631480000002</v>
          </cell>
          <cell r="AA63">
            <v>3757</v>
          </cell>
          <cell r="AB63">
            <v>3851</v>
          </cell>
          <cell r="AC63">
            <v>3947</v>
          </cell>
          <cell r="AD63">
            <v>4046</v>
          </cell>
          <cell r="AE63"/>
        </row>
        <row r="64">
          <cell r="A64" t="str">
            <v>Avg för telekommunikation</v>
          </cell>
          <cell r="B64" t="str">
            <v xml:space="preserve">D29H3    </v>
          </cell>
          <cell r="C64">
            <v>1480</v>
          </cell>
          <cell r="D64" t="str">
            <v>jan-dec</v>
          </cell>
          <cell r="E64">
            <v>100</v>
          </cell>
          <cell r="F64">
            <v>100</v>
          </cell>
          <cell r="G64">
            <v>50</v>
          </cell>
          <cell r="H64">
            <v>50</v>
          </cell>
          <cell r="I64">
            <v>45.860250000000001</v>
          </cell>
          <cell r="J64">
            <v>93.282979999999995</v>
          </cell>
          <cell r="K64">
            <v>91.840390999999997</v>
          </cell>
          <cell r="L64">
            <v>96.061109000000002</v>
          </cell>
          <cell r="M64">
            <v>93.623497999999998</v>
          </cell>
          <cell r="N64">
            <v>97.893162000000004</v>
          </cell>
          <cell r="O64">
            <v>94.836342999999999</v>
          </cell>
          <cell r="P64">
            <v>94.945670000000007</v>
          </cell>
          <cell r="Q64">
            <v>75.034589750000009</v>
          </cell>
          <cell r="R64">
            <v>108.6188533</v>
          </cell>
          <cell r="S64">
            <v>92.272797000000011</v>
          </cell>
          <cell r="T64">
            <v>96.676862999999997</v>
          </cell>
          <cell r="U64">
            <v>97.505445000000009</v>
          </cell>
          <cell r="V64">
            <v>99.882480999999999</v>
          </cell>
          <cell r="W64">
            <v>99.365110999999999</v>
          </cell>
          <cell r="X64">
            <v>99.352232000000001</v>
          </cell>
          <cell r="Y64">
            <v>97.288480000000007</v>
          </cell>
          <cell r="Z64">
            <v>101.832576</v>
          </cell>
          <cell r="AA64">
            <v>110</v>
          </cell>
          <cell r="AB64">
            <v>110</v>
          </cell>
          <cell r="AC64">
            <v>110</v>
          </cell>
          <cell r="AD64">
            <v>110</v>
          </cell>
          <cell r="AE64"/>
        </row>
        <row r="65">
          <cell r="A65" t="str">
            <v>Kväveoxidavgifter</v>
          </cell>
          <cell r="B65" t="str">
            <v xml:space="preserve">D29H6    </v>
          </cell>
          <cell r="C65">
            <v>1480</v>
          </cell>
          <cell r="D65" t="str">
            <v>Fjärdedelar</v>
          </cell>
          <cell r="E65">
            <v>511</v>
          </cell>
          <cell r="F65">
            <v>566</v>
          </cell>
          <cell r="G65">
            <v>589</v>
          </cell>
          <cell r="H65">
            <v>581.12299999999993</v>
          </cell>
          <cell r="I65">
            <v>621.09199999999998</v>
          </cell>
          <cell r="J65">
            <v>588</v>
          </cell>
          <cell r="K65">
            <v>570.38499999999999</v>
          </cell>
          <cell r="L65">
            <v>568.654</v>
          </cell>
          <cell r="M65">
            <v>535.31399999999996</v>
          </cell>
          <cell r="N65">
            <v>672.93000000000006</v>
          </cell>
          <cell r="O65">
            <v>714.14499999999998</v>
          </cell>
          <cell r="P65">
            <v>793.85599999999999</v>
          </cell>
          <cell r="Q65">
            <v>657.04399999999998</v>
          </cell>
          <cell r="R65">
            <v>666.15599999999995</v>
          </cell>
          <cell r="S65">
            <v>666.00400000000002</v>
          </cell>
          <cell r="T65">
            <v>589.01900000000001</v>
          </cell>
          <cell r="U65">
            <v>566.17399999999998</v>
          </cell>
          <cell r="V65">
            <v>602.84400000000005</v>
          </cell>
          <cell r="W65">
            <v>613.87400000000002</v>
          </cell>
          <cell r="X65">
            <v>637.20160799999996</v>
          </cell>
          <cell r="Y65">
            <v>601.45143992999999</v>
          </cell>
          <cell r="Z65">
            <v>526.20799999999997</v>
          </cell>
          <cell r="AA65">
            <v>527.26041599999996</v>
          </cell>
          <cell r="AB65">
            <v>528.31493683199994</v>
          </cell>
          <cell r="AC65">
            <v>529.37156670566389</v>
          </cell>
          <cell r="AD65">
            <v>530.43030983907522</v>
          </cell>
          <cell r="AE65"/>
        </row>
        <row r="66">
          <cell r="A66" t="str">
            <v>Riskskatt för kreditinstitut</v>
          </cell>
          <cell r="B66" t="str">
            <v>D29H7</v>
          </cell>
          <cell r="C66">
            <v>1121</v>
          </cell>
          <cell r="D66" t="str">
            <v>Fjärdedelar</v>
          </cell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>
            <v>6300</v>
          </cell>
          <cell r="AB66">
            <v>7600</v>
          </cell>
          <cell r="AC66">
            <v>7600</v>
          </cell>
          <cell r="AD66">
            <v>7600</v>
          </cell>
          <cell r="AE66"/>
        </row>
      </sheetData>
      <sheetData sheetId="52">
        <row r="1">
          <cell r="A1"/>
          <cell r="B1" t="str">
            <v>NR-REDOVISADE SKATTER</v>
          </cell>
          <cell r="C1" t="str">
            <v>Klistra januariutfall</v>
          </cell>
          <cell r="D1"/>
          <cell r="E1"/>
          <cell r="F1"/>
          <cell r="G1"/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</row>
        <row r="2">
          <cell r="A2"/>
          <cell r="B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</row>
        <row r="3">
          <cell r="A3" t="str">
            <v>Avgifter till socialförsäkringen, pensionssystemet</v>
          </cell>
          <cell r="B3"/>
          <cell r="C3"/>
          <cell r="D3"/>
          <cell r="E3"/>
          <cell r="F3"/>
          <cell r="G3"/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154361.24382917755</v>
          </cell>
          <cell r="AF3">
            <v>162012.11686988667</v>
          </cell>
          <cell r="AG3">
            <v>167734.16791082482</v>
          </cell>
          <cell r="AH3">
            <v>174013.52464237076</v>
          </cell>
          <cell r="AI3"/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D4"/>
          <cell r="E4"/>
          <cell r="F4"/>
          <cell r="G4"/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142890.19229970567</v>
          </cell>
          <cell r="AE4">
            <v>151053.86524434391</v>
          </cell>
          <cell r="AF4">
            <v>158662.20631298327</v>
          </cell>
          <cell r="AG4">
            <v>164341.74306222078</v>
          </cell>
          <cell r="AH4">
            <v>170577.06243605536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D5"/>
          <cell r="E5"/>
          <cell r="F5"/>
          <cell r="G5"/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3243.6998832943327</v>
          </cell>
          <cell r="AE5">
            <v>3307.3785848336515</v>
          </cell>
          <cell r="AF5">
            <v>3349.9105569033945</v>
          </cell>
          <cell r="AG5">
            <v>3392.424848604036</v>
          </cell>
          <cell r="AH5">
            <v>3436.462206315387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D6"/>
          <cell r="E6"/>
          <cell r="F6"/>
          <cell r="G6"/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138329.09076270991</v>
          </cell>
          <cell r="AE6">
            <v>145876.84771441077</v>
          </cell>
          <cell r="AF6">
            <v>151942.62917466401</v>
          </cell>
          <cell r="AG6">
            <v>158405.12792580243</v>
          </cell>
          <cell r="AH6">
            <v>164283.57867114455</v>
          </cell>
        </row>
        <row r="7">
          <cell r="A7"/>
          <cell r="B7" t="str">
            <v>Skattereduktion allmän pensionsavgift</v>
          </cell>
          <cell r="C7"/>
          <cell r="D7"/>
          <cell r="E7"/>
          <cell r="F7"/>
          <cell r="G7"/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-138299.15629639666</v>
          </cell>
          <cell r="AE7">
            <v>-145845.37079296375</v>
          </cell>
          <cell r="AF7">
            <v>-151909.18951367287</v>
          </cell>
          <cell r="AG7">
            <v>-158370.41181544182</v>
          </cell>
          <cell r="AH7">
            <v>-164248.10583268557</v>
          </cell>
        </row>
        <row r="8">
          <cell r="A8"/>
          <cell r="B8" t="str">
            <v>Skattereduktion allmän pensionsavgift</v>
          </cell>
          <cell r="C8"/>
          <cell r="D8"/>
          <cell r="E8"/>
          <cell r="F8"/>
          <cell r="G8"/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A9"/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A10" t="str">
            <v>Avgifter till socialförsäkringen, Riksgälden</v>
          </cell>
          <cell r="B10"/>
          <cell r="C10" t="str">
            <v>feb-jan</v>
          </cell>
          <cell r="D10" t="str">
            <v>PPM-pengar</v>
          </cell>
          <cell r="E10"/>
          <cell r="F10"/>
          <cell r="G10"/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43214.767422000004</v>
          </cell>
          <cell r="AE10">
            <v>45489.198249085697</v>
          </cell>
          <cell r="AF10">
            <v>47745.600628908607</v>
          </cell>
          <cell r="AG10">
            <v>49813.005197392187</v>
          </cell>
          <cell r="AH10">
            <v>51624.851739053542</v>
          </cell>
          <cell r="AI10"/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D11"/>
          <cell r="E11"/>
          <cell r="F11"/>
          <cell r="G11"/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42254.368617657412</v>
          </cell>
          <cell r="AE11">
            <v>44507.993314366598</v>
          </cell>
          <cell r="AF11">
            <v>46751.777670637704</v>
          </cell>
          <cell r="AG11">
            <v>48806.569460830935</v>
          </cell>
          <cell r="AH11">
            <v>50605.351373938269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D12"/>
          <cell r="E12"/>
          <cell r="F12"/>
          <cell r="G12"/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960.39880434258885</v>
          </cell>
          <cell r="AE12">
            <v>981.20493471910049</v>
          </cell>
          <cell r="AF12">
            <v>993.8229582709057</v>
          </cell>
          <cell r="AG12">
            <v>1006.4357365612551</v>
          </cell>
          <cell r="AH12">
            <v>1019.5003651152739</v>
          </cell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544.55108742315758</v>
          </cell>
          <cell r="AF15">
            <v>1049.0823251313743</v>
          </cell>
          <cell r="AG15">
            <v>-61.030189622610933</v>
          </cell>
          <cell r="AH15">
            <v>0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-143.8292647488</v>
          </cell>
          <cell r="AF16">
            <v>-7.5427599117000002</v>
          </cell>
          <cell r="AG16">
            <v>32.953662527200002</v>
          </cell>
          <cell r="AH16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0a"/>
      <sheetName val="Table 10b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2009</v>
          </cell>
          <cell r="C9">
            <v>2010</v>
          </cell>
          <cell r="D9">
            <v>2011</v>
          </cell>
          <cell r="E9">
            <v>2012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</row>
        <row r="37">
          <cell r="A37" t="str">
            <v xml:space="preserve">22. Cyclically-adjusted primary balance </v>
          </cell>
        </row>
        <row r="38">
          <cell r="A38" t="str">
            <v xml:space="preserve">23. Gross debt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DATA SHEET"/>
      <sheetName val="Repo Chart"/>
      <sheetName val="NS6diagrams"/>
      <sheetName val="NS6Results"/>
      <sheetName val="NS4diagrams"/>
      <sheetName val="Reuter Links"/>
      <sheetName val="ChartData"/>
      <sheetName val="NelsonSiegel4"/>
      <sheetName val="NS4Results"/>
      <sheetName val="NelsonSiegel6"/>
      <sheetName val="Select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2004</v>
          </cell>
          <cell r="C9">
            <v>2005</v>
          </cell>
          <cell r="D9">
            <v>2006</v>
          </cell>
          <cell r="E9">
            <v>2007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  <cell r="B36">
            <v>1.6</v>
          </cell>
          <cell r="C36">
            <v>2.7</v>
          </cell>
          <cell r="D36">
            <v>2</v>
          </cell>
          <cell r="E36">
            <v>2.2000000000000002</v>
          </cell>
        </row>
        <row r="37">
          <cell r="A37" t="str">
            <v xml:space="preserve">22. Cyclically-adjusted primary balance </v>
          </cell>
          <cell r="B37">
            <v>3.9711153531745813</v>
          </cell>
          <cell r="C37">
            <v>5.3143702920780944</v>
          </cell>
          <cell r="D37">
            <v>4.2709990518161183</v>
          </cell>
          <cell r="E37">
            <v>4.3446453137881127</v>
          </cell>
        </row>
        <row r="38">
          <cell r="A38" t="str">
            <v xml:space="preserve">23. Gross debt </v>
          </cell>
          <cell r="B38">
            <v>50.505678585530099</v>
          </cell>
          <cell r="C38">
            <v>50.335495147141998</v>
          </cell>
          <cell r="D38">
            <v>45.912784621957677</v>
          </cell>
          <cell r="E38">
            <v>42.911321917780313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</row>
      </sheetData>
      <sheetData sheetId="22">
        <row r="4">
          <cell r="E4" t="e">
            <v>#REF!</v>
          </cell>
        </row>
      </sheetData>
      <sheetData sheetId="23"/>
      <sheetData sheetId="24"/>
      <sheetData sheetId="25"/>
      <sheetData sheetId="26">
        <row r="4">
          <cell r="C4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>
        <row r="1">
          <cell r="A1" t="str">
            <v>Skatteintäkter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  <cell r="D1" t="str">
            <v xml:space="preserve">Jämförelse med </v>
          </cell>
          <cell r="G1" t="str">
            <v>VÅP07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</row>
        <row r="6">
          <cell r="A6" t="str">
            <v>Inkomstår</v>
          </cell>
          <cell r="B6">
            <v>1996</v>
          </cell>
          <cell r="C6">
            <v>1997</v>
          </cell>
          <cell r="D6">
            <v>2002</v>
          </cell>
          <cell r="E6">
            <v>2003</v>
          </cell>
          <cell r="F6">
            <v>2004</v>
          </cell>
          <cell r="G6">
            <v>2005</v>
          </cell>
          <cell r="H6">
            <v>2006</v>
          </cell>
          <cell r="I6">
            <v>2007</v>
          </cell>
        </row>
        <row r="9">
          <cell r="A9" t="str">
            <v>Skatt på arbete</v>
          </cell>
          <cell r="B9">
            <v>629.28217777237978</v>
          </cell>
          <cell r="C9">
            <v>674.12153767709356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-1.5463984621940199</v>
          </cell>
          <cell r="I9">
            <v>2.3092843185321499</v>
          </cell>
        </row>
        <row r="10">
          <cell r="A10" t="str">
            <v xml:space="preserve">    Direkta skatter</v>
          </cell>
          <cell r="B10">
            <v>369.43059206306975</v>
          </cell>
          <cell r="C10">
            <v>395.27847438049997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-1.3029060710928775</v>
          </cell>
          <cell r="I10">
            <v>0.59381886723400612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0.19510543036045647</v>
          </cell>
          <cell r="I11">
            <v>4.1636026249364591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-2.2473403591822176</v>
          </cell>
          <cell r="I12">
            <v>-2.9368258665744875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0.52176784933905651</v>
          </cell>
          <cell r="I13">
            <v>1.6597549173918509</v>
          </cell>
        </row>
        <row r="14">
          <cell r="A14" t="str">
            <v xml:space="preserve">      Skattereduktioner m.m.</v>
          </cell>
          <cell r="B14">
            <v>0.9477239999999999</v>
          </cell>
          <cell r="C14">
            <v>0.31266769849999992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0.22756100838984139</v>
          </cell>
          <cell r="I14">
            <v>-2.2927128085198376</v>
          </cell>
        </row>
        <row r="15">
          <cell r="A15" t="str">
            <v xml:space="preserve">      Övriga skatter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A17" t="str">
            <v xml:space="preserve">    Indirekta skatter</v>
          </cell>
          <cell r="B17">
            <v>259.85158570930997</v>
          </cell>
          <cell r="C17">
            <v>278.84306329659353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-0.24349239110108556</v>
          </cell>
          <cell r="I17">
            <v>1.7154654512982006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1.1999999998124622E-4</v>
          </cell>
          <cell r="I18">
            <v>3.4830926492497838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-2.55739652777347E-2</v>
          </cell>
          <cell r="I19">
            <v>0.1850996344875302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-0.21278959481514903</v>
          </cell>
          <cell r="I20">
            <v>-1.1941995431864818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-5.2488310081990619E-3</v>
          </cell>
          <cell r="I21">
            <v>-0.38780528019929683</v>
          </cell>
        </row>
        <row r="22">
          <cell r="A22" t="str">
            <v xml:space="preserve">      Övriga inkomstskatter</v>
          </cell>
          <cell r="B22">
            <v>3.7709569093099997</v>
          </cell>
          <cell r="C22">
            <v>4.1188879719999996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-0.15974055205729942</v>
          </cell>
        </row>
        <row r="23">
          <cell r="A23" t="str">
            <v xml:space="preserve">      Avgifter till premiepensionssystemet</v>
          </cell>
          <cell r="G23">
            <v>0</v>
          </cell>
          <cell r="H23">
            <v>0</v>
          </cell>
          <cell r="I23">
            <v>-0.21098145699604132</v>
          </cell>
        </row>
        <row r="25">
          <cell r="A25" t="str">
            <v>Skatt på kapital</v>
          </cell>
          <cell r="B25">
            <v>105.90307187635997</v>
          </cell>
          <cell r="C25">
            <v>106.028942052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8.8990673919749383</v>
          </cell>
          <cell r="I25">
            <v>23.344674302045206</v>
          </cell>
        </row>
        <row r="26">
          <cell r="A26" t="str">
            <v xml:space="preserve">      Skatt på kapital, hushåll</v>
          </cell>
          <cell r="B26">
            <v>11.292966199999995</v>
          </cell>
          <cell r="C26">
            <v>12.693916336000001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4.2374191850389806</v>
          </cell>
          <cell r="I26">
            <v>12.675374980518441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</v>
          </cell>
          <cell r="I27">
            <v>9.1966932557437104</v>
          </cell>
        </row>
        <row r="28">
          <cell r="A28" t="str">
            <v xml:space="preserve">      Avkastningsskatt</v>
          </cell>
          <cell r="B28">
            <v>12.292999999999999</v>
          </cell>
          <cell r="C28">
            <v>11.882999999999999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5.0000000000000711E-2</v>
          </cell>
          <cell r="I28">
            <v>5.573725133729468E-2</v>
          </cell>
        </row>
        <row r="29">
          <cell r="A29" t="str">
            <v xml:space="preserve">      Fastighetsskatt</v>
          </cell>
          <cell r="B29">
            <v>27.110001</v>
          </cell>
          <cell r="C29">
            <v>24.812541546000002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-0.61555932893725895</v>
          </cell>
        </row>
        <row r="30">
          <cell r="A30" t="str">
            <v xml:space="preserve">      Stämpelskatt</v>
          </cell>
          <cell r="B30">
            <v>2.6237146315699995</v>
          </cell>
          <cell r="C30">
            <v>3.9528927174999997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0.47354388098300149</v>
          </cell>
        </row>
        <row r="31">
          <cell r="A31" t="str">
            <v xml:space="preserve">      Förmögenhetsskatt</v>
          </cell>
          <cell r="B31">
            <v>5.4527999999999999</v>
          </cell>
          <cell r="C31">
            <v>6.0270640270000007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-0.38835179306402079</v>
          </cell>
          <cell r="I31">
            <v>0</v>
          </cell>
        </row>
        <row r="32">
          <cell r="A32" t="str">
            <v xml:space="preserve">      Övriga skatter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1.7763568394002505E-14</v>
          </cell>
          <cell r="I32">
            <v>1.552051372400042</v>
          </cell>
        </row>
        <row r="33">
          <cell r="A33" t="str">
            <v xml:space="preserve">      Arv- och gåvoskatt</v>
          </cell>
          <cell r="B33">
            <v>1.7955900447900002</v>
          </cell>
          <cell r="C33">
            <v>2.0045274255000001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6.8328899999999977E-3</v>
          </cell>
        </row>
        <row r="35">
          <cell r="A35" t="str">
            <v>Skatt på varor och tjänster</v>
          </cell>
          <cell r="B35">
            <v>247.76610941944332</v>
          </cell>
          <cell r="C35">
            <v>260.89905520398003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0.29924759260842393</v>
          </cell>
          <cell r="I35">
            <v>0.93261589830694902</v>
          </cell>
        </row>
        <row r="36">
          <cell r="A36" t="str">
            <v xml:space="preserve">      Mervärdesskatt</v>
          </cell>
          <cell r="B36">
            <v>170.15274478071331</v>
          </cell>
          <cell r="C36">
            <v>180.01837923800005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0.3263761828906695</v>
          </cell>
          <cell r="I36">
            <v>0.37570931802883933</v>
          </cell>
        </row>
        <row r="37">
          <cell r="A37" t="str">
            <v xml:space="preserve">      Tobaksskatt</v>
          </cell>
          <cell r="B37">
            <v>7.5272472319999997</v>
          </cell>
          <cell r="C37">
            <v>7.4446765449999992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1.1900000096431995E-7</v>
          </cell>
          <cell r="I37">
            <v>0</v>
          </cell>
        </row>
        <row r="38">
          <cell r="A38" t="str">
            <v xml:space="preserve">      Skatt på etylalkohol</v>
          </cell>
          <cell r="B38">
            <v>4.691037444</v>
          </cell>
          <cell r="C38">
            <v>4.6415706240199999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 xml:space="preserve">      Skatt på vin m.m.</v>
          </cell>
          <cell r="B39">
            <v>3.1142008429999994</v>
          </cell>
          <cell r="C39">
            <v>3.185194439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1.1470000003122038E-6</v>
          </cell>
          <cell r="I39">
            <v>1.1699400004339111E-6</v>
          </cell>
        </row>
        <row r="40">
          <cell r="A40" t="str">
            <v xml:space="preserve">      Skatt på öl</v>
          </cell>
          <cell r="B40">
            <v>2.0122934900000002</v>
          </cell>
          <cell r="C40">
            <v>2.15019020103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 xml:space="preserve">      Energiskatt</v>
          </cell>
          <cell r="B41">
            <v>47.145831686000015</v>
          </cell>
          <cell r="C41">
            <v>50.285010461999995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-0.24248580045382084</v>
          </cell>
        </row>
        <row r="42">
          <cell r="A42" t="str">
            <v xml:space="preserve">      Koldioxidskatt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-6.8748344472925993E-2</v>
          </cell>
        </row>
        <row r="43">
          <cell r="A43" t="str">
            <v xml:space="preserve">      Övrig skatter på energi och miljö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-2.3548597582291109E-2</v>
          </cell>
          <cell r="I43">
            <v>4.2534000000138406E-3</v>
          </cell>
        </row>
        <row r="44">
          <cell r="A44" t="str">
            <v xml:space="preserve">      Skatt på vägtrafik</v>
          </cell>
          <cell r="B44">
            <v>6.1477876024199993</v>
          </cell>
          <cell r="C44">
            <v>6.060572694820002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-0.18740071798822022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0.33473848378587334</v>
          </cell>
        </row>
        <row r="46">
          <cell r="A46" t="str">
            <v xml:space="preserve">      Övriga skatter</v>
          </cell>
          <cell r="B46">
            <v>6.97496634131</v>
          </cell>
          <cell r="C46">
            <v>3.3475476501100001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-3.5812586999988127E-3</v>
          </cell>
          <cell r="I46">
            <v>0.71654838946720378</v>
          </cell>
        </row>
        <row r="48">
          <cell r="A48" t="str">
            <v>Restförda och övriga skatter</v>
          </cell>
          <cell r="B48">
            <v>-0.54878279060460045</v>
          </cell>
          <cell r="C48">
            <v>6.3062123040299998</v>
          </cell>
          <cell r="D48">
            <v>0</v>
          </cell>
          <cell r="E48">
            <v>0</v>
          </cell>
          <cell r="F48">
            <v>0</v>
          </cell>
          <cell r="G48">
            <v>9.2211299000000135E-2</v>
          </cell>
          <cell r="H48">
            <v>0</v>
          </cell>
          <cell r="I48">
            <v>0.81215300377004196</v>
          </cell>
        </row>
        <row r="49">
          <cell r="A49" t="str">
            <v xml:space="preserve">      Restförda skatter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-0.13973975511599956</v>
          </cell>
        </row>
        <row r="50">
          <cell r="A50" t="str">
            <v xml:space="preserve">      Övriga skatter</v>
          </cell>
          <cell r="D50">
            <v>0</v>
          </cell>
          <cell r="E50">
            <v>0</v>
          </cell>
          <cell r="F50">
            <v>0</v>
          </cell>
          <cell r="G50">
            <v>9.2211299000000579E-2</v>
          </cell>
          <cell r="H50">
            <v>0</v>
          </cell>
          <cell r="I50">
            <v>0.95189275888604108</v>
          </cell>
        </row>
        <row r="52">
          <cell r="A52" t="str">
            <v>Totala skatteintäkter</v>
          </cell>
          <cell r="B52">
            <v>982.40257627757842</v>
          </cell>
          <cell r="C52">
            <v>1047.3557472371037</v>
          </cell>
          <cell r="D52">
            <v>0</v>
          </cell>
          <cell r="E52">
            <v>0</v>
          </cell>
          <cell r="F52">
            <v>0</v>
          </cell>
          <cell r="G52">
            <v>9.2211299000155122E-2</v>
          </cell>
          <cell r="H52">
            <v>7.6519165223892287</v>
          </cell>
          <cell r="I52">
            <v>27.398727522654099</v>
          </cell>
        </row>
        <row r="53">
          <cell r="A53" t="str">
            <v>varav</v>
          </cell>
        </row>
        <row r="54">
          <cell r="A54" t="str">
            <v>EU-skatter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0.42768102810587294</v>
          </cell>
        </row>
        <row r="55">
          <cell r="A55" t="str">
            <v>Offentliga sektorns skatteintäkter</v>
          </cell>
          <cell r="D55">
            <v>0</v>
          </cell>
          <cell r="E55">
            <v>0</v>
          </cell>
          <cell r="F55">
            <v>0</v>
          </cell>
          <cell r="G55">
            <v>9.2211299000155122E-2</v>
          </cell>
          <cell r="H55">
            <v>7.6519165223892287</v>
          </cell>
          <cell r="I55">
            <v>26.971046494548091</v>
          </cell>
        </row>
        <row r="56">
          <cell r="A56" t="str">
            <v xml:space="preserve">      Kommunalskatt</v>
          </cell>
          <cell r="B56">
            <v>292.66558806306978</v>
          </cell>
          <cell r="C56">
            <v>306.36976403899996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0.19510543036045647</v>
          </cell>
          <cell r="I56">
            <v>4.1636026249364591</v>
          </cell>
        </row>
        <row r="57">
          <cell r="A57" t="str">
            <v xml:space="preserve">      Avgifter till ålderpensionssystemet</v>
          </cell>
          <cell r="B57">
            <v>106.20729155672237</v>
          </cell>
          <cell r="C57">
            <v>111.93073892256024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0.52176784933905651</v>
          </cell>
          <cell r="I57">
            <v>2.3050751353861756</v>
          </cell>
        </row>
        <row r="58">
          <cell r="A58" t="str">
            <v xml:space="preserve">      Statens skatteintäkter</v>
          </cell>
          <cell r="B58">
            <v>583.5296966577863</v>
          </cell>
          <cell r="C58">
            <v>629.05524427554349</v>
          </cell>
          <cell r="D58">
            <v>0</v>
          </cell>
          <cell r="E58">
            <v>0</v>
          </cell>
          <cell r="F58">
            <v>0</v>
          </cell>
          <cell r="G58">
            <v>9.2211299000155122E-2</v>
          </cell>
          <cell r="H58">
            <v>6.9350432426897441</v>
          </cell>
          <cell r="I58">
            <v>20.50236873422557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  <cell r="D8">
            <v>-3.5857105600833892</v>
          </cell>
          <cell r="E8">
            <v>24545.449767040016</v>
          </cell>
          <cell r="F8">
            <v>4079.2336675266029</v>
          </cell>
        </row>
        <row r="10">
          <cell r="C10">
            <v>0</v>
          </cell>
          <cell r="D10">
            <v>-0.19625870013236998</v>
          </cell>
          <cell r="E10">
            <v>28032.125842000009</v>
          </cell>
          <cell r="F10">
            <v>5388.1706666666269</v>
          </cell>
        </row>
        <row r="13">
          <cell r="C13">
            <v>0</v>
          </cell>
          <cell r="D13">
            <v>0</v>
          </cell>
          <cell r="E13">
            <v>19742.752</v>
          </cell>
          <cell r="F13">
            <v>-7628.6970000000001</v>
          </cell>
        </row>
        <row r="15">
          <cell r="C15">
            <v>0</v>
          </cell>
          <cell r="D15">
            <v>0</v>
          </cell>
          <cell r="E15">
            <v>10267.873</v>
          </cell>
          <cell r="F15">
            <v>-15762.625</v>
          </cell>
        </row>
        <row r="16">
          <cell r="C16">
            <v>0</v>
          </cell>
          <cell r="D16">
            <v>0</v>
          </cell>
          <cell r="E16">
            <v>10267.873</v>
          </cell>
          <cell r="F16">
            <v>-15762.625</v>
          </cell>
        </row>
        <row r="17">
          <cell r="C17">
            <v>0</v>
          </cell>
          <cell r="D17">
            <v>0</v>
          </cell>
          <cell r="E17">
            <v>10867.550999999999</v>
          </cell>
          <cell r="F17">
            <v>5853.652</v>
          </cell>
        </row>
        <row r="18">
          <cell r="C18">
            <v>0</v>
          </cell>
          <cell r="D18">
            <v>0</v>
          </cell>
          <cell r="E18">
            <v>599.678</v>
          </cell>
          <cell r="F18">
            <v>21616.276999999998</v>
          </cell>
        </row>
        <row r="20">
          <cell r="C20">
            <v>0</v>
          </cell>
          <cell r="D20">
            <v>0</v>
          </cell>
          <cell r="E20">
            <v>7896.2460000000001</v>
          </cell>
          <cell r="F20">
            <v>6540.4759999999997</v>
          </cell>
        </row>
        <row r="21">
          <cell r="C21">
            <v>0</v>
          </cell>
          <cell r="D21">
            <v>0</v>
          </cell>
          <cell r="E21">
            <v>8055.3760000000002</v>
          </cell>
          <cell r="F21">
            <v>6736.4979999999996</v>
          </cell>
        </row>
        <row r="22">
          <cell r="C22">
            <v>0</v>
          </cell>
          <cell r="D22">
            <v>0</v>
          </cell>
          <cell r="E22">
            <v>7990.91</v>
          </cell>
          <cell r="F22">
            <v>9327.8590000000004</v>
          </cell>
        </row>
        <row r="23">
          <cell r="C23">
            <v>0</v>
          </cell>
          <cell r="D23">
            <v>0</v>
          </cell>
          <cell r="E23">
            <v>-64.465999999999994</v>
          </cell>
          <cell r="F23">
            <v>2591.3609999999999</v>
          </cell>
        </row>
        <row r="24">
          <cell r="C24">
            <v>0</v>
          </cell>
          <cell r="D24">
            <v>0</v>
          </cell>
          <cell r="E24">
            <v>-159.13</v>
          </cell>
          <cell r="F24">
            <v>-196.02199999999999</v>
          </cell>
        </row>
        <row r="26">
          <cell r="C26">
            <v>0</v>
          </cell>
          <cell r="D26">
            <v>0</v>
          </cell>
          <cell r="E26">
            <v>26.564</v>
          </cell>
          <cell r="F26">
            <v>46.280999999999999</v>
          </cell>
        </row>
        <row r="27">
          <cell r="C27">
            <v>0</v>
          </cell>
          <cell r="D27">
            <v>0</v>
          </cell>
          <cell r="E27">
            <v>26.564</v>
          </cell>
          <cell r="F27">
            <v>46.280999999999999</v>
          </cell>
        </row>
        <row r="29">
          <cell r="C29">
            <v>0</v>
          </cell>
          <cell r="D29">
            <v>0</v>
          </cell>
          <cell r="E29">
            <v>1552.069</v>
          </cell>
          <cell r="F29">
            <v>1547.171</v>
          </cell>
        </row>
        <row r="30">
          <cell r="C30">
            <v>0</v>
          </cell>
          <cell r="D30">
            <v>0</v>
          </cell>
          <cell r="E30">
            <v>1552.069</v>
          </cell>
          <cell r="F30">
            <v>1581.171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-34</v>
          </cell>
        </row>
        <row r="34">
          <cell r="C34">
            <v>0</v>
          </cell>
          <cell r="D34">
            <v>0</v>
          </cell>
          <cell r="E34">
            <v>1695.3140000000001</v>
          </cell>
          <cell r="F34">
            <v>4685.7259999999997</v>
          </cell>
        </row>
        <row r="35">
          <cell r="C35">
            <v>0</v>
          </cell>
          <cell r="D35">
            <v>0</v>
          </cell>
          <cell r="E35">
            <v>2573.2170000000001</v>
          </cell>
          <cell r="F35">
            <v>9951.866</v>
          </cell>
        </row>
        <row r="36">
          <cell r="C36">
            <v>0</v>
          </cell>
          <cell r="D36">
            <v>0</v>
          </cell>
          <cell r="E36">
            <v>877.90300000000002</v>
          </cell>
          <cell r="F36">
            <v>5266.14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165.98099999999999</v>
          </cell>
          <cell r="F39">
            <v>351.66199999999998</v>
          </cell>
        </row>
        <row r="40">
          <cell r="C40">
            <v>0</v>
          </cell>
          <cell r="D40">
            <v>0</v>
          </cell>
          <cell r="E40">
            <v>856.96500000000003</v>
          </cell>
          <cell r="F40">
            <v>-10408.472</v>
          </cell>
        </row>
        <row r="41">
          <cell r="C41">
            <v>0</v>
          </cell>
          <cell r="D41">
            <v>0</v>
          </cell>
          <cell r="E41">
            <v>214.79400000000001</v>
          </cell>
          <cell r="F41">
            <v>455.08699999999999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0</v>
          </cell>
          <cell r="D45">
            <v>0</v>
          </cell>
          <cell r="E45">
            <v>-200.613</v>
          </cell>
          <cell r="F45">
            <v>707.08</v>
          </cell>
        </row>
        <row r="46">
          <cell r="C46">
            <v>0</v>
          </cell>
          <cell r="D46">
            <v>0</v>
          </cell>
          <cell r="E46">
            <v>677.29100000000005</v>
          </cell>
          <cell r="F46">
            <v>1622.4960000000001</v>
          </cell>
        </row>
        <row r="47">
          <cell r="C47">
            <v>0</v>
          </cell>
          <cell r="D47">
            <v>0</v>
          </cell>
          <cell r="E47">
            <v>877.90300000000002</v>
          </cell>
          <cell r="F47">
            <v>915.41700000000003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66.373000000000005</v>
          </cell>
          <cell r="F51">
            <v>140.64400000000001</v>
          </cell>
        </row>
        <row r="52">
          <cell r="C52">
            <v>0</v>
          </cell>
          <cell r="D52">
            <v>0</v>
          </cell>
          <cell r="E52">
            <v>66.373000000000005</v>
          </cell>
          <cell r="F52">
            <v>140.64400000000001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134.547</v>
          </cell>
          <cell r="F54">
            <v>-22575.297999999999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4350.723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4350.723</v>
          </cell>
        </row>
        <row r="67">
          <cell r="C67">
            <v>0</v>
          </cell>
          <cell r="D67">
            <v>0</v>
          </cell>
          <cell r="E67">
            <v>429.74299999999999</v>
          </cell>
          <cell r="F67">
            <v>36162.646999999997</v>
          </cell>
        </row>
        <row r="68">
          <cell r="C68">
            <v>0</v>
          </cell>
          <cell r="D68">
            <v>0</v>
          </cell>
          <cell r="E68">
            <v>27.402999999999999</v>
          </cell>
          <cell r="F68">
            <v>-147.62299999999999</v>
          </cell>
        </row>
        <row r="69">
          <cell r="C69">
            <v>0</v>
          </cell>
          <cell r="D69">
            <v>0</v>
          </cell>
          <cell r="E69">
            <v>0.12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480.37700000000001</v>
          </cell>
          <cell r="F72">
            <v>108.87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-388.35199999999998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-388.35199999999998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1">
          <cell r="C81">
            <v>0</v>
          </cell>
          <cell r="D81">
            <v>0</v>
          </cell>
          <cell r="E81">
            <v>6.8330000000000002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3.87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2.9630000000000001</v>
          </cell>
          <cell r="F83">
            <v>0</v>
          </cell>
        </row>
        <row r="85">
          <cell r="C85">
            <v>0</v>
          </cell>
          <cell r="D85">
            <v>0</v>
          </cell>
          <cell r="E85">
            <v>473.54399999999998</v>
          </cell>
          <cell r="F85">
            <v>497.22199999999998</v>
          </cell>
        </row>
        <row r="86">
          <cell r="C86">
            <v>0</v>
          </cell>
          <cell r="D86">
            <v>0</v>
          </cell>
          <cell r="E86">
            <v>473.54399999999998</v>
          </cell>
          <cell r="F86">
            <v>497.22199999999998</v>
          </cell>
        </row>
        <row r="89">
          <cell r="C89">
            <v>0</v>
          </cell>
          <cell r="D89">
            <v>-0.1962587000131607</v>
          </cell>
          <cell r="E89">
            <v>974.44084200000759</v>
          </cell>
          <cell r="F89">
            <v>12377.768666666687</v>
          </cell>
        </row>
        <row r="91">
          <cell r="C91">
            <v>0</v>
          </cell>
          <cell r="D91">
            <v>0</v>
          </cell>
          <cell r="E91">
            <v>390.89699999999999</v>
          </cell>
          <cell r="F91">
            <v>6154.9560000000001</v>
          </cell>
        </row>
        <row r="92">
          <cell r="C92">
            <v>0</v>
          </cell>
          <cell r="D92">
            <v>0</v>
          </cell>
          <cell r="E92">
            <v>390.89699999999999</v>
          </cell>
          <cell r="F92">
            <v>6154.9560000000001</v>
          </cell>
        </row>
        <row r="93">
          <cell r="C93">
            <v>0</v>
          </cell>
          <cell r="D93">
            <v>0</v>
          </cell>
          <cell r="E93">
            <v>167.33099999999999</v>
          </cell>
          <cell r="F93">
            <v>425.52300000000002</v>
          </cell>
        </row>
        <row r="94">
          <cell r="C94">
            <v>0</v>
          </cell>
          <cell r="D94">
            <v>1E-3</v>
          </cell>
          <cell r="E94">
            <v>-69.344999999999999</v>
          </cell>
          <cell r="F94">
            <v>5248.02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C96">
            <v>0</v>
          </cell>
          <cell r="D96">
            <v>0</v>
          </cell>
          <cell r="E96">
            <v>185</v>
          </cell>
          <cell r="F96">
            <v>1316.479</v>
          </cell>
        </row>
        <row r="97">
          <cell r="C97">
            <v>0</v>
          </cell>
          <cell r="D97">
            <v>1E-3</v>
          </cell>
          <cell r="E97">
            <v>1E-3</v>
          </cell>
          <cell r="F97">
            <v>264.32400000000001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1E-3</v>
          </cell>
          <cell r="E99">
            <v>1E-3</v>
          </cell>
          <cell r="F99">
            <v>-65.010000000000005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329.334</v>
          </cell>
        </row>
        <row r="102">
          <cell r="C102">
            <v>0</v>
          </cell>
          <cell r="D102">
            <v>0</v>
          </cell>
          <cell r="E102">
            <v>-258.59899999999999</v>
          </cell>
          <cell r="F102">
            <v>2987.0479999999998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C104">
            <v>0</v>
          </cell>
          <cell r="D104">
            <v>0</v>
          </cell>
          <cell r="E104">
            <v>4.2530000000000001</v>
          </cell>
          <cell r="F104">
            <v>680.16899999999998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5">
          <cell r="C115">
            <v>0</v>
          </cell>
          <cell r="D115">
            <v>-0.19725870000012219</v>
          </cell>
          <cell r="E115">
            <v>33.444841999999248</v>
          </cell>
          <cell r="F115">
            <v>584.10066666666603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C117">
            <v>0</v>
          </cell>
          <cell r="D117">
            <v>0</v>
          </cell>
          <cell r="E117">
            <v>-2.9630000000000001</v>
          </cell>
          <cell r="F117">
            <v>-92.533000000000001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C119">
            <v>0</v>
          </cell>
          <cell r="D119">
            <v>0</v>
          </cell>
          <cell r="E119">
            <v>-0.112</v>
          </cell>
          <cell r="F119">
            <v>-3.3000000000000002E-2</v>
          </cell>
        </row>
        <row r="120">
          <cell r="C120">
            <v>0</v>
          </cell>
          <cell r="D120">
            <v>-0.19725869999999851</v>
          </cell>
          <cell r="E120">
            <v>-9.6157999999995802E-2</v>
          </cell>
          <cell r="F120">
            <v>-3.3333333333333357</v>
          </cell>
        </row>
        <row r="121">
          <cell r="C121">
            <v>0</v>
          </cell>
          <cell r="D121">
            <v>0</v>
          </cell>
          <cell r="E121">
            <v>-3.3839999999999999</v>
          </cell>
          <cell r="F121">
            <v>680</v>
          </cell>
        </row>
        <row r="122">
          <cell r="C122">
            <v>0</v>
          </cell>
          <cell r="D122">
            <v>0</v>
          </cell>
          <cell r="E122">
            <v>40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6">
          <cell r="C126">
            <v>0</v>
          </cell>
          <cell r="D126">
            <v>0</v>
          </cell>
          <cell r="E126">
            <v>312.60000000000002</v>
          </cell>
          <cell r="F126">
            <v>52.878</v>
          </cell>
        </row>
        <row r="127">
          <cell r="C127">
            <v>0</v>
          </cell>
          <cell r="D127">
            <v>0</v>
          </cell>
          <cell r="E127">
            <v>-190.29400000000001</v>
          </cell>
          <cell r="F127">
            <v>-54.671999999999997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C129">
            <v>0</v>
          </cell>
          <cell r="D129">
            <v>0</v>
          </cell>
          <cell r="E129">
            <v>2.8940000000000001</v>
          </cell>
          <cell r="F129">
            <v>90</v>
          </cell>
        </row>
        <row r="130">
          <cell r="C130">
            <v>0</v>
          </cell>
          <cell r="D130">
            <v>0</v>
          </cell>
          <cell r="E130">
            <v>500</v>
          </cell>
          <cell r="F130">
            <v>17.55</v>
          </cell>
        </row>
        <row r="132">
          <cell r="C132">
            <v>0</v>
          </cell>
          <cell r="D132">
            <v>0</v>
          </cell>
          <cell r="E132">
            <v>306.84399999999999</v>
          </cell>
          <cell r="F132">
            <v>337.81400000000002</v>
          </cell>
        </row>
        <row r="133">
          <cell r="C133">
            <v>0</v>
          </cell>
          <cell r="D133">
            <v>0</v>
          </cell>
          <cell r="E133">
            <v>304.51</v>
          </cell>
          <cell r="F133">
            <v>335.779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2.3340000000000001</v>
          </cell>
          <cell r="F135">
            <v>2.0350000000000001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2">
          <cell r="C142">
            <v>0</v>
          </cell>
          <cell r="D142">
            <v>0</v>
          </cell>
          <cell r="E142">
            <v>-167.33099999999999</v>
          </cell>
          <cell r="F142">
            <v>-425.52300000000002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C144">
            <v>0</v>
          </cell>
          <cell r="D144">
            <v>0</v>
          </cell>
          <cell r="E144">
            <v>-167.33099999999999</v>
          </cell>
          <cell r="F144">
            <v>-425.52300000000002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7">
          <cell r="C147">
            <v>0</v>
          </cell>
          <cell r="D147">
            <v>0</v>
          </cell>
          <cell r="E147">
            <v>4820.6980000000003</v>
          </cell>
          <cell r="F147">
            <v>-3289.6819999999998</v>
          </cell>
        </row>
        <row r="148">
          <cell r="C148">
            <v>0</v>
          </cell>
          <cell r="D148">
            <v>0</v>
          </cell>
          <cell r="E148">
            <v>-1.0860000000000001</v>
          </cell>
          <cell r="F148">
            <v>-2.1150000000000002</v>
          </cell>
        </row>
        <row r="149">
          <cell r="C149">
            <v>0</v>
          </cell>
          <cell r="D149">
            <v>0</v>
          </cell>
          <cell r="E149">
            <v>-1.0860000000000001</v>
          </cell>
          <cell r="F149">
            <v>-2.1150000000000002</v>
          </cell>
        </row>
        <row r="151">
          <cell r="C151">
            <v>0</v>
          </cell>
          <cell r="D151">
            <v>0</v>
          </cell>
          <cell r="E151">
            <v>-139.74100000000001</v>
          </cell>
          <cell r="F151">
            <v>-272.04599999999999</v>
          </cell>
        </row>
        <row r="152">
          <cell r="C152">
            <v>0</v>
          </cell>
          <cell r="D152">
            <v>0</v>
          </cell>
          <cell r="E152">
            <v>-48.182000000000002</v>
          </cell>
          <cell r="F152">
            <v>-93.801000000000002</v>
          </cell>
        </row>
        <row r="153">
          <cell r="C153">
            <v>0</v>
          </cell>
          <cell r="D153">
            <v>0</v>
          </cell>
          <cell r="E153">
            <v>-12.172000000000001</v>
          </cell>
          <cell r="F153">
            <v>-23.695</v>
          </cell>
        </row>
        <row r="154">
          <cell r="C154">
            <v>0</v>
          </cell>
          <cell r="D154">
            <v>0</v>
          </cell>
          <cell r="E154">
            <v>-19.577999999999999</v>
          </cell>
          <cell r="F154">
            <v>-38.113999999999997</v>
          </cell>
        </row>
        <row r="155">
          <cell r="C155">
            <v>0</v>
          </cell>
          <cell r="D155">
            <v>0</v>
          </cell>
          <cell r="E155">
            <v>-34.67</v>
          </cell>
          <cell r="F155">
            <v>-67.495000000000005</v>
          </cell>
        </row>
        <row r="156">
          <cell r="C156">
            <v>0</v>
          </cell>
          <cell r="D156">
            <v>0</v>
          </cell>
          <cell r="E156">
            <v>-25.138999999999999</v>
          </cell>
          <cell r="F156">
            <v>-48.941000000000003</v>
          </cell>
        </row>
        <row r="158">
          <cell r="C158">
            <v>0</v>
          </cell>
          <cell r="D158">
            <v>0</v>
          </cell>
          <cell r="E158">
            <v>4961.5249999999996</v>
          </cell>
          <cell r="F158">
            <v>-3015.5210000000002</v>
          </cell>
        </row>
        <row r="159">
          <cell r="C159">
            <v>0</v>
          </cell>
          <cell r="D159">
            <v>0</v>
          </cell>
          <cell r="E159">
            <v>4961.5249999999996</v>
          </cell>
          <cell r="F159">
            <v>-3015.5210000000002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6">
          <cell r="C166">
            <v>0</v>
          </cell>
          <cell r="D166">
            <v>0</v>
          </cell>
          <cell r="E166">
            <v>185.67500000000001</v>
          </cell>
          <cell r="F166">
            <v>-440.29199999999997</v>
          </cell>
        </row>
        <row r="167">
          <cell r="C167">
            <v>0</v>
          </cell>
          <cell r="D167">
            <v>0</v>
          </cell>
          <cell r="E167">
            <v>285</v>
          </cell>
          <cell r="F167">
            <v>-1</v>
          </cell>
        </row>
        <row r="168">
          <cell r="C168">
            <v>0</v>
          </cell>
          <cell r="D168">
            <v>0</v>
          </cell>
          <cell r="E168">
            <v>2</v>
          </cell>
          <cell r="F168">
            <v>0</v>
          </cell>
        </row>
        <row r="169">
          <cell r="C169">
            <v>0</v>
          </cell>
          <cell r="D169">
            <v>0</v>
          </cell>
          <cell r="E169">
            <v>-148</v>
          </cell>
          <cell r="F169">
            <v>38</v>
          </cell>
        </row>
        <row r="170">
          <cell r="C170">
            <v>0</v>
          </cell>
          <cell r="D170">
            <v>0</v>
          </cell>
          <cell r="E170">
            <v>-44.325000000000003</v>
          </cell>
          <cell r="F170">
            <v>-86.292000000000002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82</v>
          </cell>
          <cell r="F177">
            <v>6</v>
          </cell>
        </row>
        <row r="178">
          <cell r="C178">
            <v>0</v>
          </cell>
          <cell r="D178">
            <v>0</v>
          </cell>
          <cell r="E178">
            <v>6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3</v>
          </cell>
          <cell r="F183">
            <v>-357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-40</v>
          </cell>
        </row>
        <row r="186">
          <cell r="C186">
            <v>0</v>
          </cell>
          <cell r="D186">
            <v>0</v>
          </cell>
          <cell r="E186">
            <v>300.19999999999976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300.19999999999976</v>
          </cell>
          <cell r="F187">
            <v>0</v>
          </cell>
        </row>
        <row r="188">
          <cell r="C188">
            <v>0</v>
          </cell>
          <cell r="D188">
            <v>0</v>
          </cell>
          <cell r="E188">
            <v>300.19999999999976</v>
          </cell>
          <cell r="F188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3">
          <cell r="C193">
            <v>0</v>
          </cell>
          <cell r="D193">
            <v>-6.2434207499995829</v>
          </cell>
          <cell r="E193">
            <v>-1818.4640539499969</v>
          </cell>
          <cell r="F193">
            <v>-790.69500000000005</v>
          </cell>
        </row>
        <row r="194">
          <cell r="C194">
            <v>0</v>
          </cell>
          <cell r="D194">
            <v>7.5514049999415869E-2</v>
          </cell>
          <cell r="E194">
            <v>-52.6640540000014</v>
          </cell>
          <cell r="F194">
            <v>2000</v>
          </cell>
        </row>
        <row r="196">
          <cell r="C196">
            <v>0</v>
          </cell>
          <cell r="D196">
            <v>2.7757189999999898</v>
          </cell>
          <cell r="E196">
            <v>0</v>
          </cell>
          <cell r="F196">
            <v>0</v>
          </cell>
        </row>
        <row r="197">
          <cell r="C197">
            <v>0</v>
          </cell>
          <cell r="D197">
            <v>2.7757190000000009</v>
          </cell>
          <cell r="E197">
            <v>-20.3</v>
          </cell>
          <cell r="F197">
            <v>0</v>
          </cell>
        </row>
        <row r="199">
          <cell r="C199">
            <v>0</v>
          </cell>
          <cell r="D199">
            <v>6.2084880000445992E-2</v>
          </cell>
          <cell r="E199">
            <v>86</v>
          </cell>
          <cell r="F199">
            <v>14</v>
          </cell>
        </row>
        <row r="200">
          <cell r="C200">
            <v>0</v>
          </cell>
          <cell r="D200">
            <v>3.7020000014454128E-3</v>
          </cell>
          <cell r="E200">
            <v>-355.4</v>
          </cell>
          <cell r="F200">
            <v>823</v>
          </cell>
        </row>
        <row r="201">
          <cell r="C201">
            <v>0</v>
          </cell>
          <cell r="D201">
            <v>1.2463010000064969E-2</v>
          </cell>
          <cell r="E201">
            <v>-1398.8120210099964</v>
          </cell>
          <cell r="F201">
            <v>-1355.2419991399981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</sheetData>
      <sheetData sheetId="22">
        <row r="4">
          <cell r="E4" t="e">
            <v>#REF!</v>
          </cell>
          <cell r="F4">
            <v>687632.56251621968</v>
          </cell>
          <cell r="G4">
            <v>649858.66418754007</v>
          </cell>
          <cell r="H4">
            <v>629818.53009876003</v>
          </cell>
          <cell r="I4">
            <v>658419.25856139988</v>
          </cell>
          <cell r="J4">
            <v>701964.49654301011</v>
          </cell>
        </row>
        <row r="6">
          <cell r="E6" t="e">
            <v>#REF!</v>
          </cell>
          <cell r="F6">
            <v>325006.18525520002</v>
          </cell>
          <cell r="G6">
            <v>275956.75669680012</v>
          </cell>
          <cell r="H6">
            <v>230739.74960879999</v>
          </cell>
          <cell r="I6">
            <v>240421.00058336701</v>
          </cell>
          <cell r="J6">
            <v>269217.55403908016</v>
          </cell>
        </row>
        <row r="9">
          <cell r="E9" t="e">
            <v>#REF!</v>
          </cell>
          <cell r="F9">
            <v>154488.65311589997</v>
          </cell>
          <cell r="G9">
            <v>93078.953009500081</v>
          </cell>
          <cell r="H9">
            <v>44667.103127299968</v>
          </cell>
          <cell r="I9">
            <v>53869.719288166991</v>
          </cell>
          <cell r="J9">
            <v>79045.911202980162</v>
          </cell>
        </row>
        <row r="11">
          <cell r="E11" t="e">
            <v>#REF!</v>
          </cell>
          <cell r="F11">
            <v>70787.44812910998</v>
          </cell>
          <cell r="G11">
            <v>31473.016286050086</v>
          </cell>
          <cell r="H11">
            <v>-5322.9226799600292</v>
          </cell>
          <cell r="I11">
            <v>-1896.8455891730264</v>
          </cell>
          <cell r="J11">
            <v>1577.5603196845041</v>
          </cell>
        </row>
        <row r="12">
          <cell r="E12" t="e">
            <v>#REF!</v>
          </cell>
          <cell r="F12">
            <v>50006.607154109981</v>
          </cell>
          <cell r="G12">
            <v>12337.703961050087</v>
          </cell>
          <cell r="H12">
            <v>-22057.885180960031</v>
          </cell>
          <cell r="I12">
            <v>-19733.488277240082</v>
          </cell>
          <cell r="J12">
            <v>-16001.327824944925</v>
          </cell>
        </row>
        <row r="13">
          <cell r="E13">
            <v>0</v>
          </cell>
          <cell r="F13">
            <v>-1053</v>
          </cell>
          <cell r="G13">
            <v>-1166</v>
          </cell>
          <cell r="H13">
            <v>-2139</v>
          </cell>
          <cell r="I13">
            <v>-1880.8537410000001</v>
          </cell>
          <cell r="J13">
            <v>-1969.865444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6032</v>
          </cell>
          <cell r="F15">
            <v>8584.7952669999995</v>
          </cell>
          <cell r="G15">
            <v>8601.7687409999999</v>
          </cell>
          <cell r="H15">
            <v>8443.960744</v>
          </cell>
          <cell r="I15">
            <v>8448.0486860000001</v>
          </cell>
          <cell r="J15">
            <v>7557.6892523493589</v>
          </cell>
        </row>
        <row r="16">
          <cell r="E16">
            <v>8427.8942139999999</v>
          </cell>
          <cell r="F16">
            <v>8042.6282350000001</v>
          </cell>
          <cell r="G16">
            <v>6311.7311829999999</v>
          </cell>
          <cell r="H16">
            <v>3818.3648050000002</v>
          </cell>
          <cell r="I16">
            <v>4766.6769770000001</v>
          </cell>
          <cell r="J16">
            <v>5191.4142019999999</v>
          </cell>
        </row>
        <row r="17">
          <cell r="E17">
            <v>96.237699000000006</v>
          </cell>
          <cell r="F17">
            <v>60.417473000000001</v>
          </cell>
          <cell r="G17">
            <v>21.812400999999998</v>
          </cell>
          <cell r="H17">
            <v>22.636951999999997</v>
          </cell>
          <cell r="I17">
            <v>18.181218000000001</v>
          </cell>
          <cell r="J17">
            <v>0.96669499999999997</v>
          </cell>
        </row>
        <row r="18">
          <cell r="E18">
            <v>3881.5227025457707</v>
          </cell>
          <cell r="F18">
            <v>4093</v>
          </cell>
          <cell r="G18">
            <v>4200</v>
          </cell>
          <cell r="H18">
            <v>4450</v>
          </cell>
          <cell r="I18">
            <v>4603.7358070670543</v>
          </cell>
          <cell r="J18">
            <v>4828.8179952800701</v>
          </cell>
        </row>
        <row r="20">
          <cell r="E20" t="e">
            <v>#REF!</v>
          </cell>
          <cell r="F20">
            <v>83701.204986789991</v>
          </cell>
          <cell r="G20">
            <v>61605.936723449995</v>
          </cell>
          <cell r="H20">
            <v>49990.025807259997</v>
          </cell>
          <cell r="I20">
            <v>55766.564877340017</v>
          </cell>
          <cell r="J20">
            <v>77468.350883295658</v>
          </cell>
        </row>
        <row r="21">
          <cell r="E21" t="e">
            <v>#REF!</v>
          </cell>
          <cell r="F21">
            <v>83521.204986789991</v>
          </cell>
          <cell r="G21">
            <v>61424.631620449996</v>
          </cell>
          <cell r="H21">
            <v>49874.103131259995</v>
          </cell>
          <cell r="I21">
            <v>55636.302708340016</v>
          </cell>
          <cell r="J21">
            <v>77326.52485129566</v>
          </cell>
        </row>
        <row r="22">
          <cell r="E22">
            <v>0</v>
          </cell>
          <cell r="F22">
            <v>-354</v>
          </cell>
          <cell r="G22">
            <v>-464</v>
          </cell>
          <cell r="H22">
            <v>-2327</v>
          </cell>
          <cell r="I22">
            <v>-1614.2807189999999</v>
          </cell>
          <cell r="J22">
            <v>-1516.3712399999999</v>
          </cell>
        </row>
        <row r="23">
          <cell r="E23" t="e">
            <v>#REF!</v>
          </cell>
        </row>
        <row r="24">
          <cell r="E24">
            <v>161</v>
          </cell>
          <cell r="F24">
            <v>180</v>
          </cell>
          <cell r="G24">
            <v>181.305103</v>
          </cell>
          <cell r="H24">
            <v>115.922676</v>
          </cell>
          <cell r="I24">
            <v>130.262169</v>
          </cell>
          <cell r="J24">
            <v>141.826032</v>
          </cell>
        </row>
        <row r="26">
          <cell r="E26">
            <v>2149.5790247000004</v>
          </cell>
          <cell r="F26">
            <v>2548.8959782000002</v>
          </cell>
          <cell r="G26">
            <v>2576.0830940999995</v>
          </cell>
          <cell r="H26">
            <v>2975.3544691999996</v>
          </cell>
          <cell r="I26">
            <v>2490.0271940000002</v>
          </cell>
          <cell r="J26">
            <v>2551.2913195000001</v>
          </cell>
        </row>
        <row r="28">
          <cell r="E28">
            <v>150085.13614659995</v>
          </cell>
          <cell r="F28">
            <v>170517.53213930002</v>
          </cell>
          <cell r="G28">
            <v>182877.80368730004</v>
          </cell>
          <cell r="H28">
            <v>186072.64648150001</v>
          </cell>
          <cell r="I28">
            <v>186551.28129520002</v>
          </cell>
          <cell r="J28">
            <v>190171.64283610001</v>
          </cell>
        </row>
        <row r="29">
          <cell r="E29">
            <v>147160.29448559994</v>
          </cell>
          <cell r="F29">
            <v>167473.13271130002</v>
          </cell>
          <cell r="G29">
            <v>179942.92955530001</v>
          </cell>
          <cell r="H29">
            <v>184460.82413750002</v>
          </cell>
          <cell r="I29">
            <v>185365.89569620002</v>
          </cell>
          <cell r="J29">
            <v>188977.68533910002</v>
          </cell>
        </row>
        <row r="30">
          <cell r="E30">
            <v>2924.8416609999999</v>
          </cell>
          <cell r="F30">
            <v>3569.4211210000003</v>
          </cell>
          <cell r="G30">
            <v>3771.8065160000001</v>
          </cell>
          <cell r="H30">
            <v>3878.2880980000004</v>
          </cell>
          <cell r="I30">
            <v>3683.3789190000007</v>
          </cell>
          <cell r="J30">
            <v>3821.8017979999995</v>
          </cell>
        </row>
        <row r="31">
          <cell r="E31">
            <v>0</v>
          </cell>
        </row>
        <row r="32">
          <cell r="F32">
            <v>-525.02169299999991</v>
          </cell>
          <cell r="G32">
            <v>-630.62607700000001</v>
          </cell>
          <cell r="H32">
            <v>-876.14868300000012</v>
          </cell>
          <cell r="I32">
            <v>-960.6128010000001</v>
          </cell>
          <cell r="J32">
            <v>-951.27494999999999</v>
          </cell>
        </row>
        <row r="33">
          <cell r="F33">
            <v>0</v>
          </cell>
          <cell r="G33">
            <v>-206.306307</v>
          </cell>
          <cell r="H33">
            <v>-1390.3170709999999</v>
          </cell>
          <cell r="I33">
            <v>-1537.380519</v>
          </cell>
          <cell r="J33">
            <v>-1676.5693510000001</v>
          </cell>
        </row>
        <row r="35">
          <cell r="E35">
            <v>150724.97705392278</v>
          </cell>
          <cell r="F35">
            <v>270802.98531511961</v>
          </cell>
          <cell r="G35">
            <v>282614.88265793998</v>
          </cell>
          <cell r="H35">
            <v>300614.94688536006</v>
          </cell>
          <cell r="I35">
            <v>312955.66227279999</v>
          </cell>
          <cell r="J35">
            <v>325344.56581821002</v>
          </cell>
        </row>
        <row r="37">
          <cell r="E37">
            <v>10.938424500000002</v>
          </cell>
          <cell r="F37">
            <v>187653.07731181962</v>
          </cell>
          <cell r="G37">
            <v>196889.03546253996</v>
          </cell>
          <cell r="H37">
            <v>210512.97720756003</v>
          </cell>
          <cell r="I37">
            <v>219736.88382309998</v>
          </cell>
          <cell r="J37">
            <v>230548.74038420001</v>
          </cell>
        </row>
        <row r="38">
          <cell r="E38">
            <v>0</v>
          </cell>
          <cell r="F38">
            <v>187642.57020701963</v>
          </cell>
          <cell r="G38">
            <v>196881.60140233996</v>
          </cell>
          <cell r="H38">
            <v>210508.37545596002</v>
          </cell>
          <cell r="I38">
            <v>219724.15560839997</v>
          </cell>
          <cell r="J38">
            <v>230546.4549055</v>
          </cell>
        </row>
        <row r="40">
          <cell r="E40">
            <v>3638.6678180000004</v>
          </cell>
          <cell r="F40">
            <v>3873.4333300000003</v>
          </cell>
          <cell r="G40">
            <v>3924.5505169999997</v>
          </cell>
          <cell r="H40">
            <v>3978.4368630000004</v>
          </cell>
          <cell r="I40">
            <v>4000.1092759999997</v>
          </cell>
          <cell r="J40">
            <v>4171.7023880000006</v>
          </cell>
        </row>
        <row r="41">
          <cell r="E41">
            <v>1855</v>
          </cell>
          <cell r="F41">
            <v>1859</v>
          </cell>
          <cell r="G41">
            <v>1833.382736</v>
          </cell>
          <cell r="H41">
            <v>1705.2945950000003</v>
          </cell>
          <cell r="I41">
            <v>1654.3222390000001</v>
          </cell>
          <cell r="J41">
            <v>1564.9664329999994</v>
          </cell>
        </row>
        <row r="42">
          <cell r="E42">
            <v>27684.965652999999</v>
          </cell>
          <cell r="F42">
            <v>28060.951811999999</v>
          </cell>
          <cell r="G42">
            <v>30114.105950000001</v>
          </cell>
          <cell r="H42">
            <v>31621.392510000001</v>
          </cell>
          <cell r="I42">
            <v>32848.875128000007</v>
          </cell>
          <cell r="J42">
            <v>32170.902062000001</v>
          </cell>
        </row>
        <row r="43">
          <cell r="E43">
            <v>16308.875417000003</v>
          </cell>
          <cell r="F43">
            <v>17159.100235919617</v>
          </cell>
          <cell r="G43">
            <v>18569.110039740001</v>
          </cell>
          <cell r="H43">
            <v>19800.480885360004</v>
          </cell>
          <cell r="I43">
            <v>20699.420494000002</v>
          </cell>
          <cell r="J43">
            <v>19695.581955999998</v>
          </cell>
        </row>
        <row r="44">
          <cell r="F44">
            <v>-2600</v>
          </cell>
          <cell r="G44">
            <v>-2900</v>
          </cell>
          <cell r="H44">
            <v>-1385</v>
          </cell>
          <cell r="I44">
            <v>-1481.2910620000002</v>
          </cell>
          <cell r="J44">
            <v>-1467.3607999999999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-12.801736</v>
          </cell>
          <cell r="J45">
            <v>-114.715228</v>
          </cell>
        </row>
        <row r="46">
          <cell r="E46">
            <v>10.938424500000002</v>
          </cell>
          <cell r="F46">
            <v>10.507104799999999</v>
          </cell>
          <cell r="G46">
            <v>7.4340601999999993</v>
          </cell>
          <cell r="H46">
            <v>4.6017516000000009</v>
          </cell>
          <cell r="I46">
            <v>12.728214699999999</v>
          </cell>
          <cell r="J46">
            <v>2.2854787000000001</v>
          </cell>
        </row>
        <row r="48">
          <cell r="E48">
            <v>24081.628599600004</v>
          </cell>
          <cell r="F48">
            <v>83149.908003300021</v>
          </cell>
          <cell r="G48">
            <v>85725.847195399998</v>
          </cell>
          <cell r="H48">
            <v>90101.969677800022</v>
          </cell>
          <cell r="I48">
            <v>93218.77844970001</v>
          </cell>
          <cell r="J48">
            <v>94795.825434009996</v>
          </cell>
        </row>
        <row r="49">
          <cell r="F49">
            <v>70614.299476000015</v>
          </cell>
          <cell r="G49">
            <v>73507.050181999992</v>
          </cell>
          <cell r="H49">
            <v>77644.863567000022</v>
          </cell>
          <cell r="I49">
            <v>80274.529641300003</v>
          </cell>
          <cell r="J49">
            <v>80755.827169209995</v>
          </cell>
        </row>
        <row r="50">
          <cell r="E50">
            <v>1193.405424</v>
          </cell>
          <cell r="F50">
            <v>39162.722262000003</v>
          </cell>
          <cell r="G50">
            <v>41050.464594000005</v>
          </cell>
          <cell r="H50">
            <v>43323.881889000011</v>
          </cell>
          <cell r="I50">
            <v>44765.586461999999</v>
          </cell>
          <cell r="J50">
            <v>44508.259025999992</v>
          </cell>
        </row>
        <row r="51">
          <cell r="E51">
            <v>4496.2400785999998</v>
          </cell>
          <cell r="F51">
            <v>12763.913656000001</v>
          </cell>
          <cell r="G51">
            <v>13292.526225000001</v>
          </cell>
          <cell r="H51">
            <v>14612.927177000003</v>
          </cell>
          <cell r="I51">
            <v>16110.759419</v>
          </cell>
          <cell r="J51">
            <v>17714.626235000003</v>
          </cell>
        </row>
        <row r="52">
          <cell r="E52">
            <v>260.89074899999997</v>
          </cell>
          <cell r="F52">
            <v>10813.699673000001</v>
          </cell>
          <cell r="G52">
            <v>10987.387396000002</v>
          </cell>
          <cell r="H52">
            <v>11178.124057000001</v>
          </cell>
          <cell r="I52">
            <v>10896.2954403</v>
          </cell>
          <cell r="J52">
            <v>10119.732795710001</v>
          </cell>
        </row>
        <row r="53">
          <cell r="E53">
            <v>7445.7694280000005</v>
          </cell>
          <cell r="F53">
            <v>7746.9278700000004</v>
          </cell>
          <cell r="G53">
            <v>8053.2737310000002</v>
          </cell>
          <cell r="H53">
            <v>8408.8541670000013</v>
          </cell>
          <cell r="I53">
            <v>8282.440195000001</v>
          </cell>
          <cell r="J53">
            <v>8186.5636305000007</v>
          </cell>
        </row>
        <row r="54">
          <cell r="E54">
            <v>10685.322920000002</v>
          </cell>
          <cell r="F54">
            <v>127.03601500000001</v>
          </cell>
          <cell r="G54">
            <v>123.398236</v>
          </cell>
          <cell r="H54">
            <v>121.07627699999999</v>
          </cell>
          <cell r="I54">
            <v>219.448125</v>
          </cell>
          <cell r="J54">
            <v>226.64548200000002</v>
          </cell>
        </row>
        <row r="56">
          <cell r="F56">
            <v>4878.0581542</v>
          </cell>
          <cell r="G56">
            <v>5367.4649090000003</v>
          </cell>
          <cell r="H56">
            <v>5780.4875835000003</v>
          </cell>
          <cell r="I56">
            <v>5952.571425000001</v>
          </cell>
          <cell r="J56">
            <v>7118.287417999999</v>
          </cell>
        </row>
        <row r="57">
          <cell r="F57">
            <v>194.60954990000002</v>
          </cell>
          <cell r="G57">
            <v>-22.169538599999992</v>
          </cell>
          <cell r="H57">
            <v>14.375690899999997</v>
          </cell>
          <cell r="I57">
            <v>-0.11138500000000001</v>
          </cell>
          <cell r="J57">
            <v>4.7606000000000016E-2</v>
          </cell>
        </row>
        <row r="58">
          <cell r="F58">
            <v>1150.3001240000001</v>
          </cell>
          <cell r="G58">
            <v>1176.127563</v>
          </cell>
          <cell r="H58">
            <v>1121.808716</v>
          </cell>
          <cell r="I58">
            <v>1171.6835490000001</v>
          </cell>
          <cell r="J58">
            <v>1201.703078</v>
          </cell>
        </row>
        <row r="59">
          <cell r="F59">
            <v>1115.8194480000002</v>
          </cell>
          <cell r="G59">
            <v>930.64606800000001</v>
          </cell>
          <cell r="H59">
            <v>801.60463600000014</v>
          </cell>
          <cell r="I59">
            <v>701.85518700000011</v>
          </cell>
          <cell r="J59">
            <v>835.41026490000002</v>
          </cell>
        </row>
        <row r="60">
          <cell r="F60">
            <v>3641.1911067000005</v>
          </cell>
          <cell r="G60">
            <v>3376.7867809999998</v>
          </cell>
          <cell r="H60">
            <v>3380.2443210000001</v>
          </cell>
          <cell r="I60">
            <v>3756.9260199999999</v>
          </cell>
          <cell r="J60">
            <v>3724.4731120000001</v>
          </cell>
        </row>
        <row r="61">
          <cell r="F61">
            <v>1555.6301445000004</v>
          </cell>
          <cell r="G61">
            <v>1389.941231</v>
          </cell>
          <cell r="H61">
            <v>1358.5851634000001</v>
          </cell>
          <cell r="I61">
            <v>1361.3240123999999</v>
          </cell>
          <cell r="J61">
            <v>1160.0767859</v>
          </cell>
        </row>
        <row r="63">
          <cell r="E63">
            <v>126632.41002982279</v>
          </cell>
          <cell r="F63">
            <v>91823.391945900003</v>
          </cell>
          <cell r="G63">
            <v>91287.024832800002</v>
          </cell>
          <cell r="H63">
            <v>98463.833604600004</v>
          </cell>
          <cell r="I63">
            <v>105042.59570523293</v>
          </cell>
          <cell r="J63">
            <v>107402.37668571991</v>
          </cell>
        </row>
        <row r="64">
          <cell r="F64">
            <v>14395.688692360001</v>
          </cell>
          <cell r="G64">
            <v>13101.740329950999</v>
          </cell>
          <cell r="H64">
            <v>14526.117819695999</v>
          </cell>
          <cell r="I64">
            <v>14910.949438375999</v>
          </cell>
          <cell r="J64">
            <v>15482.05742379</v>
          </cell>
        </row>
        <row r="66">
          <cell r="E66">
            <v>23330.097737</v>
          </cell>
          <cell r="F66">
            <v>23264.003342</v>
          </cell>
          <cell r="G66">
            <v>21197.224973</v>
          </cell>
          <cell r="H66">
            <v>23522.195002</v>
          </cell>
          <cell r="I66">
            <v>23963.725027</v>
          </cell>
          <cell r="J66">
            <v>24342.705430000002</v>
          </cell>
        </row>
        <row r="67">
          <cell r="E67">
            <v>13264.550493999999</v>
          </cell>
          <cell r="F67">
            <v>13320.881891000001</v>
          </cell>
          <cell r="G67">
            <v>12057.773786</v>
          </cell>
          <cell r="H67">
            <v>13419.600235</v>
          </cell>
          <cell r="I67">
            <v>13588.866767</v>
          </cell>
          <cell r="J67">
            <v>14150.863743</v>
          </cell>
        </row>
        <row r="69">
          <cell r="E69">
            <v>2539.23630126423</v>
          </cell>
          <cell r="F69">
            <v>3655.5045075000016</v>
          </cell>
          <cell r="G69">
            <v>4678.2560518999999</v>
          </cell>
          <cell r="H69">
            <v>4768.0218720000003</v>
          </cell>
          <cell r="I69">
            <v>4910.9060982329484</v>
          </cell>
          <cell r="J69">
            <v>5096.0599438199297</v>
          </cell>
        </row>
        <row r="70">
          <cell r="E70">
            <v>2539.23630126423</v>
          </cell>
          <cell r="F70">
            <v>2774.5240965000012</v>
          </cell>
          <cell r="G70">
            <v>2817.2165589000006</v>
          </cell>
          <cell r="H70">
            <v>2979.3431210000008</v>
          </cell>
          <cell r="I70">
            <v>3082.2715972329479</v>
          </cell>
          <cell r="J70">
            <v>3232.9675678199301</v>
          </cell>
        </row>
        <row r="72">
          <cell r="E72">
            <v>0</v>
          </cell>
          <cell r="F72">
            <v>880.98041100000023</v>
          </cell>
          <cell r="G72">
            <v>1861.0394929999993</v>
          </cell>
          <cell r="H72">
            <v>1788.6787509999997</v>
          </cell>
          <cell r="I72">
            <v>1828.6345010000002</v>
          </cell>
          <cell r="J72">
            <v>1863.0923759999996</v>
          </cell>
        </row>
        <row r="73">
          <cell r="E73">
            <v>93872.975587878551</v>
          </cell>
          <cell r="F73">
            <v>60856.722807200007</v>
          </cell>
          <cell r="G73">
            <v>63067.1245222</v>
          </cell>
          <cell r="H73">
            <v>67340.121290499999</v>
          </cell>
          <cell r="I73">
            <v>73369.024440999987</v>
          </cell>
          <cell r="J73">
            <v>75162.765832899982</v>
          </cell>
        </row>
        <row r="74">
          <cell r="E74">
            <v>89182.187393858549</v>
          </cell>
          <cell r="F74">
            <v>57484.467367840007</v>
          </cell>
          <cell r="G74">
            <v>59555.435215248996</v>
          </cell>
          <cell r="H74">
            <v>63767.063077804007</v>
          </cell>
          <cell r="I74">
            <v>69465.157039623984</v>
          </cell>
          <cell r="J74">
            <v>71130.296897109991</v>
          </cell>
        </row>
        <row r="75">
          <cell r="E75">
            <v>71730.975464160016</v>
          </cell>
          <cell r="F75">
            <v>36435.307853140002</v>
          </cell>
          <cell r="G75">
            <v>35622.796405349</v>
          </cell>
          <cell r="H75">
            <v>37489.764688803996</v>
          </cell>
          <cell r="I75">
            <v>43614.454546023975</v>
          </cell>
          <cell r="J75">
            <v>44231.691995309986</v>
          </cell>
        </row>
        <row r="76">
          <cell r="F76">
            <v>2150.1708277000002</v>
          </cell>
          <cell r="G76">
            <v>2404.8150338999999</v>
          </cell>
          <cell r="H76">
            <v>2555.3035689999997</v>
          </cell>
          <cell r="I76">
            <v>2814.3141380000002</v>
          </cell>
          <cell r="J76">
            <v>2923.8451970000001</v>
          </cell>
        </row>
        <row r="77">
          <cell r="E77">
            <v>13725</v>
          </cell>
          <cell r="F77">
            <v>16406</v>
          </cell>
          <cell r="G77">
            <v>19648.493166</v>
          </cell>
          <cell r="H77">
            <v>21783.124895000001</v>
          </cell>
          <cell r="I77">
            <v>20768.239668000002</v>
          </cell>
          <cell r="J77">
            <v>21667.219749</v>
          </cell>
        </row>
        <row r="78">
          <cell r="E78">
            <v>1917.09449055</v>
          </cell>
          <cell r="F78">
            <v>2492.9886869999987</v>
          </cell>
          <cell r="G78">
            <v>1879.33061</v>
          </cell>
          <cell r="H78">
            <v>1938.869925</v>
          </cell>
          <cell r="I78">
            <v>2268.1486876000004</v>
          </cell>
          <cell r="J78">
            <v>2307.5399558000004</v>
          </cell>
        </row>
        <row r="79">
          <cell r="E79">
            <v>3373.8593410200001</v>
          </cell>
          <cell r="F79">
            <v>2417.1866793600002</v>
          </cell>
          <cell r="G79">
            <v>2428.4997129509998</v>
          </cell>
          <cell r="H79">
            <v>2451.3219936959995</v>
          </cell>
          <cell r="I79">
            <v>2632.9747463759995</v>
          </cell>
          <cell r="J79">
            <v>2701.8378857899997</v>
          </cell>
        </row>
        <row r="80">
          <cell r="E80">
            <v>2056.9304880200002</v>
          </cell>
          <cell r="F80">
            <v>1074.8068013600002</v>
          </cell>
          <cell r="G80">
            <v>1043.9665439509997</v>
          </cell>
          <cell r="H80">
            <v>1106.5175846959996</v>
          </cell>
          <cell r="I80">
            <v>1322.0826713759998</v>
          </cell>
          <cell r="J80">
            <v>1331.1936807899999</v>
          </cell>
        </row>
        <row r="81">
          <cell r="E81" t="e">
            <v>#VALUE!</v>
          </cell>
          <cell r="F81">
            <v>1342.379878</v>
          </cell>
          <cell r="G81">
            <v>1384.533169</v>
          </cell>
          <cell r="H81">
            <v>1344.8044090000001</v>
          </cell>
          <cell r="I81">
            <v>1310.892075</v>
          </cell>
          <cell r="J81">
            <v>1370.6442050000001</v>
          </cell>
        </row>
        <row r="82">
          <cell r="E82">
            <v>1316.9288530000001</v>
          </cell>
          <cell r="F82">
            <v>955.06876</v>
          </cell>
          <cell r="G82">
            <v>1083.1895940000002</v>
          </cell>
          <cell r="H82">
            <v>1121.7362189999999</v>
          </cell>
          <cell r="I82">
            <v>1270.8926550000001</v>
          </cell>
          <cell r="J82">
            <v>1330.6310500000004</v>
          </cell>
        </row>
        <row r="83">
          <cell r="E83">
            <v>6890.1004036800005</v>
          </cell>
          <cell r="F83">
            <v>4047.1612891999998</v>
          </cell>
          <cell r="G83">
            <v>2344.4192857000003</v>
          </cell>
          <cell r="H83">
            <v>2833.4954401</v>
          </cell>
          <cell r="I83">
            <v>2798.9401390000003</v>
          </cell>
          <cell r="J83">
            <v>2800.8454790000001</v>
          </cell>
        </row>
        <row r="84">
          <cell r="E84">
            <v>110.81111900000002</v>
          </cell>
          <cell r="F84">
            <v>795.61720199999991</v>
          </cell>
          <cell r="G84">
            <v>840.72045080000021</v>
          </cell>
          <cell r="H84">
            <v>940.99836369999991</v>
          </cell>
          <cell r="I84">
            <v>830.07224290000022</v>
          </cell>
          <cell r="J84">
            <v>913.51086400000008</v>
          </cell>
        </row>
        <row r="85">
          <cell r="E85">
            <v>6779.2892846800005</v>
          </cell>
          <cell r="F85">
            <v>125.05807219999997</v>
          </cell>
          <cell r="G85">
            <v>121.4492099</v>
          </cell>
          <cell r="H85">
            <v>108.93774740000001</v>
          </cell>
          <cell r="I85">
            <v>109.54490110000002</v>
          </cell>
          <cell r="J85">
            <v>106.61307500000001</v>
          </cell>
        </row>
        <row r="86">
          <cell r="F86">
            <v>3126.486015</v>
          </cell>
          <cell r="G86">
            <v>1382.2496249999999</v>
          </cell>
          <cell r="H86">
            <v>1783.5593290000002</v>
          </cell>
          <cell r="I86">
            <v>1859.322995</v>
          </cell>
          <cell r="J86">
            <v>1780.72154</v>
          </cell>
        </row>
        <row r="88">
          <cell r="E88">
            <v>1999</v>
          </cell>
          <cell r="F88">
            <v>2000</v>
          </cell>
          <cell r="G88">
            <v>2001</v>
          </cell>
          <cell r="H88">
            <v>2002</v>
          </cell>
          <cell r="I88">
            <v>2003</v>
          </cell>
          <cell r="J88">
            <v>2004</v>
          </cell>
        </row>
        <row r="90">
          <cell r="E90">
            <v>89436.198947700002</v>
          </cell>
          <cell r="F90">
            <v>126823.7730417</v>
          </cell>
          <cell r="G90">
            <v>136924.16513750001</v>
          </cell>
          <cell r="H90">
            <v>139828.53473509999</v>
          </cell>
          <cell r="I90">
            <v>142883.27110870002</v>
          </cell>
          <cell r="J90">
            <v>147219.16747110002</v>
          </cell>
        </row>
        <row r="91">
          <cell r="E91">
            <v>28519.152617240004</v>
          </cell>
          <cell r="F91">
            <v>61751.524371300002</v>
          </cell>
          <cell r="G91">
            <v>69129.206687737009</v>
          </cell>
          <cell r="H91">
            <v>69564.193215004008</v>
          </cell>
          <cell r="I91">
            <v>70400.003782188011</v>
          </cell>
          <cell r="J91">
            <v>72821.597522066018</v>
          </cell>
        </row>
        <row r="92">
          <cell r="E92">
            <v>952.36853045999999</v>
          </cell>
          <cell r="F92">
            <v>1998.6990704</v>
          </cell>
          <cell r="G92">
            <v>2046.2471497630002</v>
          </cell>
          <cell r="H92">
            <v>2127.3900200960002</v>
          </cell>
          <cell r="I92">
            <v>2187.6090265120001</v>
          </cell>
          <cell r="J92">
            <v>2282.6623490340003</v>
          </cell>
        </row>
        <row r="93">
          <cell r="E93">
            <v>59964.677799999998</v>
          </cell>
          <cell r="F93">
            <v>63073.549599999998</v>
          </cell>
          <cell r="G93">
            <v>65748.711299999995</v>
          </cell>
          <cell r="H93">
            <v>68136.951499999996</v>
          </cell>
          <cell r="I93">
            <v>70295.658299999996</v>
          </cell>
          <cell r="J93">
            <v>72114.907600000006</v>
          </cell>
        </row>
        <row r="96">
          <cell r="E96">
            <v>1999</v>
          </cell>
          <cell r="F96">
            <v>2000</v>
          </cell>
          <cell r="G96">
            <v>2001</v>
          </cell>
          <cell r="H96">
            <v>2002</v>
          </cell>
          <cell r="I96">
            <v>2003</v>
          </cell>
          <cell r="J96">
            <v>2004</v>
          </cell>
        </row>
        <row r="98">
          <cell r="E98">
            <v>314725.84630899993</v>
          </cell>
          <cell r="F98">
            <v>336303.88377900003</v>
          </cell>
          <cell r="G98">
            <v>359389.089438</v>
          </cell>
          <cell r="H98">
            <v>378491.83183899999</v>
          </cell>
          <cell r="I98">
            <v>403076.700549</v>
          </cell>
          <cell r="J98">
            <v>419839.38008999999</v>
          </cell>
        </row>
        <row r="99">
          <cell r="E99">
            <v>314725.84630899993</v>
          </cell>
          <cell r="F99">
            <v>336303.88377900003</v>
          </cell>
          <cell r="G99">
            <v>359389.089438</v>
          </cell>
          <cell r="H99">
            <v>378491.83183899999</v>
          </cell>
          <cell r="I99">
            <v>403076.700549</v>
          </cell>
          <cell r="J99">
            <v>419839.38008999999</v>
          </cell>
        </row>
        <row r="102">
          <cell r="E102">
            <v>1999</v>
          </cell>
          <cell r="F102">
            <v>2000</v>
          </cell>
          <cell r="G102">
            <v>2001</v>
          </cell>
          <cell r="H102">
            <v>2002</v>
          </cell>
          <cell r="I102">
            <v>2003</v>
          </cell>
          <cell r="J102">
            <v>2004</v>
          </cell>
        </row>
        <row r="104">
          <cell r="E104">
            <v>3149</v>
          </cell>
          <cell r="F104">
            <v>11963.334288400001</v>
          </cell>
          <cell r="G104">
            <v>10849.982469</v>
          </cell>
          <cell r="H104">
            <v>8586.1759591999999</v>
          </cell>
          <cell r="I104">
            <v>8909.3094689000009</v>
          </cell>
          <cell r="J104">
            <v>7282.2255873000004</v>
          </cell>
        </row>
        <row r="105">
          <cell r="E105">
            <v>2814</v>
          </cell>
          <cell r="F105">
            <v>3449.5467238000006</v>
          </cell>
          <cell r="G105">
            <v>3327.6950919999999</v>
          </cell>
          <cell r="H105">
            <v>3142.2413472000003</v>
          </cell>
          <cell r="I105">
            <v>3237.5423094000002</v>
          </cell>
          <cell r="J105">
            <v>3580.4399496000005</v>
          </cell>
        </row>
        <row r="106">
          <cell r="E106">
            <v>335</v>
          </cell>
          <cell r="F106">
            <v>344.7875646</v>
          </cell>
          <cell r="G106">
            <v>292.28737700000005</v>
          </cell>
          <cell r="H106">
            <v>254.93461199999999</v>
          </cell>
          <cell r="I106">
            <v>240.76715949999999</v>
          </cell>
          <cell r="J106">
            <v>282.09581539999999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8169</v>
          </cell>
          <cell r="G108">
            <v>7230</v>
          </cell>
          <cell r="H108">
            <v>5189</v>
          </cell>
          <cell r="I108">
            <v>5431</v>
          </cell>
          <cell r="J108">
            <v>3419.6898222999998</v>
          </cell>
        </row>
        <row r="111">
          <cell r="E111">
            <v>1999</v>
          </cell>
          <cell r="F111">
            <v>2000</v>
          </cell>
          <cell r="G111">
            <v>2001</v>
          </cell>
          <cell r="H111">
            <v>2002</v>
          </cell>
          <cell r="I111">
            <v>2003</v>
          </cell>
          <cell r="J111">
            <v>2004</v>
          </cell>
        </row>
        <row r="113">
          <cell r="E113">
            <v>417.97148580000066</v>
          </cell>
          <cell r="F113">
            <v>-2.2737367544323206E-13</v>
          </cell>
          <cell r="G113">
            <v>5.6843418860808015E-14</v>
          </cell>
          <cell r="H113">
            <v>2.8421709430404007E-14</v>
          </cell>
          <cell r="I113">
            <v>1.7053025658242404E-13</v>
          </cell>
          <cell r="J113">
            <v>0</v>
          </cell>
        </row>
        <row r="114">
          <cell r="E114">
            <v>417.97148580000066</v>
          </cell>
          <cell r="F114">
            <v>-2.2737367544323206E-13</v>
          </cell>
          <cell r="G114">
            <v>5.6843418860808015E-14</v>
          </cell>
          <cell r="H114">
            <v>2.8421709430404007E-14</v>
          </cell>
          <cell r="I114">
            <v>1.7053025658242404E-13</v>
          </cell>
          <cell r="J114">
            <v>0</v>
          </cell>
        </row>
        <row r="116">
          <cell r="E116">
            <v>1999</v>
          </cell>
          <cell r="F116">
            <v>2000</v>
          </cell>
          <cell r="G116">
            <v>2001</v>
          </cell>
          <cell r="H116">
            <v>2002</v>
          </cell>
          <cell r="I116">
            <v>2003</v>
          </cell>
          <cell r="J116">
            <v>2004</v>
          </cell>
        </row>
        <row r="118">
          <cell r="F118">
            <v>407091.33190811006</v>
          </cell>
          <cell r="G118">
            <v>390862.10572405008</v>
          </cell>
          <cell r="H118">
            <v>373168.90915903996</v>
          </cell>
        </row>
        <row r="119">
          <cell r="E119" t="e">
            <v>#REF!</v>
          </cell>
          <cell r="F119">
            <v>490792.53689490003</v>
          </cell>
          <cell r="G119">
            <v>452468.04244750005</v>
          </cell>
          <cell r="H119">
            <v>423158.93496629997</v>
          </cell>
          <cell r="I119">
            <v>456946.41983716702</v>
          </cell>
          <cell r="J119">
            <v>498885.29129298014</v>
          </cell>
        </row>
        <row r="120">
          <cell r="E120">
            <v>0</v>
          </cell>
          <cell r="F120">
            <v>270802.98531511961</v>
          </cell>
          <cell r="G120">
            <v>282614.88265793998</v>
          </cell>
          <cell r="H120">
            <v>300614.94688536006</v>
          </cell>
          <cell r="I120">
            <v>312955.66227279999</v>
          </cell>
          <cell r="J120">
            <v>325344.56581821002</v>
          </cell>
        </row>
        <row r="121">
          <cell r="E121">
            <v>126632.41002982279</v>
          </cell>
          <cell r="F121">
            <v>91823.391945900003</v>
          </cell>
          <cell r="G121">
            <v>91287.024832800002</v>
          </cell>
          <cell r="H121">
            <v>98463.833604600004</v>
          </cell>
          <cell r="I121">
            <v>105042.59570523293</v>
          </cell>
          <cell r="J121">
            <v>107402.37668571991</v>
          </cell>
        </row>
        <row r="122">
          <cell r="E122">
            <v>93872.975587878551</v>
          </cell>
          <cell r="F122">
            <v>60856.722807200007</v>
          </cell>
          <cell r="G122">
            <v>63067.1245222</v>
          </cell>
          <cell r="H122">
            <v>67340.121290499999</v>
          </cell>
          <cell r="I122">
            <v>73369.024440999987</v>
          </cell>
          <cell r="J122">
            <v>75162.765832899982</v>
          </cell>
        </row>
        <row r="123">
          <cell r="E123">
            <v>243958.1117344785</v>
          </cell>
          <cell r="F123">
            <v>297341.30518100003</v>
          </cell>
          <cell r="G123">
            <v>319801.96882480005</v>
          </cell>
          <cell r="H123">
            <v>325901.1812166</v>
          </cell>
          <cell r="I123">
            <v>329434.55240390007</v>
          </cell>
          <cell r="J123">
            <v>337390.81030720007</v>
          </cell>
        </row>
        <row r="124">
          <cell r="E124">
            <v>2149.5790247000004</v>
          </cell>
          <cell r="F124">
            <v>2548.8959782000002</v>
          </cell>
          <cell r="G124">
            <v>2576.0830940999995</v>
          </cell>
          <cell r="H124">
            <v>2975.3544691999996</v>
          </cell>
          <cell r="I124">
            <v>2490.0271940000002</v>
          </cell>
          <cell r="J124">
            <v>2551.2913195000001</v>
          </cell>
        </row>
        <row r="125">
          <cell r="E125" t="e">
            <v>#REF!</v>
          </cell>
          <cell r="F125">
            <v>1153309.1153151197</v>
          </cell>
          <cell r="G125">
            <v>1148748.0018571401</v>
          </cell>
          <cell r="H125">
            <v>1151114.2511420602</v>
          </cell>
          <cell r="I125">
            <v>1206869.2574131002</v>
          </cell>
          <cell r="J125">
            <v>1271574.3354236102</v>
          </cell>
        </row>
        <row r="126">
          <cell r="F126">
            <v>1165272.4496035196</v>
          </cell>
          <cell r="G126">
            <v>1159597.98432614</v>
          </cell>
          <cell r="H126">
            <v>1159700.4271012601</v>
          </cell>
          <cell r="I126">
            <v>1215778.5668820003</v>
          </cell>
          <cell r="J126">
            <v>1278856.5610109102</v>
          </cell>
        </row>
        <row r="132">
          <cell r="F132">
            <v>493020</v>
          </cell>
          <cell r="G132">
            <v>460047</v>
          </cell>
          <cell r="H132">
            <v>425445</v>
          </cell>
          <cell r="I132">
            <v>464358</v>
          </cell>
        </row>
        <row r="133">
          <cell r="F133">
            <v>268881</v>
          </cell>
          <cell r="G133">
            <v>282910</v>
          </cell>
          <cell r="H133">
            <v>298517</v>
          </cell>
          <cell r="I133">
            <v>312429</v>
          </cell>
        </row>
        <row r="134">
          <cell r="F134">
            <v>91429</v>
          </cell>
          <cell r="G134">
            <v>91286</v>
          </cell>
          <cell r="H134">
            <v>98402</v>
          </cell>
          <cell r="I134">
            <v>105972</v>
          </cell>
        </row>
        <row r="135">
          <cell r="F135">
            <v>60550</v>
          </cell>
          <cell r="G135">
            <v>63072</v>
          </cell>
          <cell r="H135">
            <v>67170</v>
          </cell>
          <cell r="I135">
            <v>73945</v>
          </cell>
        </row>
        <row r="136">
          <cell r="F136">
            <v>316038</v>
          </cell>
          <cell r="G136">
            <v>334838</v>
          </cell>
          <cell r="H136">
            <v>343520</v>
          </cell>
          <cell r="I136">
            <v>347167</v>
          </cell>
        </row>
        <row r="137">
          <cell r="E137">
            <v>1086025</v>
          </cell>
          <cell r="F137">
            <v>1169368</v>
          </cell>
          <cell r="G137">
            <v>1169081</v>
          </cell>
          <cell r="H137">
            <v>1165884</v>
          </cell>
          <cell r="I137">
            <v>1229926</v>
          </cell>
          <cell r="J137">
            <v>1269023.04410411</v>
          </cell>
        </row>
        <row r="138">
          <cell r="E138">
            <v>1088174.5790247</v>
          </cell>
          <cell r="F138">
            <v>1170104</v>
          </cell>
          <cell r="G138">
            <v>1164482</v>
          </cell>
          <cell r="H138">
            <v>1169632</v>
          </cell>
          <cell r="I138">
            <v>1228605</v>
          </cell>
          <cell r="J138">
            <v>1279781</v>
          </cell>
        </row>
        <row r="139">
          <cell r="E139">
            <v>1091741.5505105001</v>
          </cell>
          <cell r="F139">
            <v>1183877</v>
          </cell>
          <cell r="G139">
            <v>1182832</v>
          </cell>
          <cell r="H139">
            <v>1179024</v>
          </cell>
          <cell r="I139">
            <v>1241628</v>
          </cell>
          <cell r="J139">
            <v>1287063.2255873</v>
          </cell>
        </row>
        <row r="140">
          <cell r="F140">
            <v>13773</v>
          </cell>
          <cell r="G140">
            <v>18350</v>
          </cell>
          <cell r="H140">
            <v>9392</v>
          </cell>
          <cell r="I140">
            <v>13023</v>
          </cell>
        </row>
        <row r="143">
          <cell r="F143">
            <v>-16794.884684880264</v>
          </cell>
          <cell r="G143">
            <v>-15733.998142859899</v>
          </cell>
          <cell r="H143">
            <v>-18517.748857939849</v>
          </cell>
          <cell r="I143">
            <v>-21735.742586899782</v>
          </cell>
        </row>
        <row r="146">
          <cell r="E146">
            <v>2096363</v>
          </cell>
          <cell r="F146">
            <v>2217290</v>
          </cell>
          <cell r="G146">
            <v>2288351</v>
          </cell>
          <cell r="H146">
            <v>2371606</v>
          </cell>
          <cell r="I146">
            <v>2459413</v>
          </cell>
          <cell r="J146">
            <v>2565056</v>
          </cell>
        </row>
        <row r="149">
          <cell r="F149">
            <v>690181.4584944197</v>
          </cell>
          <cell r="G149">
            <v>652434.74728164007</v>
          </cell>
          <cell r="H149">
            <v>632793.88456796005</v>
          </cell>
          <cell r="I149">
            <v>660909.28575539985</v>
          </cell>
          <cell r="J149">
            <v>704515.78786251007</v>
          </cell>
        </row>
        <row r="150">
          <cell r="F150">
            <v>126823.7730417</v>
          </cell>
          <cell r="G150">
            <v>136924.16513750001</v>
          </cell>
          <cell r="H150">
            <v>139828.53473509999</v>
          </cell>
          <cell r="I150">
            <v>142883.27110870002</v>
          </cell>
          <cell r="J150">
            <v>147219.16747110002</v>
          </cell>
        </row>
        <row r="151">
          <cell r="F151">
            <v>336303.88377900003</v>
          </cell>
          <cell r="G151">
            <v>359389.089438</v>
          </cell>
          <cell r="H151">
            <v>378491.83183899999</v>
          </cell>
          <cell r="I151">
            <v>403076.700549</v>
          </cell>
          <cell r="J151">
            <v>419839.38008999999</v>
          </cell>
        </row>
        <row r="152">
          <cell r="F152">
            <v>11963.334288400001</v>
          </cell>
          <cell r="G152">
            <v>10849.982469</v>
          </cell>
          <cell r="H152">
            <v>8586.1759591999999</v>
          </cell>
          <cell r="I152">
            <v>8909.3094689000009</v>
          </cell>
          <cell r="J152">
            <v>7282.2255873000004</v>
          </cell>
        </row>
        <row r="153">
          <cell r="F153">
            <v>1165272.4496035196</v>
          </cell>
          <cell r="G153">
            <v>1159597.98432614</v>
          </cell>
          <cell r="H153">
            <v>1159700.4271012598</v>
          </cell>
          <cell r="I153">
            <v>1215778.5668819998</v>
          </cell>
          <cell r="J153">
            <v>1278856.5610109102</v>
          </cell>
        </row>
        <row r="156">
          <cell r="F156">
            <v>706965</v>
          </cell>
          <cell r="G156">
            <v>668159</v>
          </cell>
          <cell r="H156">
            <v>651304</v>
          </cell>
          <cell r="I156">
            <v>682555</v>
          </cell>
          <cell r="J156">
            <v>711549</v>
          </cell>
        </row>
        <row r="157">
          <cell r="F157">
            <v>126824</v>
          </cell>
          <cell r="G157">
            <v>136925</v>
          </cell>
          <cell r="H157">
            <v>139584</v>
          </cell>
          <cell r="I157">
            <v>142449</v>
          </cell>
          <cell r="J157">
            <v>147219.16747110002</v>
          </cell>
        </row>
        <row r="158">
          <cell r="F158">
            <v>336315</v>
          </cell>
          <cell r="G158">
            <v>359398</v>
          </cell>
          <cell r="H158">
            <v>378500</v>
          </cell>
          <cell r="I158">
            <v>402919</v>
          </cell>
          <cell r="J158">
            <v>420840</v>
          </cell>
        </row>
        <row r="159">
          <cell r="F159">
            <v>11722</v>
          </cell>
          <cell r="G159">
            <v>10965</v>
          </cell>
          <cell r="H159">
            <v>9915</v>
          </cell>
          <cell r="I159">
            <v>8928</v>
          </cell>
          <cell r="J159">
            <v>7282.2255873000004</v>
          </cell>
        </row>
        <row r="160">
          <cell r="F160">
            <v>1181826</v>
          </cell>
          <cell r="G160">
            <v>1175447</v>
          </cell>
          <cell r="H160">
            <v>1179303</v>
          </cell>
          <cell r="I160">
            <v>1236851</v>
          </cell>
          <cell r="J160">
            <v>1286890.3930584001</v>
          </cell>
        </row>
        <row r="161">
          <cell r="I161">
            <v>2.8462076113283941E-3</v>
          </cell>
        </row>
        <row r="163">
          <cell r="E163">
            <v>0.52900000000000003</v>
          </cell>
          <cell r="F163">
            <v>0.53300470394039567</v>
          </cell>
          <cell r="G163">
            <v>0.51366551722178988</v>
          </cell>
          <cell r="H163">
            <v>0.49725924120616999</v>
          </cell>
          <cell r="I163">
            <v>0.50290496146844799</v>
          </cell>
          <cell r="J163">
            <v>0.50170070090415186</v>
          </cell>
        </row>
        <row r="164">
          <cell r="E164" t="e">
            <v>#REF!</v>
          </cell>
          <cell r="F164">
            <v>0.3188419196406424</v>
          </cell>
          <cell r="G164">
            <v>0.29198274215799935</v>
          </cell>
          <cell r="H164">
            <v>0.27462571776256256</v>
          </cell>
          <cell r="I164">
            <v>0.27752760516432173</v>
          </cell>
          <cell r="J164">
            <v>0.27740096122657754</v>
          </cell>
        </row>
        <row r="165">
          <cell r="E165">
            <v>4.266255364538489E-2</v>
          </cell>
          <cell r="F165">
            <v>5.7197750407028403E-2</v>
          </cell>
          <cell r="G165">
            <v>5.9835663322628393E-2</v>
          </cell>
          <cell r="H165">
            <v>5.8856319304302657E-2</v>
          </cell>
          <cell r="I165">
            <v>5.7919918289445489E-2</v>
          </cell>
          <cell r="J165">
            <v>5.7394133878987445E-2</v>
          </cell>
        </row>
        <row r="166">
          <cell r="E166">
            <v>0.15012946055096371</v>
          </cell>
          <cell r="F166">
            <v>0.15167840020926446</v>
          </cell>
          <cell r="G166">
            <v>0.15705545172047469</v>
          </cell>
          <cell r="H166">
            <v>0.15959649284071636</v>
          </cell>
          <cell r="I166">
            <v>0.16382730350697502</v>
          </cell>
          <cell r="J166">
            <v>0.16406659347788119</v>
          </cell>
        </row>
        <row r="167">
          <cell r="E167">
            <v>1.5021253475662373E-3</v>
          </cell>
          <cell r="F167">
            <v>5.2866336834604408E-3</v>
          </cell>
          <cell r="G167">
            <v>4.7916600206873855E-3</v>
          </cell>
          <cell r="H167">
            <v>4.1807112985883825E-3</v>
          </cell>
          <cell r="I167">
            <v>3.6301345077057005E-3</v>
          </cell>
          <cell r="J167">
            <v>2.8390123207056688E-3</v>
          </cell>
        </row>
        <row r="169">
          <cell r="E169">
            <v>1999</v>
          </cell>
          <cell r="F169">
            <v>2000</v>
          </cell>
          <cell r="G169">
            <v>2001</v>
          </cell>
          <cell r="H169">
            <v>2002</v>
          </cell>
          <cell r="I169">
            <v>2003</v>
          </cell>
          <cell r="J169">
            <v>2004</v>
          </cell>
        </row>
        <row r="171">
          <cell r="E171" t="e">
            <v>#REF!</v>
          </cell>
          <cell r="F171">
            <v>690181.4584944197</v>
          </cell>
          <cell r="G171">
            <v>652434.74728164007</v>
          </cell>
          <cell r="H171">
            <v>632793.88456796005</v>
          </cell>
          <cell r="I171">
            <v>660909.28575539985</v>
          </cell>
          <cell r="J171">
            <v>704515.78786251007</v>
          </cell>
        </row>
        <row r="172">
          <cell r="E172">
            <v>6779.2892846800005</v>
          </cell>
          <cell r="F172">
            <v>10126.463539300001</v>
          </cell>
          <cell r="G172">
            <v>7653.7077219000003</v>
          </cell>
          <cell r="H172">
            <v>7716.7459654999993</v>
          </cell>
          <cell r="I172">
            <v>7328.0263212</v>
          </cell>
          <cell r="J172">
            <v>7596.9763869999997</v>
          </cell>
        </row>
        <row r="174">
          <cell r="E174">
            <v>3138.0615754999999</v>
          </cell>
          <cell r="F174">
            <v>11975.4448885</v>
          </cell>
          <cell r="G174">
            <v>10873.181834500001</v>
          </cell>
          <cell r="H174">
            <v>8665.0951291000019</v>
          </cell>
          <cell r="I174">
            <v>8891.5231873000012</v>
          </cell>
          <cell r="J174">
            <v>7206.9931397</v>
          </cell>
        </row>
        <row r="175">
          <cell r="E175" t="e">
            <v>#REF!</v>
          </cell>
          <cell r="F175">
            <v>692030.43984361971</v>
          </cell>
          <cell r="G175">
            <v>655654.22139424016</v>
          </cell>
          <cell r="H175">
            <v>633742.23373156006</v>
          </cell>
          <cell r="I175">
            <v>662472.78262149985</v>
          </cell>
          <cell r="J175">
            <v>704125.80461521016</v>
          </cell>
        </row>
        <row r="176">
          <cell r="E176">
            <v>672410.85001679987</v>
          </cell>
          <cell r="F176">
            <v>672831.00742829987</v>
          </cell>
          <cell r="G176">
            <v>684602.31961740006</v>
          </cell>
          <cell r="H176">
            <v>659388.58028899995</v>
          </cell>
          <cell r="I176">
            <v>608462.23164749995</v>
          </cell>
          <cell r="J176">
            <v>637001.26536175003</v>
          </cell>
        </row>
        <row r="177">
          <cell r="E177">
            <v>20524.788805</v>
          </cell>
          <cell r="F177">
            <v>19196.070204</v>
          </cell>
          <cell r="G177">
            <v>20873.947541000001</v>
          </cell>
          <cell r="H177">
            <v>23704.508009000001</v>
          </cell>
          <cell r="I177">
            <v>-1814.7923940000012</v>
          </cell>
          <cell r="J177">
            <v>-5775.7427859999998</v>
          </cell>
        </row>
        <row r="178">
          <cell r="E178">
            <v>0</v>
          </cell>
        </row>
        <row r="179">
          <cell r="E179">
            <v>7348</v>
          </cell>
          <cell r="F179">
            <v>17159.100235919617</v>
          </cell>
          <cell r="G179">
            <v>18569.110039740001</v>
          </cell>
          <cell r="H179">
            <v>19800.480885360004</v>
          </cell>
          <cell r="I179">
            <v>20699.420494000002</v>
          </cell>
          <cell r="J179">
            <v>19695.581955999998</v>
          </cell>
        </row>
        <row r="180">
          <cell r="F180">
            <v>1450</v>
          </cell>
          <cell r="G180">
            <v>-2583.4323640000002</v>
          </cell>
          <cell r="H180">
            <v>-4024.1261035000002</v>
          </cell>
          <cell r="I180">
            <v>-9309.3189019999991</v>
          </cell>
          <cell r="J180">
            <v>-8872.1250220000002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E182">
            <v>659234.06121179985</v>
          </cell>
          <cell r="F182">
            <v>669344.03746021946</v>
          </cell>
          <cell r="G182">
            <v>684880.91448014008</v>
          </cell>
          <cell r="H182">
            <v>659508.67926886003</v>
          </cell>
          <cell r="I182">
            <v>640285.76343749987</v>
          </cell>
          <cell r="J182">
            <v>671344.71512575005</v>
          </cell>
        </row>
        <row r="183">
          <cell r="E183" t="e">
            <v>#REF!</v>
          </cell>
          <cell r="F183">
            <v>22686.402383400244</v>
          </cell>
          <cell r="G183">
            <v>-29226.693085899926</v>
          </cell>
          <cell r="H183">
            <v>-25766.445537299966</v>
          </cell>
          <cell r="I183">
            <v>22187.019183999975</v>
          </cell>
          <cell r="J183">
            <v>32781.089489460108</v>
          </cell>
        </row>
        <row r="185">
          <cell r="E185">
            <v>314725.84630899993</v>
          </cell>
          <cell r="F185">
            <v>336303.88377900003</v>
          </cell>
          <cell r="G185">
            <v>359389.089438</v>
          </cell>
          <cell r="H185">
            <v>378491.83183899999</v>
          </cell>
          <cell r="I185">
            <v>403076.700549</v>
          </cell>
          <cell r="J185">
            <v>419839.38008999999</v>
          </cell>
        </row>
        <row r="186">
          <cell r="E186">
            <v>309466.470867</v>
          </cell>
          <cell r="F186">
            <v>331295.98822100007</v>
          </cell>
          <cell r="G186">
            <v>360726.19683200005</v>
          </cell>
          <cell r="H186">
            <v>383348.95981700002</v>
          </cell>
          <cell r="I186">
            <v>417568.79165200004</v>
          </cell>
          <cell r="J186">
            <v>428350.46745500003</v>
          </cell>
        </row>
        <row r="187">
          <cell r="E187">
            <v>5259.3754419999314</v>
          </cell>
          <cell r="F187">
            <v>5007.8955579999601</v>
          </cell>
          <cell r="G187">
            <v>-1337.1073940000497</v>
          </cell>
          <cell r="H187">
            <v>-4857.1279780000332</v>
          </cell>
          <cell r="I187">
            <v>-14492.091103000042</v>
          </cell>
          <cell r="J187">
            <v>-8511.0873650000431</v>
          </cell>
        </row>
        <row r="189">
          <cell r="E189">
            <v>89436.198947700002</v>
          </cell>
          <cell r="F189">
            <v>126823.7730417</v>
          </cell>
          <cell r="G189">
            <v>136924.16513750001</v>
          </cell>
          <cell r="H189">
            <v>139828.53473509999</v>
          </cell>
          <cell r="I189">
            <v>142883.27110870002</v>
          </cell>
          <cell r="J189">
            <v>147219.16747110002</v>
          </cell>
        </row>
        <row r="190">
          <cell r="E190">
            <v>32933.231986682003</v>
          </cell>
          <cell r="F190">
            <v>50063.998232414997</v>
          </cell>
          <cell r="G190">
            <v>57969.864666762718</v>
          </cell>
          <cell r="H190">
            <v>58841.802691795208</v>
          </cell>
          <cell r="I190">
            <v>60455.514117306011</v>
          </cell>
          <cell r="J190">
            <v>61996.334646701805</v>
          </cell>
        </row>
        <row r="191">
          <cell r="E191">
            <v>59552.325999999994</v>
          </cell>
          <cell r="F191">
            <v>63733.837</v>
          </cell>
          <cell r="G191">
            <v>65156.366663000008</v>
          </cell>
          <cell r="H191">
            <v>67895.166662999996</v>
          </cell>
          <cell r="I191">
            <v>69957.033340299997</v>
          </cell>
          <cell r="J191">
            <v>72286.949985300016</v>
          </cell>
        </row>
        <row r="192">
          <cell r="E192">
            <v>-3049.3590389819947</v>
          </cell>
          <cell r="F192">
            <v>13025.937809285009</v>
          </cell>
          <cell r="G192">
            <v>13797.933807737281</v>
          </cell>
          <cell r="H192">
            <v>13091.56538030479</v>
          </cell>
          <cell r="I192">
            <v>12470.723651094013</v>
          </cell>
          <cell r="J192">
            <v>12935.882839098194</v>
          </cell>
        </row>
        <row r="194">
          <cell r="E194" t="e">
            <v>#REF!</v>
          </cell>
          <cell r="F194">
            <v>40720.235750685213</v>
          </cell>
          <cell r="G194">
            <v>-16765.866672162694</v>
          </cell>
          <cell r="H194">
            <v>-17532.008134995209</v>
          </cell>
          <cell r="I194">
            <v>20165.651732093946</v>
          </cell>
          <cell r="J194">
            <v>37205.884963558259</v>
          </cell>
        </row>
        <row r="197">
          <cell r="E197">
            <v>1086025</v>
          </cell>
          <cell r="F197">
            <v>1170104</v>
          </cell>
          <cell r="G197">
            <v>1164482</v>
          </cell>
          <cell r="H197">
            <v>1169632</v>
          </cell>
          <cell r="I197">
            <v>1228605</v>
          </cell>
          <cell r="J197">
            <v>1279781</v>
          </cell>
        </row>
        <row r="198">
          <cell r="E198">
            <v>6779.2892846800005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E199">
            <v>1115390.0895634564</v>
          </cell>
          <cell r="F199">
            <v>1165272.7611355197</v>
          </cell>
          <cell r="G199">
            <v>1159570.4657211399</v>
          </cell>
          <cell r="H199">
            <v>1159700.4371012598</v>
          </cell>
          <cell r="I199">
            <v>1215778.5668819998</v>
          </cell>
          <cell r="J199">
            <v>1278856.5610109102</v>
          </cell>
        </row>
        <row r="200">
          <cell r="E200">
            <v>3566.9714858000007</v>
          </cell>
          <cell r="F200">
            <v>11963.334288400001</v>
          </cell>
          <cell r="G200">
            <v>10849.982469</v>
          </cell>
          <cell r="H200">
            <v>8586.1759591999999</v>
          </cell>
          <cell r="I200">
            <v>8909.3094689000009</v>
          </cell>
          <cell r="J200">
            <v>7282.2255873000004</v>
          </cell>
        </row>
        <row r="201">
          <cell r="E201">
            <v>2800</v>
          </cell>
        </row>
        <row r="202">
          <cell r="E202">
            <v>-29777.407362336402</v>
          </cell>
          <cell r="F202">
            <v>16794.573152880286</v>
          </cell>
          <cell r="G202">
            <v>15761.516747860083</v>
          </cell>
          <cell r="H202">
            <v>18517.738857940174</v>
          </cell>
          <cell r="I202">
            <v>21735.74258690016</v>
          </cell>
          <cell r="J202">
            <v>8206.6645763898014</v>
          </cell>
        </row>
        <row r="203">
          <cell r="E203">
            <v>66.057666954532493</v>
          </cell>
          <cell r="F203">
            <v>44.28630876946356</v>
          </cell>
          <cell r="G203">
            <v>-4.5889435949798205</v>
          </cell>
          <cell r="H203">
            <v>2.3937778899199329</v>
          </cell>
          <cell r="I203">
            <v>55.754996271039822</v>
          </cell>
          <cell r="J203">
            <v>64.70507801051042</v>
          </cell>
        </row>
        <row r="204">
          <cell r="E204">
            <v>43.939505218729956</v>
          </cell>
          <cell r="F204">
            <v>90.858289284680041</v>
          </cell>
          <cell r="G204">
            <v>-5.6219999999999999</v>
          </cell>
          <cell r="H204">
            <v>5.15</v>
          </cell>
          <cell r="I204">
            <v>58.972999999999999</v>
          </cell>
          <cell r="J204">
            <v>51.176000000000002</v>
          </cell>
        </row>
        <row r="205">
          <cell r="E205">
            <v>1999</v>
          </cell>
          <cell r="F205">
            <v>2000</v>
          </cell>
          <cell r="G205">
            <v>2001</v>
          </cell>
          <cell r="H205">
            <v>2002</v>
          </cell>
          <cell r="I205">
            <v>2003</v>
          </cell>
          <cell r="J205">
            <v>2004</v>
          </cell>
        </row>
        <row r="207">
          <cell r="E207" t="e">
            <v>#REF!</v>
          </cell>
          <cell r="F207">
            <v>407091.33190811001</v>
          </cell>
          <cell r="G207">
            <v>390862.10572405008</v>
          </cell>
          <cell r="H207">
            <v>373168.90915903996</v>
          </cell>
          <cell r="I207">
            <v>401179.85495982697</v>
          </cell>
          <cell r="J207">
            <v>421416.9404096845</v>
          </cell>
        </row>
        <row r="208">
          <cell r="E208" t="e">
            <v>#REF!</v>
          </cell>
          <cell r="F208">
            <v>70787.44812910998</v>
          </cell>
          <cell r="G208">
            <v>31473.016286050086</v>
          </cell>
          <cell r="H208">
            <v>-5322.9226799600292</v>
          </cell>
          <cell r="I208">
            <v>-1896.8455891730264</v>
          </cell>
          <cell r="J208">
            <v>1577.5603196845041</v>
          </cell>
        </row>
        <row r="209">
          <cell r="E209">
            <v>314725.84630899993</v>
          </cell>
          <cell r="F209">
            <v>336303.88377900003</v>
          </cell>
          <cell r="G209">
            <v>359389.089438</v>
          </cell>
          <cell r="H209">
            <v>378491.83183899999</v>
          </cell>
          <cell r="I209">
            <v>403076.700549</v>
          </cell>
          <cell r="J209">
            <v>419839.38008999999</v>
          </cell>
        </row>
        <row r="210">
          <cell r="E210">
            <v>63841.887991459997</v>
          </cell>
          <cell r="F210">
            <v>68641.669791399996</v>
          </cell>
          <cell r="G210">
            <v>71566.764965762995</v>
          </cell>
          <cell r="H210">
            <v>74142.629618096005</v>
          </cell>
          <cell r="I210">
            <v>76166.646245511991</v>
          </cell>
          <cell r="J210">
            <v>78219.371747034005</v>
          </cell>
        </row>
        <row r="211">
          <cell r="E211">
            <v>2924.8416609999999</v>
          </cell>
          <cell r="F211">
            <v>3569.4211210000003</v>
          </cell>
          <cell r="G211">
            <v>3771.8065160000001</v>
          </cell>
          <cell r="H211">
            <v>3878.2880980000004</v>
          </cell>
          <cell r="I211">
            <v>3683.3789190000007</v>
          </cell>
          <cell r="J211">
            <v>3821.8017979999995</v>
          </cell>
        </row>
        <row r="212">
          <cell r="E212">
            <v>60917.046330459998</v>
          </cell>
          <cell r="F212">
            <v>65072.248670399997</v>
          </cell>
          <cell r="G212">
            <v>67794.958449762998</v>
          </cell>
          <cell r="H212">
            <v>70264.341520096001</v>
          </cell>
          <cell r="I212">
            <v>72483.267326511996</v>
          </cell>
          <cell r="J212">
            <v>74397.569949034005</v>
          </cell>
        </row>
        <row r="214">
          <cell r="E214">
            <v>20277.077653020002</v>
          </cell>
          <cell r="F214">
            <v>19611.501900360003</v>
          </cell>
          <cell r="G214">
            <v>18410.824015950999</v>
          </cell>
          <cell r="H214">
            <v>19849.359091695998</v>
          </cell>
          <cell r="I214">
            <v>20221.950789375998</v>
          </cell>
          <cell r="J214">
            <v>21024.404016790002</v>
          </cell>
        </row>
        <row r="215">
          <cell r="E215" t="e">
            <v>#REF!</v>
          </cell>
          <cell r="F215">
            <v>495344.50359987002</v>
          </cell>
          <cell r="G215">
            <v>480839.69470576406</v>
          </cell>
          <cell r="H215">
            <v>467160.89786883193</v>
          </cell>
          <cell r="I215">
            <v>497568.45199471497</v>
          </cell>
          <cell r="J215">
            <v>520660.7161735085</v>
          </cell>
        </row>
        <row r="217">
          <cell r="E217" t="e">
            <v>#REF!</v>
          </cell>
          <cell r="F217">
            <v>495344.50359987002</v>
          </cell>
          <cell r="G217">
            <v>480839.69470576406</v>
          </cell>
          <cell r="H217">
            <v>467160.89786883193</v>
          </cell>
          <cell r="I217">
            <v>497568.45199471497</v>
          </cell>
          <cell r="J217">
            <v>520660.7161735085</v>
          </cell>
        </row>
        <row r="219">
          <cell r="E219">
            <v>1999</v>
          </cell>
          <cell r="F219">
            <v>2000</v>
          </cell>
          <cell r="G219">
            <v>2001</v>
          </cell>
          <cell r="H219">
            <v>2002</v>
          </cell>
          <cell r="I219">
            <v>2003</v>
          </cell>
          <cell r="J219">
            <v>2004</v>
          </cell>
        </row>
        <row r="221">
          <cell r="E221" t="e">
            <v>#REF!</v>
          </cell>
          <cell r="F221">
            <v>83701.204986789991</v>
          </cell>
          <cell r="G221">
            <v>61605.936723449995</v>
          </cell>
          <cell r="H221">
            <v>49990.025807259997</v>
          </cell>
          <cell r="I221">
            <v>55766.564877340017</v>
          </cell>
          <cell r="J221">
            <v>77468.350883295658</v>
          </cell>
        </row>
        <row r="222">
          <cell r="E222">
            <v>25645.547243000005</v>
          </cell>
          <cell r="F222">
            <v>30358.292278699995</v>
          </cell>
          <cell r="G222">
            <v>33026.142122900004</v>
          </cell>
          <cell r="H222">
            <v>36146.317826000006</v>
          </cell>
          <cell r="I222">
            <v>35611.734305000005</v>
          </cell>
          <cell r="J222">
            <v>36347.873066</v>
          </cell>
        </row>
        <row r="224">
          <cell r="E224" t="e">
            <v>#REF!</v>
          </cell>
          <cell r="F224">
            <v>114059.49726548999</v>
          </cell>
          <cell r="G224">
            <v>94632.078846349992</v>
          </cell>
          <cell r="H224">
            <v>86136.343633259996</v>
          </cell>
          <cell r="I224">
            <v>91378.299182340023</v>
          </cell>
          <cell r="J224">
            <v>113816.22394929566</v>
          </cell>
        </row>
        <row r="226">
          <cell r="E226" t="e">
            <v>#REF!</v>
          </cell>
          <cell r="F226">
            <v>114059.49726548999</v>
          </cell>
          <cell r="G226">
            <v>94632.078846349992</v>
          </cell>
          <cell r="H226">
            <v>86136.343633259996</v>
          </cell>
          <cell r="I226">
            <v>91378.299182340023</v>
          </cell>
          <cell r="J226">
            <v>113816.22394929566</v>
          </cell>
        </row>
        <row r="228">
          <cell r="E228">
            <v>1999</v>
          </cell>
          <cell r="F228">
            <v>2000</v>
          </cell>
          <cell r="G228">
            <v>2001</v>
          </cell>
          <cell r="H228">
            <v>2002</v>
          </cell>
          <cell r="I228">
            <v>2003</v>
          </cell>
          <cell r="J228">
            <v>2004</v>
          </cell>
        </row>
        <row r="229">
          <cell r="E229">
            <v>1561.2598860000001</v>
          </cell>
          <cell r="F229">
            <v>2756.8263040000002</v>
          </cell>
          <cell r="G229">
            <v>2869.9118509999998</v>
          </cell>
          <cell r="H229">
            <v>3021.8608239999994</v>
          </cell>
          <cell r="I229">
            <v>3094.213616</v>
          </cell>
          <cell r="J229">
            <v>3233.2327890000006</v>
          </cell>
        </row>
        <row r="230">
          <cell r="E230">
            <v>952.36853045999999</v>
          </cell>
          <cell r="F230">
            <v>1998.6990704</v>
          </cell>
          <cell r="G230">
            <v>2046.2471497630002</v>
          </cell>
          <cell r="H230">
            <v>2127.3900200960002</v>
          </cell>
          <cell r="I230">
            <v>2187.6090265120001</v>
          </cell>
          <cell r="J230">
            <v>2282.6623490340003</v>
          </cell>
        </row>
        <row r="231">
          <cell r="E231">
            <v>499.60316352000001</v>
          </cell>
          <cell r="F231">
            <v>510.01286624000005</v>
          </cell>
          <cell r="G231">
            <v>533.803604286</v>
          </cell>
          <cell r="H231">
            <v>580.19727820799994</v>
          </cell>
          <cell r="I231">
            <v>563.14687811199997</v>
          </cell>
          <cell r="J231">
            <v>594.914833176</v>
          </cell>
        </row>
        <row r="232">
          <cell r="E232">
            <v>109.28819202000005</v>
          </cell>
          <cell r="F232">
            <v>248.11436736000013</v>
          </cell>
          <cell r="G232">
            <v>289.86109695099969</v>
          </cell>
          <cell r="H232">
            <v>314.27352569599975</v>
          </cell>
          <cell r="I232">
            <v>343.45771137599991</v>
          </cell>
          <cell r="J232">
            <v>355.65560678999987</v>
          </cell>
        </row>
        <row r="233">
          <cell r="E233">
            <v>54285.419468180007</v>
          </cell>
          <cell r="F233">
            <v>89235.135006600001</v>
          </cell>
          <cell r="G233">
            <v>94666.92363569999</v>
          </cell>
          <cell r="H233">
            <v>98848.521986899999</v>
          </cell>
          <cell r="I233">
            <v>99357.470598999993</v>
          </cell>
          <cell r="J233">
            <v>102810.27022040001</v>
          </cell>
        </row>
        <row r="234">
          <cell r="E234">
            <v>28519.152617240004</v>
          </cell>
          <cell r="F234">
            <v>61751.524371300002</v>
          </cell>
          <cell r="G234">
            <v>69129.206687737009</v>
          </cell>
          <cell r="H234">
            <v>69564.193215004008</v>
          </cell>
          <cell r="I234">
            <v>70400.003782188011</v>
          </cell>
          <cell r="J234">
            <v>72821.597522066018</v>
          </cell>
        </row>
        <row r="235">
          <cell r="E235">
            <v>20305.726938979999</v>
          </cell>
          <cell r="F235">
            <v>17838.767570460001</v>
          </cell>
          <cell r="G235">
            <v>14888.211842513998</v>
          </cell>
          <cell r="H235">
            <v>17811.380020691999</v>
          </cell>
          <cell r="I235">
            <v>16961.506779688003</v>
          </cell>
          <cell r="J235">
            <v>17226.215149124</v>
          </cell>
        </row>
        <row r="236">
          <cell r="E236">
            <v>5460.5399119600061</v>
          </cell>
          <cell r="F236">
            <v>9644.8430648400008</v>
          </cell>
          <cell r="G236">
            <v>10649.505105448996</v>
          </cell>
          <cell r="H236">
            <v>11472.948751203996</v>
          </cell>
          <cell r="I236">
            <v>11995.960037123972</v>
          </cell>
          <cell r="J236">
            <v>12762.45754920999</v>
          </cell>
        </row>
        <row r="237">
          <cell r="E237">
            <v>59964.677799999998</v>
          </cell>
          <cell r="F237">
            <v>63073.549599999998</v>
          </cell>
          <cell r="G237">
            <v>65748.711299999995</v>
          </cell>
          <cell r="H237">
            <v>68136.951499999996</v>
          </cell>
          <cell r="I237">
            <v>70295.658299999996</v>
          </cell>
          <cell r="J237">
            <v>72114.907600000006</v>
          </cell>
        </row>
        <row r="238">
          <cell r="E238">
            <v>115811.35715418</v>
          </cell>
          <cell r="F238">
            <v>155065.51091059999</v>
          </cell>
          <cell r="G238">
            <v>163285.54678670003</v>
          </cell>
          <cell r="H238">
            <v>170007.33431089998</v>
          </cell>
          <cell r="I238">
            <v>172747.342515</v>
          </cell>
          <cell r="J238">
            <v>178158.41060940002</v>
          </cell>
        </row>
        <row r="240">
          <cell r="E240">
            <v>5569.8281039800058</v>
          </cell>
          <cell r="F240">
            <v>9892.9574322000008</v>
          </cell>
          <cell r="G240">
            <v>10939.366202399995</v>
          </cell>
          <cell r="H240">
            <v>11787.222276899996</v>
          </cell>
          <cell r="I240">
            <v>12339.417748499973</v>
          </cell>
          <cell r="J240">
            <v>13118.11315599999</v>
          </cell>
        </row>
        <row r="241">
          <cell r="E241">
            <v>109.28819202000005</v>
          </cell>
          <cell r="F241">
            <v>248.11436736000013</v>
          </cell>
          <cell r="G241">
            <v>289.86109695099969</v>
          </cell>
          <cell r="H241">
            <v>314.27352569599975</v>
          </cell>
          <cell r="I241">
            <v>343.45771137599991</v>
          </cell>
          <cell r="J241">
            <v>355.65560678999987</v>
          </cell>
        </row>
        <row r="242">
          <cell r="E242">
            <v>5460.5399119600061</v>
          </cell>
          <cell r="F242">
            <v>9644.8430648400008</v>
          </cell>
          <cell r="G242">
            <v>10649.505105448996</v>
          </cell>
          <cell r="H242">
            <v>11472.948751203996</v>
          </cell>
          <cell r="I242">
            <v>11995.960037123972</v>
          </cell>
          <cell r="J242">
            <v>12762.45754920999</v>
          </cell>
        </row>
        <row r="243">
          <cell r="E243">
            <v>20805.3301025</v>
          </cell>
          <cell r="F243">
            <v>18348.780436699999</v>
          </cell>
          <cell r="G243">
            <v>15422.015446799998</v>
          </cell>
          <cell r="H243">
            <v>18391.5772989</v>
          </cell>
          <cell r="I243">
            <v>17524.653657800001</v>
          </cell>
          <cell r="J243">
            <v>17821.129982300001</v>
          </cell>
        </row>
        <row r="244">
          <cell r="E244">
            <v>499.60316352000001</v>
          </cell>
          <cell r="F244">
            <v>510.01286624000005</v>
          </cell>
          <cell r="G244">
            <v>533.803604286</v>
          </cell>
          <cell r="H244">
            <v>580.19727820799994</v>
          </cell>
          <cell r="I244">
            <v>563.14687811199997</v>
          </cell>
          <cell r="J244">
            <v>594.914833176</v>
          </cell>
        </row>
        <row r="245">
          <cell r="E245">
            <v>20305.726938979999</v>
          </cell>
          <cell r="F245">
            <v>17838.767570460001</v>
          </cell>
          <cell r="G245">
            <v>14888.211842513998</v>
          </cell>
          <cell r="H245">
            <v>17811.380020691999</v>
          </cell>
          <cell r="I245">
            <v>16961.506779688003</v>
          </cell>
          <cell r="J245">
            <v>17226.215149124</v>
          </cell>
        </row>
        <row r="246">
          <cell r="E246">
            <v>89436.198947700002</v>
          </cell>
          <cell r="F246">
            <v>126823.7730417</v>
          </cell>
          <cell r="G246">
            <v>136924.16513750001</v>
          </cell>
          <cell r="H246">
            <v>139828.53473509999</v>
          </cell>
          <cell r="I246">
            <v>142883.27110870002</v>
          </cell>
          <cell r="J246">
            <v>147219.16747110002</v>
          </cell>
        </row>
        <row r="247">
          <cell r="E247">
            <v>952.36853045999999</v>
          </cell>
          <cell r="F247">
            <v>1998.6990704</v>
          </cell>
          <cell r="G247">
            <v>2046.2471497630002</v>
          </cell>
          <cell r="H247">
            <v>2127.3900200960002</v>
          </cell>
          <cell r="I247">
            <v>2187.6090265120001</v>
          </cell>
          <cell r="J247">
            <v>2282.6623490340003</v>
          </cell>
        </row>
        <row r="248">
          <cell r="E248">
            <v>28519.152617240004</v>
          </cell>
          <cell r="F248">
            <v>61751.524371300002</v>
          </cell>
          <cell r="G248">
            <v>69129.206687737009</v>
          </cell>
          <cell r="H248">
            <v>69564.193215004008</v>
          </cell>
          <cell r="I248">
            <v>70400.003782188011</v>
          </cell>
          <cell r="J248">
            <v>72821.597522066018</v>
          </cell>
        </row>
        <row r="249">
          <cell r="E249">
            <v>59964.677799999998</v>
          </cell>
          <cell r="F249">
            <v>63073.549599999998</v>
          </cell>
          <cell r="G249">
            <v>65748.711299999995</v>
          </cell>
          <cell r="H249">
            <v>68136.951499999996</v>
          </cell>
          <cell r="I249">
            <v>70295.658299999996</v>
          </cell>
          <cell r="J249">
            <v>72114.907600000006</v>
          </cell>
        </row>
      </sheetData>
      <sheetData sheetId="23"/>
      <sheetData sheetId="24"/>
      <sheetData sheetId="25"/>
      <sheetData sheetId="26">
        <row r="4">
          <cell r="C4">
            <v>0</v>
          </cell>
          <cell r="D4">
            <v>0</v>
          </cell>
          <cell r="E4">
            <v>0</v>
          </cell>
          <cell r="F4">
            <v>92.211299000075087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92.211299000075087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92.211299000045983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55.086096000042744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55.086096000042744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37.125203000003239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37.125203000003239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8">
          <cell r="C88">
            <v>2002</v>
          </cell>
          <cell r="D88">
            <v>2003</v>
          </cell>
          <cell r="E88">
            <v>2004</v>
          </cell>
          <cell r="F88">
            <v>2005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6">
          <cell r="C96">
            <v>2002</v>
          </cell>
          <cell r="D96">
            <v>2003</v>
          </cell>
          <cell r="E96">
            <v>2004</v>
          </cell>
          <cell r="F96">
            <v>2005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2">
          <cell r="C102">
            <v>2002</v>
          </cell>
          <cell r="D102">
            <v>2003</v>
          </cell>
          <cell r="E102">
            <v>2004</v>
          </cell>
          <cell r="F102">
            <v>2005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6">
          <cell r="C116">
            <v>2002</v>
          </cell>
          <cell r="D116">
            <v>2003</v>
          </cell>
          <cell r="E116">
            <v>2004</v>
          </cell>
          <cell r="F116">
            <v>2005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92.211299000075087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92.211299000075087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92.211299000075087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92.211299000075087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92.211299000075087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92.211299000075087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92.211299000075087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92.211299000075087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92.211299000075087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92.211299000075087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3.4528993123839058E-5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3.452899312395008E-5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9">
          <cell r="C169">
            <v>2002</v>
          </cell>
          <cell r="D169">
            <v>2003</v>
          </cell>
          <cell r="E169">
            <v>2004</v>
          </cell>
          <cell r="F169">
            <v>2005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92.211299000075087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92.211299000075087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92.211299000075087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92.211299000075087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92.211299000075087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92.211299000075087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9.2211299000084068E-2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9.2211299000069857E-2</v>
          </cell>
        </row>
        <row r="205">
          <cell r="C205">
            <v>2002</v>
          </cell>
          <cell r="D205">
            <v>2003</v>
          </cell>
          <cell r="E205">
            <v>2004</v>
          </cell>
          <cell r="F205">
            <v>2005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55.086096000042744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55.086096000042744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55.086096000042744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55.086096000042744</v>
          </cell>
        </row>
        <row r="219">
          <cell r="C219">
            <v>2002</v>
          </cell>
          <cell r="D219">
            <v>2003</v>
          </cell>
          <cell r="E219">
            <v>2004</v>
          </cell>
          <cell r="F219">
            <v>2005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37.125203000003239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37.125202999974135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37.125202999974135</v>
          </cell>
        </row>
        <row r="228">
          <cell r="C228">
            <v>2002</v>
          </cell>
          <cell r="D228">
            <v>2003</v>
          </cell>
          <cell r="E228">
            <v>2004</v>
          </cell>
          <cell r="F228">
            <v>2005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4">
          <cell r="C254">
            <v>-399078.78048996005</v>
          </cell>
          <cell r="D254">
            <v>-417998.25797803293</v>
          </cell>
          <cell r="E254">
            <v>-432746.94250392995</v>
          </cell>
          <cell r="F254">
            <v>-453399.53300016333</v>
          </cell>
        </row>
        <row r="255">
          <cell r="C255">
            <v>-423158.93496629997</v>
          </cell>
          <cell r="D255">
            <v>-456946.41983716702</v>
          </cell>
          <cell r="E255">
            <v>-498895.29129298014</v>
          </cell>
          <cell r="F255">
            <v>-542596.54116795678</v>
          </cell>
        </row>
        <row r="256">
          <cell r="C256">
            <v>-251753.05485450311</v>
          </cell>
          <cell r="D256">
            <v>-253262.5921561273</v>
          </cell>
          <cell r="E256">
            <v>-259168.81116863474</v>
          </cell>
          <cell r="F256">
            <v>-268438.99211999599</v>
          </cell>
        </row>
        <row r="257">
          <cell r="C257">
            <v>-68136.951499999996</v>
          </cell>
          <cell r="D257">
            <v>-70295.658299999996</v>
          </cell>
          <cell r="E257">
            <v>-72114.907600000006</v>
          </cell>
          <cell r="F257">
            <v>-74177.7353</v>
          </cell>
        </row>
        <row r="258">
          <cell r="C258">
            <v>-6005.6781180960006</v>
          </cell>
          <cell r="D258">
            <v>-5870.9879455120008</v>
          </cell>
          <cell r="E258">
            <v>-6104.4641470339993</v>
          </cell>
          <cell r="F258">
            <v>-6700.8266279999998</v>
          </cell>
        </row>
        <row r="259">
          <cell r="C259">
            <v>-2969.8577251990996</v>
          </cell>
          <cell r="D259">
            <v>-2484.7131917393003</v>
          </cell>
          <cell r="E259">
            <v>-2558.6639279687001</v>
          </cell>
          <cell r="F259">
            <v>-1110.9545736060002</v>
          </cell>
        </row>
        <row r="260">
          <cell r="C260">
            <v>-18517.748857939849</v>
          </cell>
          <cell r="D260">
            <v>-21735.742586899782</v>
          </cell>
          <cell r="E260">
            <v>0</v>
          </cell>
          <cell r="F260">
            <v>0</v>
          </cell>
        </row>
        <row r="261">
          <cell r="C261">
            <v>-1169632</v>
          </cell>
          <cell r="D261">
            <v>-1228605</v>
          </cell>
          <cell r="E261">
            <v>-1271574.3354236104</v>
          </cell>
          <cell r="F261">
            <v>-1346386.83691971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  <row r="7">
          <cell r="A7">
            <v>1100</v>
          </cell>
          <cell r="B7" t="str">
            <v>Inkomstskatter</v>
          </cell>
          <cell r="C7">
            <v>-1.0983850253100513</v>
          </cell>
          <cell r="D7">
            <v>-0.64563322825011937</v>
          </cell>
          <cell r="E7">
            <v>-0.31782509983997898</v>
          </cell>
          <cell r="F7">
            <v>-1.0748217780328559</v>
          </cell>
          <cell r="G7">
            <v>15.889811584662084</v>
          </cell>
          <cell r="H7">
            <v>41.487813336616796</v>
          </cell>
          <cell r="I7">
            <v>49.955893916226614</v>
          </cell>
          <cell r="J7">
            <v>23.168073933988921</v>
          </cell>
        </row>
        <row r="9">
          <cell r="A9">
            <v>1111</v>
          </cell>
          <cell r="B9" t="str">
            <v xml:space="preserve">    Hushåll</v>
          </cell>
          <cell r="C9">
            <v>0</v>
          </cell>
          <cell r="D9">
            <v>0</v>
          </cell>
          <cell r="E9">
            <v>0</v>
          </cell>
          <cell r="F9">
            <v>-2.3950111341436013</v>
          </cell>
          <cell r="G9">
            <v>-3.5515991230105328</v>
          </cell>
          <cell r="H9">
            <v>7.6631385035194057</v>
          </cell>
          <cell r="I9">
            <v>13.92060720065831</v>
          </cell>
          <cell r="J9">
            <v>-14.915482442134362</v>
          </cell>
        </row>
        <row r="11">
          <cell r="B11" t="str">
            <v>Kommunal skatt</v>
          </cell>
          <cell r="C11">
            <v>0</v>
          </cell>
          <cell r="D11">
            <v>0</v>
          </cell>
          <cell r="E11">
            <v>0</v>
          </cell>
          <cell r="F11">
            <v>-0.5153535342508917</v>
          </cell>
          <cell r="G11">
            <v>-2.2096615716523615</v>
          </cell>
          <cell r="H11">
            <v>-1.2631147683849235</v>
          </cell>
          <cell r="I11">
            <v>-0.63766882190265051</v>
          </cell>
          <cell r="J11">
            <v>5.6907762526100782</v>
          </cell>
        </row>
        <row r="12">
          <cell r="B12" t="str">
            <v>Statlig skatt</v>
          </cell>
          <cell r="C12">
            <v>0</v>
          </cell>
          <cell r="D12">
            <v>0</v>
          </cell>
          <cell r="E12">
            <v>0</v>
          </cell>
          <cell r="F12">
            <v>-0.50441184947549544</v>
          </cell>
          <cell r="G12">
            <v>-0.29151177481926283</v>
          </cell>
          <cell r="H12">
            <v>0.80747295297133093</v>
          </cell>
          <cell r="I12">
            <v>1.3286562487359106</v>
          </cell>
          <cell r="J12">
            <v>4.8987092799051766</v>
          </cell>
        </row>
        <row r="13">
          <cell r="B13" t="str">
            <v>Kapitalskatt</v>
          </cell>
          <cell r="C13">
            <v>0</v>
          </cell>
          <cell r="D13">
            <v>0</v>
          </cell>
          <cell r="E13">
            <v>0</v>
          </cell>
          <cell r="F13">
            <v>-1.0071469250144363</v>
          </cell>
          <cell r="G13">
            <v>-0.69372959129174561</v>
          </cell>
          <cell r="H13">
            <v>9.3796658655017389</v>
          </cell>
          <cell r="I13">
            <v>22.907661730583229</v>
          </cell>
          <cell r="J13">
            <v>23.264383860311483</v>
          </cell>
        </row>
        <row r="14">
          <cell r="B14" t="str">
            <v xml:space="preserve">     Skatt</v>
          </cell>
          <cell r="C14">
            <v>-13.681317370999999</v>
          </cell>
          <cell r="D14">
            <v>-16.406931101999998</v>
          </cell>
          <cell r="E14">
            <v>-17.925910293000001</v>
          </cell>
          <cell r="F14">
            <v>-19.127174040465054</v>
          </cell>
          <cell r="G14">
            <v>-17.116146702579048</v>
          </cell>
          <cell r="H14">
            <v>-8.1661829096743581</v>
          </cell>
          <cell r="I14">
            <v>3.1635390234569201</v>
          </cell>
          <cell r="J14">
            <v>1.4396400818740673</v>
          </cell>
        </row>
        <row r="15">
          <cell r="B15" t="str">
            <v xml:space="preserve">       varav skatt på reavinster</v>
          </cell>
          <cell r="C15">
            <v>0</v>
          </cell>
          <cell r="D15">
            <v>0</v>
          </cell>
          <cell r="E15">
            <v>0</v>
          </cell>
          <cell r="F15">
            <v>-1.389285260700003</v>
          </cell>
          <cell r="G15">
            <v>-0.84188753130000293</v>
          </cell>
          <cell r="H15">
            <v>7.4078580059999943</v>
          </cell>
          <cell r="I15">
            <v>15.899999999999999</v>
          </cell>
          <cell r="J15">
            <v>15</v>
          </cell>
        </row>
        <row r="16">
          <cell r="B16" t="str">
            <v xml:space="preserve">     Reduktion</v>
          </cell>
          <cell r="C16">
            <v>0</v>
          </cell>
          <cell r="D16">
            <v>0</v>
          </cell>
          <cell r="E16">
            <v>0</v>
          </cell>
          <cell r="F16">
            <v>0.14608869388138146</v>
          </cell>
          <cell r="G16">
            <v>-0.47619424678154942</v>
          </cell>
          <cell r="H16">
            <v>1.6893407192677312</v>
          </cell>
          <cell r="I16">
            <v>3.7727328706184551</v>
          </cell>
          <cell r="J16">
            <v>2.9393859400462077</v>
          </cell>
        </row>
        <row r="17">
          <cell r="B17" t="str">
            <v>Skattereduktion m.m.</v>
          </cell>
          <cell r="C17">
            <v>0</v>
          </cell>
          <cell r="D17">
            <v>0</v>
          </cell>
          <cell r="E17">
            <v>0</v>
          </cell>
          <cell r="F17">
            <v>0.28036665059723731</v>
          </cell>
          <cell r="G17">
            <v>0.33659731675289351</v>
          </cell>
          <cell r="H17">
            <v>-0.49209604056869694</v>
          </cell>
          <cell r="I17">
            <v>-8.959252450758072</v>
          </cell>
          <cell r="J17">
            <v>-48.050562328961036</v>
          </cell>
        </row>
        <row r="18">
          <cell r="B18" t="str">
            <v>Expansionsmedelsskatt m.m.</v>
          </cell>
          <cell r="C18">
            <v>0</v>
          </cell>
          <cell r="D18">
            <v>0</v>
          </cell>
          <cell r="E18">
            <v>0</v>
          </cell>
          <cell r="F18">
            <v>-3.0340897999999977E-2</v>
          </cell>
          <cell r="G18">
            <v>-4.1466875999999986E-2</v>
          </cell>
          <cell r="H18">
            <v>-6.7221427E-2</v>
          </cell>
          <cell r="I18">
            <v>-1.7221427000000011E-2</v>
          </cell>
          <cell r="J18">
            <v>-1.7221427000000011E-2</v>
          </cell>
        </row>
        <row r="19">
          <cell r="B19" t="str">
            <v>Skattetillägg m.m.</v>
          </cell>
          <cell r="C19">
            <v>0</v>
          </cell>
          <cell r="D19">
            <v>0</v>
          </cell>
          <cell r="E19">
            <v>0</v>
          </cell>
          <cell r="F19">
            <v>-0.61812457799999987</v>
          </cell>
          <cell r="G19">
            <v>-0.65182662599999985</v>
          </cell>
          <cell r="H19">
            <v>-0.70156807899999984</v>
          </cell>
          <cell r="I19">
            <v>-0.70156807899999984</v>
          </cell>
          <cell r="J19">
            <v>-0.70156807899999984</v>
          </cell>
        </row>
        <row r="21">
          <cell r="A21">
            <v>1121</v>
          </cell>
          <cell r="B21" t="str">
            <v xml:space="preserve">    Bolag</v>
          </cell>
          <cell r="C21">
            <v>-3.0013325158506632E-11</v>
          </cell>
          <cell r="D21">
            <v>2.8307768999979999E-4</v>
          </cell>
          <cell r="E21">
            <v>2.999911430379143E-11</v>
          </cell>
          <cell r="F21">
            <v>1.6117918992857412</v>
          </cell>
          <cell r="G21">
            <v>19.319659053391945</v>
          </cell>
          <cell r="H21">
            <v>33.638355066493475</v>
          </cell>
          <cell r="I21">
            <v>34.769974058321139</v>
          </cell>
          <cell r="J21">
            <v>36.1910370726183</v>
          </cell>
        </row>
        <row r="23">
          <cell r="B23" t="str">
            <v>Förvärvsinkomster</v>
          </cell>
          <cell r="C23">
            <v>0</v>
          </cell>
          <cell r="D23">
            <v>0</v>
          </cell>
          <cell r="E23">
            <v>0</v>
          </cell>
          <cell r="F23">
            <v>1.8199951438652064</v>
          </cell>
          <cell r="G23">
            <v>19.802669551593503</v>
          </cell>
          <cell r="H23">
            <v>34.373141631478653</v>
          </cell>
          <cell r="I23">
            <v>38.883829426653399</v>
          </cell>
          <cell r="J23">
            <v>39.866748798708244</v>
          </cell>
        </row>
        <row r="24">
          <cell r="B24" t="str">
            <v>Avkastningsskatt</v>
          </cell>
          <cell r="C24">
            <v>0</v>
          </cell>
          <cell r="D24">
            <v>0</v>
          </cell>
          <cell r="E24">
            <v>0</v>
          </cell>
          <cell r="F24">
            <v>-0.21242664059446348</v>
          </cell>
          <cell r="G24">
            <v>-0.92292599243405959</v>
          </cell>
          <cell r="H24">
            <v>-0.63712023590338696</v>
          </cell>
          <cell r="I24">
            <v>-4.1396727846282673</v>
          </cell>
          <cell r="J24">
            <v>-3.7067893740649271</v>
          </cell>
        </row>
        <row r="25">
          <cell r="B25" t="str">
            <v>Reduktioner</v>
          </cell>
          <cell r="C25">
            <v>-3.0000141260089208E-11</v>
          </cell>
          <cell r="D25">
            <v>2.8307768999968896E-4</v>
          </cell>
          <cell r="E25">
            <v>2.9999960848847707E-11</v>
          </cell>
          <cell r="F25">
            <v>4.2233960149999639E-3</v>
          </cell>
          <cell r="G25">
            <v>0.43991549423250598</v>
          </cell>
          <cell r="H25">
            <v>-9.76663290817813E-2</v>
          </cell>
          <cell r="I25">
            <v>2.5817416295999977E-2</v>
          </cell>
          <cell r="J25">
            <v>3.107764797499999E-2</v>
          </cell>
        </row>
        <row r="27">
          <cell r="A27">
            <v>1123</v>
          </cell>
          <cell r="B27" t="str">
            <v xml:space="preserve">    Beskattning av tjänstegruppliv</v>
          </cell>
          <cell r="C27">
            <v>-1.0983850252799998</v>
          </cell>
          <cell r="D27">
            <v>-0.64591630594000149</v>
          </cell>
          <cell r="E27">
            <v>-0.31782509987000007</v>
          </cell>
          <cell r="F27">
            <v>-0.29160254317500001</v>
          </cell>
          <cell r="G27">
            <v>-0.33805456574986437</v>
          </cell>
          <cell r="H27">
            <v>-0.50450240687790715</v>
          </cell>
          <cell r="I27">
            <v>-0.32150195322415076</v>
          </cell>
          <cell r="J27">
            <v>-0.47118486529388548</v>
          </cell>
        </row>
        <row r="28">
          <cell r="A28">
            <v>1130</v>
          </cell>
          <cell r="B28" t="str">
            <v xml:space="preserve">    Ofördelbara inkomstskatter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1140</v>
          </cell>
          <cell r="B29" t="str">
            <v xml:space="preserve">    Övriga inkomstskatter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0.45980622003048355</v>
          </cell>
          <cell r="H29">
            <v>0.69082217348185093</v>
          </cell>
          <cell r="I29">
            <v>1.5868146104713579</v>
          </cell>
          <cell r="J29">
            <v>2.3637041687988578</v>
          </cell>
        </row>
        <row r="30">
          <cell r="B30" t="str">
            <v xml:space="preserve">    varav kupongskatt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0.48388702180748355</v>
          </cell>
          <cell r="H30">
            <v>0.74101460207693748</v>
          </cell>
          <cell r="I30">
            <v>1.6475607831868917</v>
          </cell>
          <cell r="J30">
            <v>2.4524415516135734</v>
          </cell>
        </row>
        <row r="32">
          <cell r="A32">
            <v>1200</v>
          </cell>
          <cell r="B32" t="str">
            <v xml:space="preserve">    Socialavgifter</v>
          </cell>
          <cell r="C32">
            <v>0</v>
          </cell>
          <cell r="D32">
            <v>0</v>
          </cell>
          <cell r="E32">
            <v>0</v>
          </cell>
          <cell r="F32">
            <v>-1.409285142298927</v>
          </cell>
          <cell r="G32">
            <v>-2.5346556008122434</v>
          </cell>
          <cell r="H32">
            <v>-5.6560288406428754</v>
          </cell>
          <cell r="I32">
            <v>-4.8181704652185431</v>
          </cell>
          <cell r="J32">
            <v>7.6310968985830527</v>
          </cell>
        </row>
        <row r="34">
          <cell r="B34" t="str">
            <v>Arbetsgivaravg.</v>
          </cell>
          <cell r="C34">
            <v>-1.1547376999999415E-2</v>
          </cell>
          <cell r="D34">
            <v>1.6867747000105737E-2</v>
          </cell>
          <cell r="E34">
            <v>7.794099997227022E-5</v>
          </cell>
          <cell r="F34">
            <v>0.42957230359991172</v>
          </cell>
          <cell r="G34">
            <v>-0.52815264103622894</v>
          </cell>
          <cell r="H34">
            <v>-4.070931990958627</v>
          </cell>
          <cell r="I34">
            <v>-2.4814468362968682</v>
          </cell>
          <cell r="J34">
            <v>9.4797401555219949</v>
          </cell>
        </row>
        <row r="35">
          <cell r="B35" t="str">
            <v>Allm. egenavg.</v>
          </cell>
          <cell r="C35">
            <v>0</v>
          </cell>
          <cell r="D35">
            <v>0</v>
          </cell>
          <cell r="E35">
            <v>0</v>
          </cell>
          <cell r="F35">
            <v>-0.25094500447939083</v>
          </cell>
          <cell r="G35">
            <v>-0.58748678029320445</v>
          </cell>
          <cell r="H35">
            <v>-0.8566107764357298</v>
          </cell>
          <cell r="I35">
            <v>-0.55522428398218437</v>
          </cell>
          <cell r="J35">
            <v>0.61673591260226601</v>
          </cell>
        </row>
        <row r="36">
          <cell r="B36" t="str">
            <v>Egenföretag. avg.</v>
          </cell>
          <cell r="C36">
            <v>0</v>
          </cell>
          <cell r="D36">
            <v>0</v>
          </cell>
          <cell r="E36">
            <v>0</v>
          </cell>
          <cell r="F36">
            <v>-0.28562164830420045</v>
          </cell>
          <cell r="G36">
            <v>-0.39757459776654791</v>
          </cell>
          <cell r="H36">
            <v>-1.834127586712242E-2</v>
          </cell>
          <cell r="I36">
            <v>0.3406120085596438</v>
          </cell>
          <cell r="J36">
            <v>0.85982702004526779</v>
          </cell>
        </row>
        <row r="37">
          <cell r="B37" t="str">
            <v>Särskild löneskatt</v>
          </cell>
          <cell r="C37">
            <v>0</v>
          </cell>
          <cell r="D37">
            <v>0</v>
          </cell>
          <cell r="E37">
            <v>0</v>
          </cell>
          <cell r="F37">
            <v>-1.3376141821151926</v>
          </cell>
          <cell r="G37">
            <v>-0.95172214720865256</v>
          </cell>
          <cell r="H37">
            <v>-0.5636848930964895</v>
          </cell>
          <cell r="I37">
            <v>-1.8782778221444687</v>
          </cell>
          <cell r="J37">
            <v>-0.62171198168944031</v>
          </cell>
        </row>
        <row r="38">
          <cell r="B38" t="str">
            <v xml:space="preserve">  varav hushåll</v>
          </cell>
          <cell r="C38">
            <v>0</v>
          </cell>
          <cell r="D38">
            <v>0</v>
          </cell>
          <cell r="E38">
            <v>0</v>
          </cell>
          <cell r="F38">
            <v>-0.1012621883136251</v>
          </cell>
          <cell r="G38">
            <v>-0.12177185537380542</v>
          </cell>
          <cell r="H38">
            <v>-9.7412918099174961E-2</v>
          </cell>
          <cell r="I38">
            <v>-8.8762446192390154E-2</v>
          </cell>
          <cell r="J38">
            <v>-4.0646447851914402E-2</v>
          </cell>
        </row>
        <row r="39">
          <cell r="B39" t="str">
            <v xml:space="preserve">  varav företag</v>
          </cell>
          <cell r="C39">
            <v>0</v>
          </cell>
          <cell r="D39">
            <v>0</v>
          </cell>
          <cell r="E39">
            <v>0</v>
          </cell>
          <cell r="F39">
            <v>-1.2363519938015664</v>
          </cell>
          <cell r="G39">
            <v>-0.82995029183484803</v>
          </cell>
          <cell r="H39">
            <v>-0.4662719749973121</v>
          </cell>
          <cell r="I39">
            <v>-1.7895153759520781</v>
          </cell>
          <cell r="J39">
            <v>-0.58106553383752768</v>
          </cell>
        </row>
        <row r="40">
          <cell r="B40" t="str">
            <v>Nedsättningar</v>
          </cell>
          <cell r="C40">
            <v>1.1547377000000303E-2</v>
          </cell>
          <cell r="D40">
            <v>-1.6867747000000932E-2</v>
          </cell>
          <cell r="E40">
            <v>-7.7941000000691929E-5</v>
          </cell>
          <cell r="F40">
            <v>3.5323388999998429E-2</v>
          </cell>
          <cell r="G40">
            <v>-6.9719434507595324E-2</v>
          </cell>
          <cell r="H40">
            <v>-0.14645990428498479</v>
          </cell>
          <cell r="I40">
            <v>-0.24383353135465846</v>
          </cell>
          <cell r="J40">
            <v>-2.7034942078971014</v>
          </cell>
        </row>
        <row r="41">
          <cell r="B41" t="str">
            <v xml:space="preserve">  varav hushåll</v>
          </cell>
          <cell r="C41">
            <v>0</v>
          </cell>
          <cell r="D41">
            <v>0</v>
          </cell>
          <cell r="E41">
            <v>0</v>
          </cell>
          <cell r="F41">
            <v>3.730292199999985E-2</v>
          </cell>
          <cell r="G41">
            <v>1.5982089492406093E-2</v>
          </cell>
          <cell r="H41">
            <v>-1.4334930284984004E-2</v>
          </cell>
          <cell r="I41">
            <v>-6.5821759354658171E-2</v>
          </cell>
          <cell r="J41">
            <v>0.61355818739989698</v>
          </cell>
        </row>
        <row r="43">
          <cell r="A43">
            <v>1300</v>
          </cell>
          <cell r="B43" t="str">
            <v>Skatt på egendom</v>
          </cell>
          <cell r="C43">
            <v>0</v>
          </cell>
          <cell r="D43">
            <v>0</v>
          </cell>
          <cell r="E43">
            <v>1.7221000000233744E-5</v>
          </cell>
          <cell r="F43">
            <v>-0.61825620644219015</v>
          </cell>
          <cell r="G43">
            <v>-0.55477267824165466</v>
          </cell>
          <cell r="H43">
            <v>0.93927888130082238</v>
          </cell>
          <cell r="I43">
            <v>2.3097717761344896</v>
          </cell>
          <cell r="J43">
            <v>-3.944601530704098</v>
          </cell>
        </row>
        <row r="45">
          <cell r="A45">
            <v>1310</v>
          </cell>
          <cell r="B45" t="str">
            <v xml:space="preserve">    Fastighetsskatt</v>
          </cell>
          <cell r="C45">
            <v>0</v>
          </cell>
          <cell r="D45">
            <v>0</v>
          </cell>
          <cell r="E45">
            <v>0</v>
          </cell>
          <cell r="F45">
            <v>-0.62858443468550362</v>
          </cell>
          <cell r="G45">
            <v>-0.82411208738603392</v>
          </cell>
          <cell r="H45">
            <v>-0.58158158231502455</v>
          </cell>
          <cell r="I45">
            <v>-1.2284205345738251</v>
          </cell>
          <cell r="J45">
            <v>-0.83076557993618039</v>
          </cell>
        </row>
        <row r="46">
          <cell r="B46" t="str">
            <v xml:space="preserve">    varav hushåll</v>
          </cell>
          <cell r="C46">
            <v>0</v>
          </cell>
          <cell r="D46">
            <v>0</v>
          </cell>
          <cell r="E46">
            <v>0</v>
          </cell>
          <cell r="F46">
            <v>-0.18603147483166715</v>
          </cell>
          <cell r="G46">
            <v>2.5499309759574373E-2</v>
          </cell>
          <cell r="H46">
            <v>0.33288086137889827</v>
          </cell>
          <cell r="I46">
            <v>-1.5663802711170014</v>
          </cell>
          <cell r="J46">
            <v>-1.778679562131499</v>
          </cell>
        </row>
        <row r="47">
          <cell r="A47">
            <v>1320</v>
          </cell>
          <cell r="B47" t="str">
            <v xml:space="preserve">    Förmögenhetsskatt</v>
          </cell>
          <cell r="C47">
            <v>0</v>
          </cell>
          <cell r="D47">
            <v>0</v>
          </cell>
          <cell r="E47">
            <v>0</v>
          </cell>
          <cell r="F47">
            <v>-6.002978756686872E-3</v>
          </cell>
          <cell r="G47">
            <v>0.19925278345390307</v>
          </cell>
          <cell r="H47">
            <v>0.77824263007572991</v>
          </cell>
          <cell r="I47">
            <v>1.5880975056105946</v>
          </cell>
          <cell r="J47">
            <v>-4.668170634603146</v>
          </cell>
        </row>
        <row r="48">
          <cell r="B48" t="str">
            <v xml:space="preserve">    varav hushåll</v>
          </cell>
          <cell r="C48">
            <v>0</v>
          </cell>
          <cell r="D48">
            <v>0</v>
          </cell>
          <cell r="E48">
            <v>0</v>
          </cell>
          <cell r="F48">
            <v>-1.8024018236686423E-2</v>
          </cell>
          <cell r="G48">
            <v>0.17637732775102322</v>
          </cell>
          <cell r="H48">
            <v>0.7234391263975164</v>
          </cell>
          <cell r="I48">
            <v>1.5332507039308165</v>
          </cell>
          <cell r="J48">
            <v>-4.5426375225451601</v>
          </cell>
        </row>
        <row r="49">
          <cell r="A49">
            <v>1330</v>
          </cell>
          <cell r="B49" t="str">
            <v xml:space="preserve">    Arvs- o gåvoskatt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4.7478315461351173E-3</v>
          </cell>
          <cell r="H49">
            <v>0.25008726984999996</v>
          </cell>
          <cell r="I49">
            <v>0.10768641699999999</v>
          </cell>
          <cell r="J49">
            <v>1.7065064999999997E-2</v>
          </cell>
        </row>
        <row r="50">
          <cell r="B50" t="str">
            <v xml:space="preserve">    varav arvsskatt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-0.20431016290110282</v>
          </cell>
          <cell r="H50">
            <v>2.7567365849999859E-2</v>
          </cell>
          <cell r="I50">
            <v>9.8277205999999992E-2</v>
          </cell>
          <cell r="J50">
            <v>9.7491750000000005E-3</v>
          </cell>
        </row>
        <row r="51">
          <cell r="A51">
            <v>1340</v>
          </cell>
          <cell r="B51" t="str">
            <v xml:space="preserve">    Övrig skatt på egendom</v>
          </cell>
          <cell r="C51">
            <v>0</v>
          </cell>
          <cell r="D51">
            <v>0</v>
          </cell>
          <cell r="E51">
            <v>1.7221000000233744E-5</v>
          </cell>
          <cell r="F51">
            <v>1.6331207000000347E-2</v>
          </cell>
          <cell r="G51">
            <v>6.5338794144339296E-2</v>
          </cell>
          <cell r="H51">
            <v>0.4925305636901145</v>
          </cell>
          <cell r="I51">
            <v>1.8424083880977182</v>
          </cell>
          <cell r="J51">
            <v>1.5372696188352268</v>
          </cell>
        </row>
        <row r="53">
          <cell r="A53">
            <v>1400</v>
          </cell>
          <cell r="B53" t="str">
            <v>Skatt på varor och tjänster: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</row>
        <row r="55">
          <cell r="A55">
            <v>1411</v>
          </cell>
          <cell r="B55" t="str">
            <v xml:space="preserve">    Mervärdesskatt</v>
          </cell>
          <cell r="C55">
            <v>-0.36714225599996553</v>
          </cell>
          <cell r="D55">
            <v>-0.3457847770000626</v>
          </cell>
          <cell r="E55">
            <v>-0.38325345099994479</v>
          </cell>
          <cell r="F55">
            <v>-0.98437747100004458</v>
          </cell>
          <cell r="G55">
            <v>3.6695829033732252E-2</v>
          </cell>
          <cell r="H55">
            <v>5.4769178043591182</v>
          </cell>
          <cell r="I55">
            <v>9.7635733743840092</v>
          </cell>
          <cell r="J55">
            <v>15.879334629711991</v>
          </cell>
        </row>
        <row r="56">
          <cell r="B56" t="str">
            <v xml:space="preserve">        varav kommunmoms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 varav egenföretagare</v>
          </cell>
          <cell r="C57">
            <v>0</v>
          </cell>
          <cell r="D57">
            <v>0</v>
          </cell>
          <cell r="E57">
            <v>0</v>
          </cell>
          <cell r="F57">
            <v>-0.26389072400000035</v>
          </cell>
          <cell r="G57">
            <v>-0.22429761199999998</v>
          </cell>
          <cell r="H57">
            <v>-0.43325334200000043</v>
          </cell>
          <cell r="I57">
            <v>0.29083497017709981</v>
          </cell>
          <cell r="J57">
            <v>0.40493000000000023</v>
          </cell>
        </row>
        <row r="58">
          <cell r="B58" t="str">
            <v xml:space="preserve">        varav bolag</v>
          </cell>
          <cell r="C58">
            <v>0</v>
          </cell>
          <cell r="D58">
            <v>0</v>
          </cell>
          <cell r="E58">
            <v>0</v>
          </cell>
          <cell r="F58">
            <v>-0.13351892685574218</v>
          </cell>
          <cell r="G58">
            <v>-0.27278668029627262</v>
          </cell>
          <cell r="H58">
            <v>-0.28846386885545705</v>
          </cell>
          <cell r="I58">
            <v>-0.30805446946704484</v>
          </cell>
          <cell r="J58">
            <v>-0.28512836217843618</v>
          </cell>
        </row>
        <row r="59">
          <cell r="A59">
            <v>1424</v>
          </cell>
          <cell r="B59" t="str">
            <v xml:space="preserve">    Tobaksskatt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-6.3212295602092183E-2</v>
          </cell>
          <cell r="H59">
            <v>-0.24367298194594866</v>
          </cell>
          <cell r="I59">
            <v>4.2186842217546427E-2</v>
          </cell>
          <cell r="J59">
            <v>1.1379539773010023</v>
          </cell>
        </row>
        <row r="60">
          <cell r="A60">
            <v>1425</v>
          </cell>
          <cell r="B60" t="str">
            <v xml:space="preserve">    Alkoholskatt</v>
          </cell>
          <cell r="C60">
            <v>1.0507104800000278E-2</v>
          </cell>
          <cell r="D60">
            <v>7.4340601999995926E-3</v>
          </cell>
          <cell r="E60">
            <v>4.6017515999992042E-3</v>
          </cell>
          <cell r="F60">
            <v>1.2728214699999185E-2</v>
          </cell>
          <cell r="G60">
            <v>-3.213027680075875E-2</v>
          </cell>
          <cell r="H60">
            <v>-0.60099900903720638</v>
          </cell>
          <cell r="I60">
            <v>-0.54103840920036994</v>
          </cell>
          <cell r="J60">
            <v>-0.74825823338783692</v>
          </cell>
        </row>
        <row r="61">
          <cell r="A61" t="str">
            <v xml:space="preserve">   1425:01</v>
          </cell>
          <cell r="B61" t="str">
            <v xml:space="preserve">    Skatt på etylalkohol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-1.3879091740487404E-2</v>
          </cell>
          <cell r="H61">
            <v>-2.9888687810487369E-2</v>
          </cell>
          <cell r="I61">
            <v>-6.0783000026595424E-2</v>
          </cell>
          <cell r="J61">
            <v>-0.12396577997699509</v>
          </cell>
        </row>
        <row r="62">
          <cell r="A62" t="str">
            <v xml:space="preserve"> 1425:02</v>
          </cell>
          <cell r="B62" t="str">
            <v xml:space="preserve">    Skatt på vin och andra jästa drycker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-4.351639862315082E-2</v>
          </cell>
          <cell r="H62">
            <v>-0.38540425763024277</v>
          </cell>
          <cell r="I62">
            <v>-0.36537325737037474</v>
          </cell>
          <cell r="J62">
            <v>-0.4879623514105158</v>
          </cell>
        </row>
        <row r="63">
          <cell r="A63" t="str">
            <v xml:space="preserve"> 1425:03</v>
          </cell>
          <cell r="B63" t="str">
            <v xml:space="preserve">    Skatt på mellanklassprodukter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2.3082299673139794E-2</v>
          </cell>
          <cell r="H63">
            <v>6.5618080093957365E-3</v>
          </cell>
          <cell r="I63">
            <v>-3.7364773646465232E-3</v>
          </cell>
          <cell r="J63">
            <v>-7.0517332986888837E-3</v>
          </cell>
        </row>
        <row r="64">
          <cell r="A64" t="str">
            <v xml:space="preserve"> 1425:04</v>
          </cell>
          <cell r="B64" t="str">
            <v xml:space="preserve">    Skatt på öl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-1.0256481025949782E-4</v>
          </cell>
          <cell r="H64">
            <v>-0.1939480962558715</v>
          </cell>
          <cell r="I64">
            <v>-0.11209202761875448</v>
          </cell>
          <cell r="J64">
            <v>-0.13022472188163681</v>
          </cell>
        </row>
        <row r="65">
          <cell r="A65">
            <v>1428</v>
          </cell>
          <cell r="B65" t="str">
            <v xml:space="preserve">    Energiskatt</v>
          </cell>
          <cell r="C65">
            <v>0.5956421937000087</v>
          </cell>
          <cell r="D65">
            <v>0.58459043889999407</v>
          </cell>
          <cell r="E65">
            <v>0.17329301559999521</v>
          </cell>
          <cell r="F65">
            <v>0.36351859810000064</v>
          </cell>
          <cell r="G65">
            <v>-0.97886970109355786</v>
          </cell>
          <cell r="H65">
            <v>-1.7784288720684458</v>
          </cell>
          <cell r="I65">
            <v>-2.4059901742156171</v>
          </cell>
          <cell r="J65">
            <v>-4.1336915846684548</v>
          </cell>
        </row>
        <row r="66">
          <cell r="A66">
            <v>1460</v>
          </cell>
          <cell r="B66" t="str">
            <v xml:space="preserve">    Skatt på vägtrafik</v>
          </cell>
          <cell r="C66">
            <v>0</v>
          </cell>
          <cell r="D66">
            <v>-8.3592500000051473E-4</v>
          </cell>
          <cell r="E66">
            <v>0</v>
          </cell>
          <cell r="F66">
            <v>0</v>
          </cell>
          <cell r="G66">
            <v>0.19993081265055856</v>
          </cell>
          <cell r="H66">
            <v>0.5422957854460595</v>
          </cell>
          <cell r="I66">
            <v>1.0840938083851857</v>
          </cell>
          <cell r="J66">
            <v>2.9454042362121804</v>
          </cell>
        </row>
        <row r="67">
          <cell r="A67">
            <v>1470</v>
          </cell>
          <cell r="B67" t="str">
            <v xml:space="preserve">    Tullmedel m.m.</v>
          </cell>
          <cell r="C67">
            <v>-1.0507104799999833E-2</v>
          </cell>
          <cell r="D67">
            <v>-7.4340602000004807E-3</v>
          </cell>
          <cell r="E67">
            <v>-4.6017516000005365E-3</v>
          </cell>
          <cell r="F67">
            <v>-1.2728214700000517E-2</v>
          </cell>
          <cell r="G67">
            <v>6.893460108000049E-2</v>
          </cell>
          <cell r="H67">
            <v>0.58657853482000011</v>
          </cell>
          <cell r="I67">
            <v>0.73933247906999888</v>
          </cell>
          <cell r="J67">
            <v>1.3729726854825728</v>
          </cell>
        </row>
        <row r="68">
          <cell r="B68" t="str">
            <v xml:space="preserve">    Övrigt 1400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B69" t="str">
            <v xml:space="preserve">    varav Systembolaget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9.999999999999995E-3</v>
          </cell>
          <cell r="H69">
            <v>0.25</v>
          </cell>
          <cell r="I69">
            <v>0.15999999999999998</v>
          </cell>
          <cell r="J69">
            <v>0.215</v>
          </cell>
        </row>
        <row r="70">
          <cell r="B70" t="str">
            <v xml:space="preserve">    varav reklamskatt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-8.1589735100000005E-2</v>
          </cell>
          <cell r="H70">
            <v>-0.12874375737675825</v>
          </cell>
          <cell r="I70">
            <v>-0.33626626429591167</v>
          </cell>
          <cell r="J70">
            <v>-0.34675995758127165</v>
          </cell>
        </row>
        <row r="71">
          <cell r="B71" t="str">
            <v xml:space="preserve">    varav skatt på spel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-1.5263959999999993E-3</v>
          </cell>
          <cell r="H71">
            <v>-3.9353339913372545E-3</v>
          </cell>
          <cell r="I71">
            <v>-9.766744616651217E-3</v>
          </cell>
          <cell r="J71">
            <v>-1.0042394275715912E-2</v>
          </cell>
        </row>
        <row r="72">
          <cell r="B72" t="str">
            <v xml:space="preserve">    varav miljöskatter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4">
          <cell r="A74" t="str">
            <v>Ej periodiserade skatter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6">
          <cell r="B76" t="str">
            <v>Hushåll</v>
          </cell>
          <cell r="C76">
            <v>1.5928732031100812</v>
          </cell>
          <cell r="D76">
            <v>2.1027913494500812</v>
          </cell>
          <cell r="E76">
            <v>0.3601135676400089</v>
          </cell>
          <cell r="F76">
            <v>2.2919977345598914</v>
          </cell>
          <cell r="G76">
            <v>1.8762545007884717</v>
          </cell>
          <cell r="H76">
            <v>1.2706649690177383</v>
          </cell>
          <cell r="I76">
            <v>1.3890251248643308</v>
          </cell>
          <cell r="J76">
            <v>1.2234646885154541</v>
          </cell>
        </row>
        <row r="77">
          <cell r="B77" t="str">
            <v>Företag</v>
          </cell>
          <cell r="C77">
            <v>7.4517486559709969</v>
          </cell>
          <cell r="D77">
            <v>3.0388012715000183</v>
          </cell>
          <cell r="E77">
            <v>1.924611625719951</v>
          </cell>
          <cell r="F77">
            <v>0.76332023191966059</v>
          </cell>
          <cell r="G77">
            <v>2.7063514490400098</v>
          </cell>
          <cell r="H77">
            <v>4.0479193848902133</v>
          </cell>
          <cell r="I77">
            <v>-3.0849433846579961</v>
          </cell>
          <cell r="J77">
            <v>-1.4436998592999819</v>
          </cell>
        </row>
        <row r="78">
          <cell r="B78" t="str">
            <v>Ofördelbara skatter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>Övriga skatter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B80" t="str">
            <v>Restförda skatter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0.22096370767140083</v>
          </cell>
          <cell r="H80">
            <v>-1.2246558632917388</v>
          </cell>
          <cell r="I80">
            <v>1.2695864233407965</v>
          </cell>
          <cell r="J80">
            <v>1.1430078833964306</v>
          </cell>
        </row>
        <row r="81">
          <cell r="B81" t="str">
            <v>Nedsättningar hushåll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B82" t="str">
            <v xml:space="preserve"> _x0015_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4">
          <cell r="A84" t="str">
            <v>Offentliga sektorns skatteintäkter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</row>
        <row r="85">
          <cell r="A85" t="str">
            <v>varav</v>
          </cell>
        </row>
        <row r="86">
          <cell r="A86" t="str">
            <v>Kommunalskatt</v>
          </cell>
          <cell r="C86">
            <v>0</v>
          </cell>
          <cell r="D86">
            <v>0</v>
          </cell>
          <cell r="E86">
            <v>0</v>
          </cell>
          <cell r="F86">
            <v>-0.5153535342508917</v>
          </cell>
          <cell r="G86">
            <v>-2.2096615716523615</v>
          </cell>
          <cell r="H86">
            <v>-1.2631147683849235</v>
          </cell>
          <cell r="I86">
            <v>-0.63766882190265051</v>
          </cell>
          <cell r="J86">
            <v>5.6907762526100782</v>
          </cell>
        </row>
        <row r="87">
          <cell r="A87" t="str">
            <v>Avgifter till pensionssystemet m.m.</v>
          </cell>
          <cell r="C87">
            <v>0</v>
          </cell>
          <cell r="D87">
            <v>0</v>
          </cell>
          <cell r="E87">
            <v>-1.2000000026546331E-5</v>
          </cell>
          <cell r="F87">
            <v>-0.2509450044793482</v>
          </cell>
          <cell r="G87">
            <v>0.92890696958650665</v>
          </cell>
          <cell r="H87">
            <v>0.8577225114644591</v>
          </cell>
          <cell r="I87">
            <v>4.6013161729829619</v>
          </cell>
          <cell r="J87">
            <v>8.751204922950734</v>
          </cell>
        </row>
        <row r="88">
          <cell r="A88" t="str">
            <v>Statens skatteintäkter</v>
          </cell>
          <cell r="C88">
            <v>1.1935629461004282</v>
          </cell>
          <cell r="D88">
            <v>2.522194070400019</v>
          </cell>
          <cell r="E88">
            <v>-1.7170792680537943</v>
          </cell>
          <cell r="F88">
            <v>-3.3417689310440437</v>
          </cell>
          <cell r="G88">
            <v>15.958971236347793</v>
          </cell>
          <cell r="H88">
            <v>44.056239138051069</v>
          </cell>
          <cell r="I88">
            <v>53.144782538437312</v>
          </cell>
          <cell r="J88">
            <v>33.669142860186412</v>
          </cell>
        </row>
        <row r="89">
          <cell r="A89" t="str">
            <v>EU/skatter</v>
          </cell>
          <cell r="C89">
            <v>-1.1469999999999967</v>
          </cell>
          <cell r="D89">
            <v>-2.4510000000000005</v>
          </cell>
          <cell r="E89">
            <v>-0.66199999999999903</v>
          </cell>
          <cell r="F89">
            <v>-0.39099999999999824</v>
          </cell>
          <cell r="G89">
            <v>-0.79713082299600035</v>
          </cell>
          <cell r="H89">
            <v>-0.12525954437405495</v>
          </cell>
          <cell r="I89">
            <v>0.57661281060835989</v>
          </cell>
          <cell r="J89">
            <v>-1.6175030811130116</v>
          </cell>
        </row>
      </sheetData>
      <sheetData sheetId="68">
        <row r="1">
          <cell r="A1" t="str">
            <v>Skatteintäkter</v>
          </cell>
          <cell r="H1" t="str">
            <v>T03432VÄXLING</v>
          </cell>
          <cell r="J1">
            <v>37872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  <cell r="E5" t="str">
            <v>Utfall</v>
          </cell>
          <cell r="F5" t="str">
            <v>Utfall</v>
          </cell>
        </row>
        <row r="6">
          <cell r="A6" t="str">
            <v>Inkomstår</v>
          </cell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</row>
        <row r="9">
          <cell r="A9" t="str">
            <v>Skatt på arbete</v>
          </cell>
          <cell r="B9">
            <v>625.55264725306984</v>
          </cell>
          <cell r="C9">
            <v>669.88677710209356</v>
          </cell>
          <cell r="D9">
            <v>701.99860881367158</v>
          </cell>
          <cell r="E9">
            <v>728.45966305044863</v>
          </cell>
          <cell r="F9">
            <v>756.6617407658257</v>
          </cell>
          <cell r="G9">
            <v>766.43095362492659</v>
          </cell>
          <cell r="H9">
            <v>805.49196552730848</v>
          </cell>
          <cell r="I9">
            <v>832.46134687472795</v>
          </cell>
          <cell r="J9">
            <v>860.94957332091394</v>
          </cell>
          <cell r="K9">
            <v>893.21405954036823</v>
          </cell>
        </row>
        <row r="10">
          <cell r="A10" t="str">
            <v xml:space="preserve">    Direkta skatter</v>
          </cell>
          <cell r="B10">
            <v>368.62445406306978</v>
          </cell>
          <cell r="C10">
            <v>394.40758973449999</v>
          </cell>
          <cell r="D10">
            <v>409.09662809699984</v>
          </cell>
          <cell r="E10">
            <v>414.38824194000006</v>
          </cell>
          <cell r="F10">
            <v>423.55792303999993</v>
          </cell>
          <cell r="G10">
            <v>420.84594701144584</v>
          </cell>
          <cell r="H10">
            <v>454.12609973541777</v>
          </cell>
          <cell r="I10">
            <v>471.38342881701624</v>
          </cell>
          <cell r="J10">
            <v>485.64439961769932</v>
          </cell>
          <cell r="K10">
            <v>503.1001331328103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323.1537405229999</v>
          </cell>
          <cell r="E11">
            <v>336.30388377900005</v>
          </cell>
          <cell r="F11">
            <v>359.38908943799998</v>
          </cell>
          <cell r="G11">
            <v>378.65331341151114</v>
          </cell>
          <cell r="H11">
            <v>406.01873126741009</v>
          </cell>
          <cell r="I11">
            <v>422.3371206248795</v>
          </cell>
          <cell r="J11">
            <v>437.68940778067906</v>
          </cell>
          <cell r="K11">
            <v>455.35373630505967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29.577081821</v>
          </cell>
          <cell r="E12">
            <v>33.478513323000001</v>
          </cell>
          <cell r="F12">
            <v>34.616121759999999</v>
          </cell>
          <cell r="G12">
            <v>32.950111876731405</v>
          </cell>
          <cell r="H12">
            <v>33.529676185441637</v>
          </cell>
          <cell r="I12">
            <v>35.32617023831795</v>
          </cell>
          <cell r="J12">
            <v>38.352910251854475</v>
          </cell>
          <cell r="K12">
            <v>39.486668367292211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59.964677799999997</v>
          </cell>
          <cell r="E13">
            <v>63.0735496</v>
          </cell>
          <cell r="F13">
            <v>65.748711299999997</v>
          </cell>
          <cell r="G13">
            <v>68.275902193259697</v>
          </cell>
          <cell r="H13">
            <v>70.357699405076033</v>
          </cell>
          <cell r="I13">
            <v>72.495734028621456</v>
          </cell>
          <cell r="J13">
            <v>74.954573225334983</v>
          </cell>
          <cell r="K13">
            <v>77.928972100872897</v>
          </cell>
        </row>
        <row r="14">
          <cell r="A14" t="str">
            <v xml:space="preserve">      Skattereduktioner m.m.</v>
          </cell>
          <cell r="B14">
            <v>-0.92332199999999998</v>
          </cell>
          <cell r="C14">
            <v>-1.1844945830000002</v>
          </cell>
          <cell r="D14">
            <v>-3.9608332749999997</v>
          </cell>
          <cell r="E14">
            <v>-18.866443957000001</v>
          </cell>
          <cell r="F14">
            <v>-36.147255804000004</v>
          </cell>
          <cell r="G14">
            <v>-59.240629693202351</v>
          </cell>
          <cell r="H14">
            <v>-56.151196431739081</v>
          </cell>
          <cell r="I14">
            <v>-59.159217625319826</v>
          </cell>
          <cell r="J14">
            <v>-65.74320616557273</v>
          </cell>
          <cell r="K14">
            <v>-70.067132867025393</v>
          </cell>
        </row>
        <row r="15">
          <cell r="A15" t="str">
            <v xml:space="preserve">      Artistskatt m.m.</v>
          </cell>
          <cell r="B15">
            <v>1.064908</v>
          </cell>
          <cell r="C15">
            <v>0.62627763550000004</v>
          </cell>
          <cell r="D15">
            <v>0.36196122799999986</v>
          </cell>
          <cell r="E15">
            <v>0.3987391950000001</v>
          </cell>
          <cell r="F15">
            <v>-4.8743654000000025E-2</v>
          </cell>
          <cell r="G15">
            <v>0.20724922314597397</v>
          </cell>
          <cell r="H15">
            <v>0.37118930922912041</v>
          </cell>
          <cell r="I15">
            <v>0.38362155051708136</v>
          </cell>
          <cell r="J15">
            <v>0.39071452540345597</v>
          </cell>
          <cell r="K15">
            <v>0.39788922661085752</v>
          </cell>
        </row>
        <row r="17">
          <cell r="A17" t="str">
            <v xml:space="preserve">    Indirekta skatter</v>
          </cell>
          <cell r="B17">
            <v>256.92819319</v>
          </cell>
          <cell r="C17">
            <v>275.47918736759357</v>
          </cell>
          <cell r="D17">
            <v>292.90198071667169</v>
          </cell>
          <cell r="E17">
            <v>314.07142111044863</v>
          </cell>
          <cell r="F17">
            <v>333.10381772582582</v>
          </cell>
          <cell r="G17">
            <v>345.5850066134808</v>
          </cell>
          <cell r="H17">
            <v>351.36586579189071</v>
          </cell>
          <cell r="I17">
            <v>361.07791805771171</v>
          </cell>
          <cell r="J17">
            <v>375.30517370321468</v>
          </cell>
          <cell r="K17">
            <v>390.11392640755798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271.74270217191349</v>
          </cell>
          <cell r="E18">
            <v>288.5421138438864</v>
          </cell>
          <cell r="F18">
            <v>304.59572233495601</v>
          </cell>
          <cell r="G18">
            <v>315.02257235318399</v>
          </cell>
          <cell r="H18">
            <v>322.34630228591999</v>
          </cell>
          <cell r="I18">
            <v>332.58123774755876</v>
          </cell>
          <cell r="J18">
            <v>345.28430393868575</v>
          </cell>
          <cell r="K18">
            <v>358.62067987443152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7.3834422959999975</v>
          </cell>
          <cell r="E19">
            <v>8.1275051729649999</v>
          </cell>
          <cell r="F19">
            <v>8.4123698590000018</v>
          </cell>
          <cell r="G19">
            <v>9.9271635520777597</v>
          </cell>
          <cell r="H19">
            <v>9.8669907168743691</v>
          </cell>
          <cell r="I19">
            <v>10.293121228765504</v>
          </cell>
          <cell r="J19">
            <v>10.734147056764554</v>
          </cell>
          <cell r="K19">
            <v>11.179919391438723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18.739861652999998</v>
          </cell>
          <cell r="E20">
            <v>22.330259862562201</v>
          </cell>
          <cell r="F20">
            <v>25.261271049869851</v>
          </cell>
          <cell r="G20">
            <v>27.507059447018975</v>
          </cell>
          <cell r="H20">
            <v>26.424519899959225</v>
          </cell>
          <cell r="I20">
            <v>26.881899169094499</v>
          </cell>
          <cell r="J20">
            <v>27.928956085459582</v>
          </cell>
          <cell r="K20">
            <v>29.018249161087365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-5.9988005712418007</v>
          </cell>
          <cell r="E21">
            <v>-5.8835265289650005</v>
          </cell>
          <cell r="F21">
            <v>-6.2487351119999994</v>
          </cell>
          <cell r="G21">
            <v>-7.9935249578000001</v>
          </cell>
          <cell r="H21">
            <v>-8.4288767459679992</v>
          </cell>
          <cell r="I21">
            <v>-9.871567299161228</v>
          </cell>
          <cell r="J21">
            <v>-9.872896967728753</v>
          </cell>
          <cell r="K21">
            <v>-9.9741965190890447</v>
          </cell>
        </row>
        <row r="22">
          <cell r="A22" t="str">
            <v xml:space="preserve">      Tjänstegruppliv m.m.</v>
          </cell>
          <cell r="B22">
            <v>0.84756439000000006</v>
          </cell>
          <cell r="C22">
            <v>0.75501204299999991</v>
          </cell>
          <cell r="D22">
            <v>1.0347751670000001</v>
          </cell>
          <cell r="E22">
            <v>0.95506875999999996</v>
          </cell>
          <cell r="F22">
            <v>1.0831895940000003</v>
          </cell>
          <cell r="G22">
            <v>1.121736219</v>
          </cell>
          <cell r="H22">
            <v>1.1569296351051546</v>
          </cell>
          <cell r="I22">
            <v>1.1932272114541984</v>
          </cell>
          <cell r="J22">
            <v>1.2306635900335909</v>
          </cell>
          <cell r="K22">
            <v>1.2692744996894512</v>
          </cell>
        </row>
        <row r="24">
          <cell r="A24" t="str">
            <v>Skatt på kapital</v>
          </cell>
          <cell r="B24">
            <v>107.27359935266999</v>
          </cell>
          <cell r="C24">
            <v>107.63692213219998</v>
          </cell>
          <cell r="D24">
            <v>127.60008148830001</v>
          </cell>
          <cell r="E24">
            <v>160.57485053910901</v>
          </cell>
          <cell r="F24">
            <v>118.65904876178602</v>
          </cell>
          <cell r="G24">
            <v>108.98543658737786</v>
          </cell>
          <cell r="H24">
            <v>114.19372898684128</v>
          </cell>
          <cell r="I24">
            <v>120.41619263676236</v>
          </cell>
          <cell r="J24">
            <v>128.3953511639524</v>
          </cell>
          <cell r="K24">
            <v>136.37103628037798</v>
          </cell>
        </row>
        <row r="25">
          <cell r="A25" t="str">
            <v xml:space="preserve">    Skatt på avkastning och vinster</v>
          </cell>
          <cell r="B25">
            <v>97.401494676309994</v>
          </cell>
          <cell r="C25">
            <v>95.662892989999989</v>
          </cell>
          <cell r="D25">
            <v>112.364059846</v>
          </cell>
          <cell r="E25">
            <v>144.92104919670902</v>
          </cell>
          <cell r="F25">
            <v>104.23392136368602</v>
          </cell>
          <cell r="G25">
            <v>96.15065900010967</v>
          </cell>
          <cell r="H25">
            <v>101.15498981509137</v>
          </cell>
          <cell r="I25">
            <v>106.72633172122312</v>
          </cell>
          <cell r="J25">
            <v>114.28756031055227</v>
          </cell>
          <cell r="K25">
            <v>121.75018338399484</v>
          </cell>
        </row>
        <row r="26">
          <cell r="A26" t="str">
            <v xml:space="preserve">      Skatt på kapital, hushåll</v>
          </cell>
          <cell r="B26">
            <v>11.292648199999997</v>
          </cell>
          <cell r="C26">
            <v>12.681313083000001</v>
          </cell>
          <cell r="D26">
            <v>25.185865663000005</v>
          </cell>
          <cell r="E26">
            <v>34.015324443399997</v>
          </cell>
          <cell r="F26">
            <v>14.023233686000001</v>
          </cell>
          <cell r="G26">
            <v>7.271710271397855</v>
          </cell>
          <cell r="H26">
            <v>9.6115352636975562</v>
          </cell>
          <cell r="I26">
            <v>12.001829886935386</v>
          </cell>
          <cell r="J26">
            <v>12.463508454994198</v>
          </cell>
          <cell r="K26">
            <v>12.815912629800202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53.463999999999999</v>
          </cell>
          <cell r="E27">
            <v>72.489000000000004</v>
          </cell>
          <cell r="F27">
            <v>52.088109594000002</v>
          </cell>
          <cell r="G27">
            <v>50.354906441882797</v>
          </cell>
          <cell r="H27">
            <v>53.235201497598418</v>
          </cell>
          <cell r="I27">
            <v>56.284094243394399</v>
          </cell>
          <cell r="J27">
            <v>60.404703718433666</v>
          </cell>
          <cell r="K27">
            <v>64.551990175984855</v>
          </cell>
        </row>
        <row r="28">
          <cell r="A28" t="str">
            <v xml:space="preserve">      Avkastningsskatt</v>
          </cell>
          <cell r="B28">
            <v>12.293317999999999</v>
          </cell>
          <cell r="C28">
            <v>11.895603252999999</v>
          </cell>
          <cell r="D28">
            <v>9.1388560620000003</v>
          </cell>
          <cell r="E28">
            <v>13.09619962</v>
          </cell>
          <cell r="F28">
            <v>14.659085448000001</v>
          </cell>
          <cell r="G28">
            <v>13.474131869443944</v>
          </cell>
          <cell r="H28">
            <v>12.514377748353226</v>
          </cell>
          <cell r="I28">
            <v>11.906375922968206</v>
          </cell>
          <cell r="J28">
            <v>14.217759657307482</v>
          </cell>
          <cell r="K28">
            <v>16.545967173761671</v>
          </cell>
        </row>
        <row r="29">
          <cell r="A29" t="str">
            <v xml:space="preserve">      Fastighetsskatt</v>
          </cell>
          <cell r="B29">
            <v>27.074339000000002</v>
          </cell>
          <cell r="C29">
            <v>24.794648184</v>
          </cell>
          <cell r="D29">
            <v>23.318656860000004</v>
          </cell>
          <cell r="E29">
            <v>23.258637375000003</v>
          </cell>
          <cell r="F29">
            <v>20.946737383986026</v>
          </cell>
          <cell r="G29">
            <v>23.191120241485066</v>
          </cell>
          <cell r="H29">
            <v>23.966841403014413</v>
          </cell>
          <cell r="I29">
            <v>24.54553854453491</v>
          </cell>
          <cell r="J29">
            <v>25.083264257550255</v>
          </cell>
          <cell r="K29">
            <v>25.566757959767447</v>
          </cell>
        </row>
        <row r="30">
          <cell r="A30" t="str">
            <v xml:space="preserve">      Kupongskatt m.m.</v>
          </cell>
          <cell r="B30">
            <v>0.23218947631000031</v>
          </cell>
          <cell r="C30">
            <v>0.53832846999999995</v>
          </cell>
          <cell r="D30">
            <v>1.2566812610000002</v>
          </cell>
          <cell r="E30">
            <v>2.0618877583089996</v>
          </cell>
          <cell r="F30">
            <v>2.5167552517000003</v>
          </cell>
          <cell r="G30">
            <v>1.8587901759000001</v>
          </cell>
          <cell r="H30">
            <v>1.8270339024277542</v>
          </cell>
          <cell r="I30">
            <v>1.9884931233902197</v>
          </cell>
          <cell r="J30">
            <v>2.1183242222666636</v>
          </cell>
          <cell r="K30">
            <v>2.2695554446806567</v>
          </cell>
        </row>
        <row r="32">
          <cell r="A32" t="str">
            <v xml:space="preserve">    Skatt på egendom</v>
          </cell>
          <cell r="B32">
            <v>9.8721046763599993</v>
          </cell>
          <cell r="C32">
            <v>11.974029142200001</v>
          </cell>
          <cell r="D32">
            <v>15.236021642299999</v>
          </cell>
          <cell r="E32">
            <v>15.653801342399998</v>
          </cell>
          <cell r="F32">
            <v>14.425127398099999</v>
          </cell>
          <cell r="G32">
            <v>12.834777587268192</v>
          </cell>
          <cell r="H32">
            <v>13.038739171749917</v>
          </cell>
          <cell r="I32">
            <v>13.689860915539246</v>
          </cell>
          <cell r="J32">
            <v>14.107790853400129</v>
          </cell>
          <cell r="K32">
            <v>14.62085289638315</v>
          </cell>
        </row>
        <row r="33">
          <cell r="A33" t="str">
            <v xml:space="preserve">      Förmögenhetsskatt</v>
          </cell>
          <cell r="B33">
            <v>5.4527999999999999</v>
          </cell>
          <cell r="C33">
            <v>6.0270640270000007</v>
          </cell>
          <cell r="D33">
            <v>8.5888942139999997</v>
          </cell>
          <cell r="E33">
            <v>8.2226282350000002</v>
          </cell>
          <cell r="F33">
            <v>6.4930362859999997</v>
          </cell>
          <cell r="G33">
            <v>4.0789527555681939</v>
          </cell>
          <cell r="H33">
            <v>4.5938817637458733</v>
          </cell>
          <cell r="I33">
            <v>4.8066581914998618</v>
          </cell>
          <cell r="J33">
            <v>5.0004059152901963</v>
          </cell>
          <cell r="K33">
            <v>5.1801808665881977</v>
          </cell>
        </row>
        <row r="34">
          <cell r="A34" t="str">
            <v xml:space="preserve">      Arv- och gåvoskatt</v>
          </cell>
          <cell r="B34">
            <v>1.79559004479</v>
          </cell>
          <cell r="C34">
            <v>2.0045274254999996</v>
          </cell>
          <cell r="D34">
            <v>2.1495790247000004</v>
          </cell>
          <cell r="E34">
            <v>2.5488959782</v>
          </cell>
          <cell r="F34">
            <v>2.5760830940999995</v>
          </cell>
          <cell r="G34">
            <v>2.9753544691999996</v>
          </cell>
          <cell r="H34">
            <v>2.7021240168010259</v>
          </cell>
          <cell r="I34">
            <v>2.7547599971882466</v>
          </cell>
          <cell r="J34">
            <v>2.7338045021847472</v>
          </cell>
          <cell r="K34">
            <v>2.8121483764327606</v>
          </cell>
        </row>
        <row r="35">
          <cell r="A35" t="str">
            <v xml:space="preserve">      Stämpelskatt</v>
          </cell>
          <cell r="B35">
            <v>2.62371463157</v>
          </cell>
          <cell r="C35">
            <v>3.9424376896999997</v>
          </cell>
          <cell r="D35">
            <v>4.4975484035999997</v>
          </cell>
          <cell r="E35">
            <v>4.8822771291999993</v>
          </cell>
          <cell r="F35">
            <v>5.3560080180000007</v>
          </cell>
          <cell r="G35">
            <v>5.7804703625</v>
          </cell>
          <cell r="H35">
            <v>5.742733391203017</v>
          </cell>
          <cell r="I35">
            <v>6.1284427268511381</v>
          </cell>
          <cell r="J35">
            <v>6.3735804359251844</v>
          </cell>
          <cell r="K35">
            <v>6.6285236533621923</v>
          </cell>
        </row>
        <row r="37">
          <cell r="A37" t="str">
            <v>Skatt på konsumtion och insatsvaror</v>
          </cell>
          <cell r="B37">
            <v>249.2808856932607</v>
          </cell>
          <cell r="C37">
            <v>260.93051413787038</v>
          </cell>
          <cell r="D37">
            <v>273.50758750785991</v>
          </cell>
          <cell r="E37">
            <v>284.12322604370019</v>
          </cell>
          <cell r="F37">
            <v>296.65574255697607</v>
          </cell>
          <cell r="G37">
            <v>311.08513524843619</v>
          </cell>
          <cell r="H37">
            <v>326.2058414877863</v>
          </cell>
          <cell r="I37">
            <v>337.69466989638954</v>
          </cell>
          <cell r="J37">
            <v>352.57997664427904</v>
          </cell>
          <cell r="K37">
            <v>368.23627493185171</v>
          </cell>
        </row>
        <row r="38">
          <cell r="A38" t="str">
            <v xml:space="preserve">      Mervärdesskatt</v>
          </cell>
          <cell r="B38">
            <v>170.15274478071331</v>
          </cell>
          <cell r="C38">
            <v>178.99322191689038</v>
          </cell>
          <cell r="D38">
            <v>190.41093905939991</v>
          </cell>
          <cell r="E38">
            <v>198.68593410010016</v>
          </cell>
          <cell r="F38">
            <v>207.12218250717603</v>
          </cell>
          <cell r="G38">
            <v>217.31559715228266</v>
          </cell>
          <cell r="H38">
            <v>228.2377252943258</v>
          </cell>
          <cell r="I38">
            <v>235.57593820066052</v>
          </cell>
          <cell r="J38">
            <v>244.93991801211791</v>
          </cell>
          <cell r="K38">
            <v>255.3396137675573</v>
          </cell>
        </row>
        <row r="39">
          <cell r="A39" t="str">
            <v xml:space="preserve">      Tobaksskatt</v>
          </cell>
          <cell r="B39">
            <v>7.5272472319999997</v>
          </cell>
          <cell r="C39">
            <v>7.4446765449999992</v>
          </cell>
          <cell r="D39">
            <v>7.4457694280000002</v>
          </cell>
          <cell r="E39">
            <v>7.7469278700000004</v>
          </cell>
          <cell r="F39">
            <v>8.0532737310000009</v>
          </cell>
          <cell r="G39">
            <v>8.4088541670000012</v>
          </cell>
          <cell r="H39">
            <v>8.2474023800447238</v>
          </cell>
          <cell r="I39">
            <v>8.4724591209370104</v>
          </cell>
          <cell r="J39">
            <v>8.7771833902850886</v>
          </cell>
          <cell r="K39">
            <v>9.0967721467134695</v>
          </cell>
        </row>
        <row r="40">
          <cell r="A40" t="str">
            <v xml:space="preserve">      Skatt på etylalkohol</v>
          </cell>
          <cell r="B40">
            <v>4.691037444</v>
          </cell>
          <cell r="C40">
            <v>4.6415706240199999</v>
          </cell>
          <cell r="D40">
            <v>4.748148414000001</v>
          </cell>
          <cell r="E40">
            <v>4.8918962959999996</v>
          </cell>
          <cell r="F40">
            <v>4.8740362280000005</v>
          </cell>
          <cell r="G40">
            <v>5.0597074599999994</v>
          </cell>
          <cell r="H40">
            <v>4.7598308464991259</v>
          </cell>
          <cell r="I40">
            <v>4.2238297244880467</v>
          </cell>
          <cell r="J40">
            <v>4.1869082153883097</v>
          </cell>
          <cell r="K40">
            <v>4.2226872624014637</v>
          </cell>
        </row>
        <row r="41">
          <cell r="A41" t="str">
            <v xml:space="preserve">      Skatt på vin m.m.</v>
          </cell>
          <cell r="B41">
            <v>3.1142008429999994</v>
          </cell>
          <cell r="C41">
            <v>3.185194439</v>
          </cell>
          <cell r="D41">
            <v>3.4582740950000002</v>
          </cell>
          <cell r="E41">
            <v>3.5671314040000008</v>
          </cell>
          <cell r="F41">
            <v>3.7295755439999994</v>
          </cell>
          <cell r="G41">
            <v>3.5093429040000004</v>
          </cell>
          <cell r="H41">
            <v>3.5393847886691998</v>
          </cell>
          <cell r="I41">
            <v>3.7997607459000218</v>
          </cell>
          <cell r="J41">
            <v>3.9967655874990138</v>
          </cell>
          <cell r="K41">
            <v>4.2004225453570792</v>
          </cell>
        </row>
        <row r="42">
          <cell r="A42" t="str">
            <v xml:space="preserve">      Skatt på öl</v>
          </cell>
          <cell r="B42">
            <v>2.0122934900000002</v>
          </cell>
          <cell r="C42">
            <v>2.15019020103</v>
          </cell>
          <cell r="D42">
            <v>2.4789004110000001</v>
          </cell>
          <cell r="E42">
            <v>2.3546719729999999</v>
          </cell>
          <cell r="F42">
            <v>2.383775624000001</v>
          </cell>
          <cell r="G42">
            <v>2.609073693</v>
          </cell>
          <cell r="H42">
            <v>2.5594398809333225</v>
          </cell>
          <cell r="I42">
            <v>2.7271319263683931</v>
          </cell>
          <cell r="J42">
            <v>2.8071605977557161</v>
          </cell>
          <cell r="K42">
            <v>2.8896531421426852</v>
          </cell>
        </row>
        <row r="43">
          <cell r="A43" t="str">
            <v xml:space="preserve">      Skatt på energi</v>
          </cell>
          <cell r="B43">
            <v>47.235232770999993</v>
          </cell>
          <cell r="C43">
            <v>50.285010461999995</v>
          </cell>
          <cell r="D43">
            <v>50.268613005000006</v>
          </cell>
          <cell r="E43">
            <v>50.408551902000006</v>
          </cell>
          <cell r="F43">
            <v>53.558232772000004</v>
          </cell>
          <cell r="G43">
            <v>57.232050845000003</v>
          </cell>
          <cell r="H43">
            <v>61.044207032965531</v>
          </cell>
          <cell r="I43">
            <v>64.67641561524421</v>
          </cell>
          <cell r="J43">
            <v>69.221360477801213</v>
          </cell>
          <cell r="K43">
            <v>73.375677590531808</v>
          </cell>
        </row>
        <row r="44">
          <cell r="A44" t="str">
            <v xml:space="preserve">      Skatt på vägtrafik</v>
          </cell>
          <cell r="B44">
            <v>6.2418149251999999</v>
          </cell>
          <cell r="C44">
            <v>6.060572694820002</v>
          </cell>
          <cell r="D44">
            <v>6.5552904441600006</v>
          </cell>
          <cell r="E44">
            <v>7.0235487949000017</v>
          </cell>
          <cell r="F44">
            <v>7.7194891562000008</v>
          </cell>
          <cell r="G44">
            <v>8.2069184605000007</v>
          </cell>
          <cell r="H44">
            <v>8.3835519486274777</v>
          </cell>
          <cell r="I44">
            <v>8.5087760529546372</v>
          </cell>
          <cell r="J44">
            <v>8.6358873445045514</v>
          </cell>
          <cell r="K44">
            <v>8.7649144359186089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3.5779099103000007</v>
          </cell>
          <cell r="E45">
            <v>3.8047885048000007</v>
          </cell>
          <cell r="F45">
            <v>3.6258905472</v>
          </cell>
          <cell r="G45">
            <v>3.4017777108000007</v>
          </cell>
          <cell r="H45">
            <v>3.6134425277419497</v>
          </cell>
          <cell r="I45">
            <v>3.8165151045876362</v>
          </cell>
          <cell r="J45">
            <v>4.0739993569244781</v>
          </cell>
          <cell r="K45">
            <v>4.356380000949498</v>
          </cell>
        </row>
        <row r="46">
          <cell r="A46" t="str">
            <v xml:space="preserve">      Övriga skatter</v>
          </cell>
          <cell r="B46">
            <v>2.9924764610374184</v>
          </cell>
          <cell r="C46">
            <v>4.4041639051099999</v>
          </cell>
          <cell r="D46">
            <v>4.5637427409999995</v>
          </cell>
          <cell r="E46">
            <v>5.6397751989000016</v>
          </cell>
          <cell r="F46">
            <v>5.5892864473999992</v>
          </cell>
          <cell r="G46">
            <v>5.3418128558535463</v>
          </cell>
          <cell r="H46">
            <v>5.8208567879791904</v>
          </cell>
          <cell r="I46">
            <v>5.8938434052490933</v>
          </cell>
          <cell r="J46">
            <v>5.9407936620027018</v>
          </cell>
          <cell r="K46">
            <v>5.9901540402798013</v>
          </cell>
        </row>
        <row r="48">
          <cell r="A48" t="str">
            <v>Restförda och övriga skatter</v>
          </cell>
          <cell r="B48">
            <v>6.8802342166353991</v>
          </cell>
          <cell r="C48">
            <v>8.2117092340299997</v>
          </cell>
          <cell r="D48">
            <v>12.283811753624921</v>
          </cell>
          <cell r="E48">
            <v>11.4705081182</v>
          </cell>
          <cell r="F48">
            <v>8.8200733954000032</v>
          </cell>
          <cell r="G48">
            <v>5.7966521240000004</v>
          </cell>
          <cell r="H48">
            <v>4.25515096146</v>
          </cell>
          <cell r="I48">
            <v>5.9593250010612397</v>
          </cell>
          <cell r="J48">
            <v>5.6864997515889728</v>
          </cell>
          <cell r="K48">
            <v>5.39792568367311</v>
          </cell>
        </row>
        <row r="49">
          <cell r="A49" t="str">
            <v xml:space="preserve">      Restförda skatter</v>
          </cell>
          <cell r="C49">
            <v>-0.57567639599999998</v>
          </cell>
          <cell r="D49">
            <v>-1.8577113089999999</v>
          </cell>
          <cell r="E49">
            <v>-1.4535610000000001</v>
          </cell>
          <cell r="F49">
            <v>-1.520830645</v>
          </cell>
          <cell r="G49">
            <v>-2.261449995</v>
          </cell>
          <cell r="H49">
            <v>-1.9210163948400003</v>
          </cell>
          <cell r="I49">
            <v>-1.99593603423876</v>
          </cell>
          <cell r="J49">
            <v>-2.0817612837110264</v>
          </cell>
          <cell r="K49">
            <v>-2.1691952576268894</v>
          </cell>
        </row>
        <row r="50">
          <cell r="A50" t="str">
            <v xml:space="preserve">      Övriga skatter</v>
          </cell>
          <cell r="B50">
            <v>6.8802342166353991</v>
          </cell>
          <cell r="C50">
            <v>8.7873856300300002</v>
          </cell>
          <cell r="D50">
            <v>14.14152306262492</v>
          </cell>
          <cell r="E50">
            <v>12.9240691182</v>
          </cell>
          <cell r="F50">
            <v>10.340904040400003</v>
          </cell>
          <cell r="G50">
            <v>8.0581021190000008</v>
          </cell>
          <cell r="H50">
            <v>6.1761673563000006</v>
          </cell>
          <cell r="I50">
            <v>7.9552610352999995</v>
          </cell>
          <cell r="J50">
            <v>7.7682610352999992</v>
          </cell>
          <cell r="K50">
            <v>7.5671209412999989</v>
          </cell>
        </row>
        <row r="52">
          <cell r="A52" t="str">
            <v>Offentliga sektorns skatteintäkter</v>
          </cell>
          <cell r="B52">
            <v>988.98736651563593</v>
          </cell>
          <cell r="C52">
            <v>1046.6659226061938</v>
          </cell>
          <cell r="D52">
            <v>1115.3900895634563</v>
          </cell>
          <cell r="E52">
            <v>1184.6282477514578</v>
          </cell>
          <cell r="F52">
            <v>1180.7966054799876</v>
          </cell>
          <cell r="G52">
            <v>1192.2981775847406</v>
          </cell>
          <cell r="H52">
            <v>1250.146686963396</v>
          </cell>
          <cell r="I52">
            <v>1296.5315344089411</v>
          </cell>
          <cell r="J52">
            <v>1347.6114008807344</v>
          </cell>
          <cell r="K52">
            <v>1403.219296436271</v>
          </cell>
        </row>
        <row r="53">
          <cell r="A53" t="str">
            <v xml:space="preserve">      Kommunalskatt</v>
          </cell>
          <cell r="B53">
            <v>292.66558806306978</v>
          </cell>
          <cell r="C53">
            <v>306.36976403899996</v>
          </cell>
          <cell r="D53">
            <v>323.1537405229999</v>
          </cell>
          <cell r="E53">
            <v>336.30388377900005</v>
          </cell>
          <cell r="F53">
            <v>359.38908943799998</v>
          </cell>
          <cell r="G53">
            <v>378.65331341151114</v>
          </cell>
          <cell r="H53">
            <v>406.01873126741009</v>
          </cell>
          <cell r="I53">
            <v>422.3371206248795</v>
          </cell>
          <cell r="J53">
            <v>437.68940778067906</v>
          </cell>
          <cell r="K53">
            <v>455.35373630505967</v>
          </cell>
        </row>
        <row r="54">
          <cell r="A54" t="str">
            <v xml:space="preserve">      Avgifter till pensionssystemet</v>
          </cell>
          <cell r="B54">
            <v>106.22352830000001</v>
          </cell>
          <cell r="C54">
            <v>111.93073892256024</v>
          </cell>
          <cell r="D54">
            <v>110.30842922469743</v>
          </cell>
          <cell r="E54">
            <v>147.03222453264002</v>
          </cell>
          <cell r="F54">
            <v>153.49829552454898</v>
          </cell>
          <cell r="G54">
            <v>158.73960833294993</v>
          </cell>
          <cell r="H54">
            <v>162.21236295017752</v>
          </cell>
          <cell r="I54">
            <v>167.64658302018478</v>
          </cell>
          <cell r="J54">
            <v>174.08902218665756</v>
          </cell>
          <cell r="K54">
            <v>181.11272771231319</v>
          </cell>
        </row>
        <row r="55">
          <cell r="A55" t="str">
            <v xml:space="preserve">      Statens skatteintäkter</v>
          </cell>
          <cell r="B55">
            <v>590.09825015256615</v>
          </cell>
          <cell r="C55">
            <v>628.36541964463368</v>
          </cell>
          <cell r="D55">
            <v>681.92791981575897</v>
          </cell>
          <cell r="E55">
            <v>701.29213943981779</v>
          </cell>
          <cell r="F55">
            <v>667.90922051743871</v>
          </cell>
          <cell r="G55">
            <v>654.90525584027955</v>
          </cell>
          <cell r="H55">
            <v>681.91559274580834</v>
          </cell>
          <cell r="I55">
            <v>706.54783076387685</v>
          </cell>
          <cell r="J55">
            <v>735.83297091339784</v>
          </cell>
          <cell r="K55">
            <v>766.75283241889815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HX"/>
      <sheetName val="HDIX"/>
      <sheetName val="Tabellbilaga"/>
      <sheetName val="sparande"/>
      <sheetName val="kollektivt"/>
      <sheetName val="Tabellspara"/>
      <sheetName val="DiagramNRFIR"/>
      <sheetName val="BAEA"/>
      <sheetName val="Förtidspension"/>
      <sheetName val="STÅP"/>
      <sheetName val="DispinkBP08"/>
      <sheetName val="Skatteplikt"/>
      <sheetName val="Arbetsmarknad"/>
      <sheetName val="Offtrans 03-01"/>
      <sheetName val="Skattepolitik"/>
      <sheetName val="Skatter"/>
      <sheetName val="Sparkvot"/>
      <sheetName val="Tabell"/>
      <sheetName val="Prognos"/>
      <sheetName val="Kvartal"/>
      <sheetName val="EUtabell"/>
      <sheetName val="Finansanalys"/>
      <sheetName val="Privat skatteunderlag"/>
      <sheetName val="Transfereringar till off"/>
      <sheetName val="Skatteunderlag"/>
      <sheetName val="Inkomstprognos"/>
      <sheetName val="Kapital"/>
      <sheetName val="Diff_VÅP"/>
      <sheetName val="avtalspension"/>
      <sheetName val="finansiellt sparande"/>
      <sheetName val="investeringar"/>
      <sheetName val="DÖ småhus"/>
      <sheetName val="Revideringar"/>
      <sheetName val="Politik"/>
      <sheetName val="Blad1"/>
      <sheetName val="Reavinster"/>
      <sheetName val="Räntor"/>
      <sheetName val="S"/>
      <sheetName val="kosmos"/>
      <sheetName val="U"/>
      <sheetName val="Besparingar"/>
      <sheetName val="W"/>
      <sheetName val="Antaganden"/>
      <sheetName val="skattebetalningar"/>
      <sheetName val="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</row>
      </sheetData>
      <sheetData sheetId="22">
        <row r="4">
          <cell r="E4" t="e">
            <v>#REF!</v>
          </cell>
        </row>
      </sheetData>
      <sheetData sheetId="23"/>
      <sheetData sheetId="24"/>
      <sheetData sheetId="25"/>
      <sheetData sheetId="26">
        <row r="4">
          <cell r="C4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>
        <row r="1">
          <cell r="A1" t="str">
            <v>Skatteintäkter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</row>
        <row r="50">
          <cell r="B50" t="str">
            <v>ASJ</v>
          </cell>
          <cell r="C50">
            <v>1054</v>
          </cell>
        </row>
        <row r="51">
          <cell r="B51" t="str">
            <v>LFV</v>
          </cell>
          <cell r="C51">
            <v>1087</v>
          </cell>
        </row>
        <row r="52">
          <cell r="B52" t="str">
            <v>SVK</v>
          </cell>
          <cell r="C52">
            <v>1204</v>
          </cell>
        </row>
        <row r="53">
          <cell r="B53" t="str">
            <v>KAMK</v>
          </cell>
          <cell r="C53">
            <v>1003</v>
          </cell>
        </row>
        <row r="54">
          <cell r="B54" t="str">
            <v>KAFS</v>
          </cell>
          <cell r="C54">
            <v>1240</v>
          </cell>
        </row>
        <row r="55">
          <cell r="B55" t="str">
            <v>JK</v>
          </cell>
          <cell r="C55">
            <v>1035</v>
          </cell>
        </row>
        <row r="56">
          <cell r="B56" t="str">
            <v>DIN</v>
          </cell>
          <cell r="C56">
            <v>1135</v>
          </cell>
        </row>
        <row r="57">
          <cell r="B57" t="str">
            <v>BRA</v>
          </cell>
          <cell r="C57">
            <v>1137</v>
          </cell>
        </row>
        <row r="58">
          <cell r="B58" t="str">
            <v>RPS</v>
          </cell>
          <cell r="C58">
            <v>1104</v>
          </cell>
        </row>
        <row r="59">
          <cell r="B59" t="str">
            <v>RAK</v>
          </cell>
          <cell r="C59">
            <v>1110</v>
          </cell>
        </row>
        <row r="60">
          <cell r="B60" t="str">
            <v>KVV</v>
          </cell>
          <cell r="C60">
            <v>1053</v>
          </cell>
        </row>
        <row r="61">
          <cell r="B61" t="str">
            <v>FMV</v>
          </cell>
          <cell r="C61">
            <v>1006</v>
          </cell>
        </row>
        <row r="62">
          <cell r="B62" t="str">
            <v>FRA</v>
          </cell>
          <cell r="C62">
            <v>1079</v>
          </cell>
        </row>
        <row r="63">
          <cell r="B63" t="str">
            <v>SFHM</v>
          </cell>
          <cell r="C63">
            <v>1148</v>
          </cell>
        </row>
        <row r="64">
          <cell r="B64" t="str">
            <v>SPF</v>
          </cell>
          <cell r="C64">
            <v>1176</v>
          </cell>
        </row>
        <row r="65">
          <cell r="B65" t="str">
            <v>SOS</v>
          </cell>
          <cell r="C65">
            <v>1029</v>
          </cell>
        </row>
        <row r="66">
          <cell r="B66" t="str">
            <v>SSI</v>
          </cell>
          <cell r="C66">
            <v>1111</v>
          </cell>
        </row>
        <row r="67">
          <cell r="B67" t="str">
            <v>VV</v>
          </cell>
          <cell r="C67">
            <v>1051</v>
          </cell>
        </row>
        <row r="68">
          <cell r="B68" t="str">
            <v>HKF</v>
          </cell>
          <cell r="C68">
            <v>1090</v>
          </cell>
        </row>
        <row r="69">
          <cell r="B69" t="str">
            <v>SMHI</v>
          </cell>
          <cell r="C69">
            <v>1059</v>
          </cell>
        </row>
        <row r="70">
          <cell r="B70" t="str">
            <v>VTI</v>
          </cell>
          <cell r="C70">
            <v>1129</v>
          </cell>
        </row>
        <row r="71">
          <cell r="B71" t="str">
            <v>SGI</v>
          </cell>
          <cell r="C71">
            <v>1081</v>
          </cell>
        </row>
        <row r="72">
          <cell r="B72" t="str">
            <v>KAMK</v>
          </cell>
          <cell r="C72">
            <v>1003</v>
          </cell>
        </row>
        <row r="73">
          <cell r="B73" t="str">
            <v>SCB</v>
          </cell>
          <cell r="C73">
            <v>1039</v>
          </cell>
        </row>
        <row r="74">
          <cell r="B74" t="str">
            <v>KONJ</v>
          </cell>
          <cell r="C74">
            <v>1075</v>
          </cell>
        </row>
        <row r="75">
          <cell r="B75" t="str">
            <v>STKT</v>
          </cell>
          <cell r="C75">
            <v>1032</v>
          </cell>
        </row>
        <row r="76">
          <cell r="B76" t="str">
            <v>SPV</v>
          </cell>
          <cell r="C76">
            <v>1103</v>
          </cell>
        </row>
        <row r="77">
          <cell r="B77" t="str">
            <v>TV</v>
          </cell>
          <cell r="C77">
            <v>1023</v>
          </cell>
        </row>
        <row r="78">
          <cell r="B78" t="str">
            <v>SK</v>
          </cell>
          <cell r="C78">
            <v>1076</v>
          </cell>
        </row>
        <row r="79">
          <cell r="B79" t="str">
            <v>SB</v>
          </cell>
          <cell r="C79">
            <v>1068</v>
          </cell>
        </row>
        <row r="80">
          <cell r="B80" t="str">
            <v>RA</v>
          </cell>
          <cell r="C80">
            <v>1004</v>
          </cell>
        </row>
        <row r="81">
          <cell r="B81" t="str">
            <v>SOFI</v>
          </cell>
          <cell r="C81">
            <v>1122</v>
          </cell>
        </row>
        <row r="82">
          <cell r="B82" t="str">
            <v>RAA</v>
          </cell>
          <cell r="C82">
            <v>1007</v>
          </cell>
        </row>
        <row r="83">
          <cell r="B83" t="str">
            <v>NMW</v>
          </cell>
          <cell r="C83">
            <v>1044</v>
          </cell>
        </row>
        <row r="84">
          <cell r="B84" t="str">
            <v>NRM</v>
          </cell>
          <cell r="C84">
            <v>1037</v>
          </cell>
        </row>
        <row r="85">
          <cell r="B85" t="str">
            <v>SSHM</v>
          </cell>
          <cell r="C85">
            <v>1073</v>
          </cell>
        </row>
        <row r="86">
          <cell r="B86" t="str">
            <v>SBL</v>
          </cell>
          <cell r="C86">
            <v>1101</v>
          </cell>
        </row>
        <row r="87">
          <cell r="B87" t="str">
            <v>US</v>
          </cell>
          <cell r="C87">
            <v>1141</v>
          </cell>
        </row>
        <row r="88">
          <cell r="B88" t="str">
            <v>KF</v>
          </cell>
          <cell r="C88">
            <v>1052</v>
          </cell>
        </row>
        <row r="89">
          <cell r="B89" t="str">
            <v>KMH</v>
          </cell>
          <cell r="C89">
            <v>1125</v>
          </cell>
        </row>
        <row r="90">
          <cell r="B90" t="str">
            <v>TH</v>
          </cell>
          <cell r="C90">
            <v>1042</v>
          </cell>
        </row>
        <row r="91">
          <cell r="B91" t="str">
            <v>KUR</v>
          </cell>
          <cell r="C91">
            <v>1139</v>
          </cell>
        </row>
        <row r="92">
          <cell r="B92" t="str">
            <v>DH</v>
          </cell>
          <cell r="C92">
            <v>1121</v>
          </cell>
        </row>
        <row r="93">
          <cell r="B93" t="str">
            <v>DI</v>
          </cell>
          <cell r="C93">
            <v>1118</v>
          </cell>
        </row>
        <row r="94">
          <cell r="B94" t="str">
            <v>KB</v>
          </cell>
          <cell r="C94">
            <v>1028</v>
          </cell>
        </row>
        <row r="95">
          <cell r="B95" t="str">
            <v>CSN</v>
          </cell>
          <cell r="C95">
            <v>1107</v>
          </cell>
        </row>
        <row r="96">
          <cell r="B96" t="str">
            <v>SVO</v>
          </cell>
          <cell r="C96">
            <v>1078</v>
          </cell>
        </row>
        <row r="97">
          <cell r="B97" t="str">
            <v>FIV</v>
          </cell>
          <cell r="C97">
            <v>1089</v>
          </cell>
        </row>
        <row r="98">
          <cell r="B98" t="str">
            <v>SLV</v>
          </cell>
          <cell r="C98">
            <v>1134</v>
          </cell>
        </row>
        <row r="99">
          <cell r="B99" t="str">
            <v>SVA</v>
          </cell>
          <cell r="C99">
            <v>1069</v>
          </cell>
        </row>
        <row r="100">
          <cell r="B100" t="str">
            <v>SUK</v>
          </cell>
          <cell r="C100">
            <v>1071</v>
          </cell>
        </row>
        <row r="101">
          <cell r="B101" t="str">
            <v>NV</v>
          </cell>
          <cell r="C101">
            <v>1115</v>
          </cell>
        </row>
        <row r="102">
          <cell r="B102" t="str">
            <v>KOMK</v>
          </cell>
          <cell r="C102">
            <v>1027</v>
          </cell>
        </row>
        <row r="103">
          <cell r="B103" t="str">
            <v>MD</v>
          </cell>
          <cell r="C103">
            <v>1127</v>
          </cell>
        </row>
        <row r="104">
          <cell r="B104" t="str">
            <v>KOV</v>
          </cell>
          <cell r="C104">
            <v>1136</v>
          </cell>
        </row>
        <row r="105">
          <cell r="B105" t="str">
            <v>PRV</v>
          </cell>
          <cell r="C105">
            <v>1065</v>
          </cell>
        </row>
        <row r="106">
          <cell r="B106" t="str">
            <v>OCB</v>
          </cell>
          <cell r="C106">
            <v>1177</v>
          </cell>
        </row>
        <row r="107">
          <cell r="B107" t="str">
            <v>EKN</v>
          </cell>
          <cell r="C107">
            <v>1074</v>
          </cell>
        </row>
        <row r="108">
          <cell r="B108" t="str">
            <v>AMV</v>
          </cell>
          <cell r="C108">
            <v>1088</v>
          </cell>
        </row>
        <row r="109">
          <cell r="B109" t="str">
            <v>AD</v>
          </cell>
          <cell r="C109">
            <v>1072</v>
          </cell>
        </row>
        <row r="110">
          <cell r="B110" t="str">
            <v>AV</v>
          </cell>
          <cell r="C110">
            <v>1091</v>
          </cell>
        </row>
        <row r="111">
          <cell r="B111" t="str">
            <v>MIGR</v>
          </cell>
          <cell r="C111">
            <v>1120</v>
          </cell>
        </row>
        <row r="112">
          <cell r="B112" t="str">
            <v>LSTHLM</v>
          </cell>
          <cell r="C112">
            <v>1015</v>
          </cell>
        </row>
        <row r="113">
          <cell r="B113" t="str">
            <v>LUPPS</v>
          </cell>
          <cell r="C113">
            <v>1017</v>
          </cell>
        </row>
        <row r="114">
          <cell r="B114" t="str">
            <v>LSODER</v>
          </cell>
          <cell r="C114">
            <v>1016</v>
          </cell>
        </row>
        <row r="115">
          <cell r="B115" t="str">
            <v>LOGTL</v>
          </cell>
          <cell r="C115">
            <v>1021</v>
          </cell>
        </row>
        <row r="116">
          <cell r="B116" t="str">
            <v>LJONK</v>
          </cell>
          <cell r="C116">
            <v>1012</v>
          </cell>
        </row>
        <row r="117">
          <cell r="B117" t="str">
            <v>LKRON</v>
          </cell>
          <cell r="C117">
            <v>1014</v>
          </cell>
        </row>
        <row r="118">
          <cell r="B118" t="str">
            <v>LKALM</v>
          </cell>
          <cell r="C118">
            <v>1013</v>
          </cell>
        </row>
        <row r="119">
          <cell r="B119" t="str">
            <v>LGOTL</v>
          </cell>
          <cell r="C119">
            <v>1025</v>
          </cell>
        </row>
        <row r="120">
          <cell r="B120" t="str">
            <v>LBLEK</v>
          </cell>
          <cell r="C120">
            <v>1034</v>
          </cell>
        </row>
        <row r="121">
          <cell r="B121" t="str">
            <v>LSKANE</v>
          </cell>
          <cell r="C121">
            <v>1036</v>
          </cell>
        </row>
        <row r="122">
          <cell r="B122" t="str">
            <v>LHAL</v>
          </cell>
          <cell r="C122">
            <v>1026</v>
          </cell>
        </row>
        <row r="123">
          <cell r="B123" t="str">
            <v>LVGOTL</v>
          </cell>
          <cell r="C123">
            <v>1033</v>
          </cell>
        </row>
        <row r="124">
          <cell r="B124" t="str">
            <v>LVARML</v>
          </cell>
          <cell r="C124">
            <v>1018</v>
          </cell>
        </row>
        <row r="125">
          <cell r="B125" t="str">
            <v>LORE</v>
          </cell>
          <cell r="C125">
            <v>1020</v>
          </cell>
        </row>
        <row r="126">
          <cell r="B126" t="str">
            <v>LVASTM</v>
          </cell>
          <cell r="C126">
            <v>1019</v>
          </cell>
        </row>
        <row r="127">
          <cell r="B127" t="str">
            <v>LDAL</v>
          </cell>
          <cell r="C127">
            <v>1010</v>
          </cell>
        </row>
        <row r="128">
          <cell r="B128" t="str">
            <v>LGAVLE</v>
          </cell>
          <cell r="C128">
            <v>1022</v>
          </cell>
        </row>
        <row r="129">
          <cell r="B129" t="str">
            <v>LVNORR</v>
          </cell>
          <cell r="C129">
            <v>1040</v>
          </cell>
        </row>
        <row r="130">
          <cell r="B130" t="str">
            <v>LJAMTL</v>
          </cell>
          <cell r="C130">
            <v>1011</v>
          </cell>
        </row>
        <row r="131">
          <cell r="B131" t="str">
            <v>LVBOTT</v>
          </cell>
          <cell r="C131">
            <v>1024</v>
          </cell>
        </row>
        <row r="132">
          <cell r="B132" t="str">
            <v>LNBOTT</v>
          </cell>
          <cell r="C132">
            <v>1048</v>
          </cell>
        </row>
        <row r="133">
          <cell r="B133" t="str">
            <v>SGU</v>
          </cell>
          <cell r="C133">
            <v>1055</v>
          </cell>
        </row>
        <row r="134">
          <cell r="B134" t="str">
            <v>SKI</v>
          </cell>
          <cell r="C134">
            <v>1140</v>
          </cell>
        </row>
        <row r="135">
          <cell r="B135" t="str">
            <v>RS</v>
          </cell>
          <cell r="C135">
            <v>1132</v>
          </cell>
        </row>
        <row r="136">
          <cell r="B136" t="str">
            <v>RD</v>
          </cell>
          <cell r="C136">
            <v>1109</v>
          </cell>
        </row>
        <row r="137">
          <cell r="B137" t="str">
            <v>RGK</v>
          </cell>
          <cell r="C137">
            <v>1043</v>
          </cell>
        </row>
        <row r="138">
          <cell r="B138" t="str">
            <v>JO</v>
          </cell>
          <cell r="C138">
            <v>1046</v>
          </cell>
        </row>
        <row r="139">
          <cell r="B139" t="str">
            <v>NAI</v>
          </cell>
          <cell r="C139">
            <v>1099</v>
          </cell>
        </row>
        <row r="140">
          <cell r="B140" t="str">
            <v>DOM</v>
          </cell>
          <cell r="C140">
            <v>1143</v>
          </cell>
        </row>
        <row r="141">
          <cell r="B141" t="str">
            <v>SLU</v>
          </cell>
          <cell r="C141">
            <v>1158</v>
          </cell>
        </row>
        <row r="142">
          <cell r="B142" t="str">
            <v>LTU</v>
          </cell>
          <cell r="C142">
            <v>1126</v>
          </cell>
        </row>
        <row r="143">
          <cell r="B143" t="str">
            <v>UMU</v>
          </cell>
          <cell r="C143">
            <v>1113</v>
          </cell>
        </row>
        <row r="144">
          <cell r="B144" t="str">
            <v>HIG</v>
          </cell>
          <cell r="C144">
            <v>1153</v>
          </cell>
        </row>
        <row r="145">
          <cell r="B145" t="str">
            <v>HDAL</v>
          </cell>
          <cell r="C145">
            <v>1151</v>
          </cell>
        </row>
        <row r="146">
          <cell r="B146" t="str">
            <v>MDH</v>
          </cell>
          <cell r="C146">
            <v>1157</v>
          </cell>
        </row>
        <row r="147">
          <cell r="B147" t="str">
            <v>ORU</v>
          </cell>
          <cell r="C147">
            <v>1159</v>
          </cell>
        </row>
        <row r="148">
          <cell r="B148" t="str">
            <v>UU</v>
          </cell>
          <cell r="C148">
            <v>1001</v>
          </cell>
        </row>
        <row r="149">
          <cell r="B149" t="str">
            <v>KKH</v>
          </cell>
          <cell r="C149">
            <v>1038</v>
          </cell>
        </row>
        <row r="150">
          <cell r="B150" t="str">
            <v>OHS</v>
          </cell>
          <cell r="C150">
            <v>1117</v>
          </cell>
        </row>
        <row r="151">
          <cell r="B151" t="str">
            <v>KI</v>
          </cell>
          <cell r="C151">
            <v>1047</v>
          </cell>
        </row>
        <row r="152">
          <cell r="B152" t="str">
            <v>LHS</v>
          </cell>
          <cell r="C152">
            <v>1092</v>
          </cell>
        </row>
        <row r="153">
          <cell r="B153" t="str">
            <v>KTH</v>
          </cell>
          <cell r="C153">
            <v>1050</v>
          </cell>
        </row>
        <row r="154">
          <cell r="B154" t="str">
            <v>SU</v>
          </cell>
          <cell r="C154">
            <v>1061</v>
          </cell>
        </row>
        <row r="155">
          <cell r="B155" t="str">
            <v>LIU</v>
          </cell>
          <cell r="C155">
            <v>1131</v>
          </cell>
        </row>
        <row r="156">
          <cell r="B156" t="str">
            <v>KAU</v>
          </cell>
          <cell r="C156">
            <v>1114</v>
          </cell>
        </row>
        <row r="157">
          <cell r="B157" t="str">
            <v>HBOR</v>
          </cell>
          <cell r="C157">
            <v>1152</v>
          </cell>
        </row>
        <row r="158">
          <cell r="B158" t="str">
            <v>HIS</v>
          </cell>
          <cell r="C158">
            <v>1172</v>
          </cell>
        </row>
        <row r="159">
          <cell r="B159" t="str">
            <v>GU</v>
          </cell>
          <cell r="C159">
            <v>1064</v>
          </cell>
        </row>
        <row r="160">
          <cell r="B160" t="str">
            <v>HKAL</v>
          </cell>
          <cell r="C160">
            <v>1154</v>
          </cell>
        </row>
        <row r="161">
          <cell r="B161" t="str">
            <v>VXU</v>
          </cell>
          <cell r="C161">
            <v>1156</v>
          </cell>
        </row>
        <row r="162">
          <cell r="B162" t="str">
            <v>HKR</v>
          </cell>
          <cell r="C162">
            <v>1155</v>
          </cell>
        </row>
        <row r="163">
          <cell r="B163" t="str">
            <v>HH</v>
          </cell>
          <cell r="C163">
            <v>1171</v>
          </cell>
        </row>
        <row r="164">
          <cell r="B164" t="str">
            <v>LU</v>
          </cell>
          <cell r="C164">
            <v>1030</v>
          </cell>
        </row>
        <row r="165">
          <cell r="B165" t="str">
            <v>KN</v>
          </cell>
          <cell r="C165">
            <v>1145</v>
          </cell>
        </row>
        <row r="166">
          <cell r="B166" t="str">
            <v>SHK</v>
          </cell>
          <cell r="C166">
            <v>1161</v>
          </cell>
        </row>
        <row r="167">
          <cell r="B167" t="str">
            <v>PSN</v>
          </cell>
          <cell r="C167">
            <v>1146</v>
          </cell>
        </row>
        <row r="168">
          <cell r="B168" t="str">
            <v>LI</v>
          </cell>
          <cell r="C168">
            <v>1138</v>
          </cell>
        </row>
        <row r="169">
          <cell r="B169" t="str">
            <v>AM</v>
          </cell>
          <cell r="C169">
            <v>1098</v>
          </cell>
        </row>
        <row r="170">
          <cell r="B170" t="str">
            <v>BROM</v>
          </cell>
          <cell r="C170">
            <v>1216</v>
          </cell>
        </row>
        <row r="171">
          <cell r="B171" t="str">
            <v>AGV</v>
          </cell>
          <cell r="C171">
            <v>1106</v>
          </cell>
        </row>
        <row r="172">
          <cell r="B172" t="str">
            <v>KSLOTT</v>
          </cell>
          <cell r="C172">
            <v>1002</v>
          </cell>
        </row>
        <row r="173">
          <cell r="B173" t="str">
            <v>ALB</v>
          </cell>
          <cell r="C173">
            <v>1162</v>
          </cell>
        </row>
        <row r="174">
          <cell r="B174" t="str">
            <v>IRF</v>
          </cell>
          <cell r="C174">
            <v>1095</v>
          </cell>
        </row>
        <row r="175">
          <cell r="B175" t="str">
            <v>TPB</v>
          </cell>
          <cell r="C175">
            <v>1167</v>
          </cell>
        </row>
        <row r="176">
          <cell r="B176" t="str">
            <v>JAMO</v>
          </cell>
          <cell r="C176">
            <v>1165</v>
          </cell>
        </row>
        <row r="177">
          <cell r="B177" t="str">
            <v>ARN</v>
          </cell>
          <cell r="C177">
            <v>1116</v>
          </cell>
        </row>
        <row r="178">
          <cell r="B178" t="str">
            <v>IPM</v>
          </cell>
          <cell r="C178">
            <v>1166</v>
          </cell>
        </row>
        <row r="179">
          <cell r="B179" t="str">
            <v>SMUS</v>
          </cell>
          <cell r="C179">
            <v>1169</v>
          </cell>
        </row>
        <row r="180">
          <cell r="B180" t="str">
            <v>BO</v>
          </cell>
          <cell r="C180">
            <v>1207</v>
          </cell>
        </row>
        <row r="181">
          <cell r="B181" t="str">
            <v>LSH</v>
          </cell>
          <cell r="C181">
            <v>1009</v>
          </cell>
        </row>
        <row r="182">
          <cell r="B182" t="str">
            <v>HSAN</v>
          </cell>
          <cell r="C182">
            <v>1164</v>
          </cell>
        </row>
        <row r="183">
          <cell r="B183" t="str">
            <v>SWEDAC</v>
          </cell>
          <cell r="C183">
            <v>1173</v>
          </cell>
        </row>
        <row r="184">
          <cell r="B184" t="str">
            <v>RK</v>
          </cell>
          <cell r="C184">
            <v>1243</v>
          </cell>
        </row>
        <row r="185">
          <cell r="B185" t="str">
            <v>KEMI</v>
          </cell>
          <cell r="C185">
            <v>1178</v>
          </cell>
        </row>
        <row r="186">
          <cell r="B186" t="str">
            <v>SRV</v>
          </cell>
          <cell r="C186">
            <v>1180</v>
          </cell>
        </row>
        <row r="187">
          <cell r="B187" t="str">
            <v>DO</v>
          </cell>
          <cell r="C187">
            <v>1179</v>
          </cell>
        </row>
        <row r="188">
          <cell r="B188" t="str">
            <v>ALI</v>
          </cell>
          <cell r="C188">
            <v>1181</v>
          </cell>
        </row>
        <row r="189">
          <cell r="B189" t="str">
            <v>PBR</v>
          </cell>
          <cell r="C189">
            <v>1160</v>
          </cell>
        </row>
        <row r="190">
          <cell r="B190" t="str">
            <v>BOV</v>
          </cell>
          <cell r="C190">
            <v>1183</v>
          </cell>
        </row>
        <row r="191">
          <cell r="B191" t="str">
            <v>KBV</v>
          </cell>
          <cell r="C191">
            <v>1184</v>
          </cell>
        </row>
        <row r="192">
          <cell r="B192" t="str">
            <v>BV</v>
          </cell>
          <cell r="C192">
            <v>1182</v>
          </cell>
        </row>
        <row r="193">
          <cell r="B193" t="str">
            <v>BTH</v>
          </cell>
          <cell r="C193">
            <v>1185</v>
          </cell>
        </row>
        <row r="194">
          <cell r="B194" t="str">
            <v>VAN</v>
          </cell>
          <cell r="C194">
            <v>1124</v>
          </cell>
        </row>
        <row r="195">
          <cell r="B195" t="str">
            <v>HTU</v>
          </cell>
          <cell r="C195">
            <v>1186</v>
          </cell>
        </row>
        <row r="196">
          <cell r="B196" t="str">
            <v>POLAR</v>
          </cell>
          <cell r="C196">
            <v>1175</v>
          </cell>
        </row>
        <row r="197">
          <cell r="B197" t="str">
            <v>LV</v>
          </cell>
          <cell r="C197">
            <v>1187</v>
          </cell>
        </row>
        <row r="198">
          <cell r="B198" t="str">
            <v>GBV</v>
          </cell>
          <cell r="C198">
            <v>1191</v>
          </cell>
        </row>
        <row r="199">
          <cell r="B199" t="str">
            <v>SJV</v>
          </cell>
          <cell r="C199">
            <v>1195</v>
          </cell>
        </row>
        <row r="200">
          <cell r="B200" t="str">
            <v>MIA</v>
          </cell>
          <cell r="C200">
            <v>1326</v>
          </cell>
        </row>
        <row r="201">
          <cell r="B201" t="str">
            <v>SISUS</v>
          </cell>
          <cell r="C201">
            <v>1123</v>
          </cell>
        </row>
        <row r="202">
          <cell r="B202" t="str">
            <v>SKOL</v>
          </cell>
          <cell r="C202">
            <v>1196</v>
          </cell>
        </row>
        <row r="203">
          <cell r="B203" t="str">
            <v>NUTEK</v>
          </cell>
          <cell r="C203">
            <v>1192</v>
          </cell>
        </row>
        <row r="204">
          <cell r="B204" t="str">
            <v>RMV</v>
          </cell>
          <cell r="C204">
            <v>1193</v>
          </cell>
        </row>
        <row r="205">
          <cell r="B205" t="str">
            <v>FI</v>
          </cell>
          <cell r="C205">
            <v>1067</v>
          </cell>
        </row>
        <row r="206">
          <cell r="B206" t="str">
            <v>BKN</v>
          </cell>
          <cell r="C206">
            <v>1203</v>
          </cell>
        </row>
        <row r="207">
          <cell r="B207" t="str">
            <v>UN</v>
          </cell>
          <cell r="C207">
            <v>1205</v>
          </cell>
        </row>
        <row r="208">
          <cell r="B208" t="str">
            <v>IHS</v>
          </cell>
          <cell r="C208">
            <v>1198</v>
          </cell>
        </row>
        <row r="209">
          <cell r="B209" t="str">
            <v>KKV</v>
          </cell>
          <cell r="C209">
            <v>1199</v>
          </cell>
        </row>
        <row r="210">
          <cell r="B210" t="str">
            <v>PTS</v>
          </cell>
          <cell r="C210">
            <v>1200</v>
          </cell>
        </row>
        <row r="211">
          <cell r="B211" t="str">
            <v>VHS</v>
          </cell>
          <cell r="C211">
            <v>1206</v>
          </cell>
        </row>
        <row r="212">
          <cell r="B212" t="str">
            <v>FHI</v>
          </cell>
          <cell r="C212">
            <v>1197</v>
          </cell>
        </row>
        <row r="213">
          <cell r="B213" t="str">
            <v>SBU</v>
          </cell>
          <cell r="C213">
            <v>1202</v>
          </cell>
        </row>
        <row r="214">
          <cell r="B214" t="str">
            <v>TD</v>
          </cell>
          <cell r="C214">
            <v>1236</v>
          </cell>
        </row>
        <row r="215">
          <cell r="B215" t="str">
            <v>ELSAK</v>
          </cell>
          <cell r="C215">
            <v>1208</v>
          </cell>
        </row>
        <row r="216">
          <cell r="B216" t="str">
            <v>SFV</v>
          </cell>
          <cell r="C216">
            <v>1213</v>
          </cell>
        </row>
        <row r="217">
          <cell r="B217" t="str">
            <v>NOU</v>
          </cell>
          <cell r="C217">
            <v>1210</v>
          </cell>
        </row>
        <row r="218">
          <cell r="B218" t="str">
            <v>SIS</v>
          </cell>
          <cell r="C218">
            <v>1215</v>
          </cell>
        </row>
        <row r="219">
          <cell r="B219" t="str">
            <v>IGN</v>
          </cell>
          <cell r="C219">
            <v>1239</v>
          </cell>
        </row>
        <row r="220">
          <cell r="B220" t="str">
            <v>MH</v>
          </cell>
          <cell r="C220">
            <v>1209</v>
          </cell>
        </row>
        <row r="221">
          <cell r="B221" t="str">
            <v>SMI</v>
          </cell>
          <cell r="C221">
            <v>1212</v>
          </cell>
        </row>
        <row r="222">
          <cell r="B222" t="str">
            <v>SA</v>
          </cell>
          <cell r="C222">
            <v>1211</v>
          </cell>
        </row>
        <row r="223">
          <cell r="B223" t="str">
            <v>EUFOU</v>
          </cell>
          <cell r="C223">
            <v>1201</v>
          </cell>
        </row>
        <row r="224">
          <cell r="B224" t="str">
            <v>FORTV</v>
          </cell>
          <cell r="C224">
            <v>1219</v>
          </cell>
        </row>
        <row r="225">
          <cell r="B225" t="str">
            <v>FM</v>
          </cell>
          <cell r="C225">
            <v>1221</v>
          </cell>
        </row>
        <row r="226">
          <cell r="B226" t="str">
            <v>ONT</v>
          </cell>
          <cell r="C226">
            <v>1237</v>
          </cell>
        </row>
        <row r="227">
          <cell r="B227" t="str">
            <v>SAMS</v>
          </cell>
          <cell r="C227">
            <v>1168</v>
          </cell>
        </row>
        <row r="228">
          <cell r="B228" t="str">
            <v>HO</v>
          </cell>
          <cell r="C228">
            <v>1224</v>
          </cell>
        </row>
        <row r="229">
          <cell r="B229" t="str">
            <v>RTVV</v>
          </cell>
          <cell r="C229">
            <v>1225</v>
          </cell>
        </row>
        <row r="230">
          <cell r="B230" t="str">
            <v>GRN</v>
          </cell>
          <cell r="C230">
            <v>1223</v>
          </cell>
        </row>
        <row r="231">
          <cell r="B231" t="str">
            <v>FHS</v>
          </cell>
          <cell r="C231">
            <v>1220</v>
          </cell>
        </row>
        <row r="232">
          <cell r="B232" t="str">
            <v>TPV</v>
          </cell>
          <cell r="C232">
            <v>1235</v>
          </cell>
        </row>
        <row r="233">
          <cell r="B233" t="str">
            <v>SIDA</v>
          </cell>
          <cell r="C233">
            <v>1112</v>
          </cell>
        </row>
        <row r="234">
          <cell r="B234" t="str">
            <v>HSV</v>
          </cell>
          <cell r="C234">
            <v>1230</v>
          </cell>
        </row>
        <row r="235">
          <cell r="B235" t="str">
            <v>RN</v>
          </cell>
          <cell r="C235">
            <v>1231</v>
          </cell>
        </row>
        <row r="236">
          <cell r="B236" t="str">
            <v>GTN</v>
          </cell>
          <cell r="C236">
            <v>1222</v>
          </cell>
        </row>
        <row r="237">
          <cell r="B237" t="str">
            <v>SIKA</v>
          </cell>
          <cell r="C237">
            <v>1232</v>
          </cell>
        </row>
        <row r="238">
          <cell r="B238" t="str">
            <v>IPRO</v>
          </cell>
          <cell r="C238">
            <v>1227</v>
          </cell>
        </row>
        <row r="239">
          <cell r="B239" t="str">
            <v>ISA</v>
          </cell>
          <cell r="C239">
            <v>1228</v>
          </cell>
        </row>
        <row r="240">
          <cell r="B240" t="str">
            <v>FMN</v>
          </cell>
          <cell r="C240">
            <v>1229</v>
          </cell>
        </row>
        <row r="241">
          <cell r="B241" t="str">
            <v>LMV</v>
          </cell>
          <cell r="C241">
            <v>1005</v>
          </cell>
        </row>
        <row r="242">
          <cell r="B242" t="str">
            <v>SH</v>
          </cell>
          <cell r="C242">
            <v>1234</v>
          </cell>
        </row>
        <row r="243">
          <cell r="B243" t="str">
            <v>KAFS</v>
          </cell>
          <cell r="C243">
            <v>1240</v>
          </cell>
        </row>
        <row r="244">
          <cell r="B244" t="str">
            <v>ISP</v>
          </cell>
          <cell r="C244">
            <v>1238</v>
          </cell>
        </row>
        <row r="245">
          <cell r="B245" t="str">
            <v>MAH</v>
          </cell>
          <cell r="C245">
            <v>1241</v>
          </cell>
        </row>
        <row r="246">
          <cell r="B246" t="str">
            <v>IFAU</v>
          </cell>
          <cell r="C246">
            <v>1242</v>
          </cell>
        </row>
        <row r="247">
          <cell r="B247" t="str">
            <v>SHMM</v>
          </cell>
          <cell r="C247">
            <v>1008</v>
          </cell>
        </row>
        <row r="248">
          <cell r="B248" t="str">
            <v>SI</v>
          </cell>
          <cell r="C248">
            <v>1085</v>
          </cell>
        </row>
        <row r="249">
          <cell r="B249" t="str">
            <v>EBM</v>
          </cell>
          <cell r="C249">
            <v>1245</v>
          </cell>
        </row>
        <row r="250">
          <cell r="B250" t="str">
            <v>HGO</v>
          </cell>
          <cell r="C250">
            <v>1247</v>
          </cell>
        </row>
        <row r="251">
          <cell r="B251" t="str">
            <v>RU</v>
          </cell>
          <cell r="C251">
            <v>1147</v>
          </cell>
        </row>
        <row r="252">
          <cell r="B252" t="str">
            <v>STEM</v>
          </cell>
          <cell r="C252">
            <v>1250</v>
          </cell>
        </row>
        <row r="253">
          <cell r="B253" t="str">
            <v>IV</v>
          </cell>
          <cell r="C253">
            <v>1248</v>
          </cell>
        </row>
        <row r="254">
          <cell r="B254" t="str">
            <v>ESV</v>
          </cell>
          <cell r="C254">
            <v>1246</v>
          </cell>
        </row>
        <row r="255">
          <cell r="B255" t="str">
            <v>PPM</v>
          </cell>
          <cell r="C255">
            <v>1249</v>
          </cell>
        </row>
        <row r="256">
          <cell r="B256" t="str">
            <v>KKR</v>
          </cell>
          <cell r="C256">
            <v>1258</v>
          </cell>
        </row>
        <row r="257">
          <cell r="B257" t="str">
            <v>RT</v>
          </cell>
          <cell r="C257">
            <v>1257</v>
          </cell>
        </row>
        <row r="258">
          <cell r="B258" t="str">
            <v>IEH</v>
          </cell>
          <cell r="C258">
            <v>1251</v>
          </cell>
        </row>
        <row r="259">
          <cell r="B259" t="str">
            <v>SMVK</v>
          </cell>
          <cell r="C259">
            <v>1259</v>
          </cell>
        </row>
        <row r="260">
          <cell r="B260" t="str">
            <v>HOMO</v>
          </cell>
          <cell r="C260">
            <v>1256</v>
          </cell>
        </row>
        <row r="261">
          <cell r="B261" t="str">
            <v>MM</v>
          </cell>
          <cell r="C261">
            <v>1255</v>
          </cell>
        </row>
        <row r="262">
          <cell r="B262" t="str">
            <v>LMI</v>
          </cell>
          <cell r="C262">
            <v>1254</v>
          </cell>
        </row>
        <row r="263">
          <cell r="B263" t="str">
            <v>SST</v>
          </cell>
          <cell r="C263">
            <v>1261</v>
          </cell>
        </row>
        <row r="264">
          <cell r="B264" t="str">
            <v>SPM</v>
          </cell>
          <cell r="C264">
            <v>1262</v>
          </cell>
        </row>
        <row r="265">
          <cell r="B265" t="str">
            <v>MI</v>
          </cell>
          <cell r="C265">
            <v>1263</v>
          </cell>
        </row>
        <row r="266">
          <cell r="B266" t="str">
            <v>FOI</v>
          </cell>
          <cell r="C266">
            <v>1265</v>
          </cell>
        </row>
        <row r="267">
          <cell r="B267" t="str">
            <v>ITPS</v>
          </cell>
          <cell r="C267">
            <v>1264</v>
          </cell>
        </row>
        <row r="268">
          <cell r="B268" t="str">
            <v>VR</v>
          </cell>
          <cell r="C268">
            <v>1267</v>
          </cell>
        </row>
        <row r="269">
          <cell r="B269" t="str">
            <v>VINOVA</v>
          </cell>
          <cell r="C269">
            <v>1270</v>
          </cell>
        </row>
        <row r="270">
          <cell r="B270" t="str">
            <v>ESF</v>
          </cell>
          <cell r="C270">
            <v>1266</v>
          </cell>
        </row>
        <row r="271">
          <cell r="B271" t="str">
            <v>FORMAS</v>
          </cell>
          <cell r="C271">
            <v>1269</v>
          </cell>
        </row>
        <row r="272">
          <cell r="B272" t="str">
            <v>FAS</v>
          </cell>
          <cell r="C272">
            <v>1268</v>
          </cell>
        </row>
        <row r="273">
          <cell r="B273" t="str">
            <v>SIT</v>
          </cell>
          <cell r="C273">
            <v>1273</v>
          </cell>
        </row>
        <row r="274">
          <cell r="B274" t="str">
            <v>OKS</v>
          </cell>
          <cell r="C274">
            <v>1272</v>
          </cell>
        </row>
        <row r="275">
          <cell r="B275" t="str">
            <v>VAL</v>
          </cell>
          <cell r="C275">
            <v>1271</v>
          </cell>
        </row>
        <row r="276">
          <cell r="B276" t="str">
            <v>KY</v>
          </cell>
          <cell r="C276">
            <v>1274</v>
          </cell>
        </row>
        <row r="277">
          <cell r="B277" t="str">
            <v>CFL</v>
          </cell>
          <cell r="C277">
            <v>1275</v>
          </cell>
        </row>
        <row r="278">
          <cell r="B278" t="str">
            <v>MNU</v>
          </cell>
          <cell r="C278">
            <v>1276</v>
          </cell>
        </row>
        <row r="279">
          <cell r="B279" t="str">
            <v>SIEPS</v>
          </cell>
          <cell r="C279">
            <v>1277</v>
          </cell>
        </row>
        <row r="280">
          <cell r="B280" t="str">
            <v>KBM</v>
          </cell>
          <cell r="C280">
            <v>1278</v>
          </cell>
        </row>
        <row r="281">
          <cell r="B281" t="str">
            <v>LEHIST</v>
          </cell>
          <cell r="C281">
            <v>1282</v>
          </cell>
        </row>
        <row r="282">
          <cell r="B282" t="str">
            <v>LFN</v>
          </cell>
          <cell r="C282">
            <v>1280</v>
          </cell>
        </row>
        <row r="283">
          <cell r="B283" t="str">
            <v>SBN</v>
          </cell>
          <cell r="C283">
            <v>1279</v>
          </cell>
        </row>
        <row r="284">
          <cell r="B284" t="str">
            <v>FB</v>
          </cell>
          <cell r="C284">
            <v>1281</v>
          </cell>
        </row>
        <row r="285">
          <cell r="B285" t="str">
            <v>MSU</v>
          </cell>
          <cell r="C285">
            <v>1283</v>
          </cell>
        </row>
        <row r="286">
          <cell r="B286" t="str">
            <v>IAF</v>
          </cell>
          <cell r="C286">
            <v>1311</v>
          </cell>
        </row>
        <row r="287">
          <cell r="B287" t="str">
            <v>RIKSR</v>
          </cell>
          <cell r="C287">
            <v>1284</v>
          </cell>
        </row>
        <row r="288">
          <cell r="B288" t="str">
            <v>RRVAVV</v>
          </cell>
          <cell r="C288">
            <v>1301</v>
          </cell>
        </row>
        <row r="289">
          <cell r="B289" t="str">
            <v>SKV</v>
          </cell>
          <cell r="C289">
            <v>1128</v>
          </cell>
        </row>
        <row r="290">
          <cell r="B290" t="str">
            <v>DJURSK</v>
          </cell>
          <cell r="C290">
            <v>1310</v>
          </cell>
        </row>
        <row r="291">
          <cell r="B291" t="str">
            <v>CEP</v>
          </cell>
          <cell r="C291">
            <v>1318</v>
          </cell>
        </row>
        <row r="292">
          <cell r="B292" t="str">
            <v>VALID</v>
          </cell>
          <cell r="C292">
            <v>1319</v>
          </cell>
        </row>
        <row r="293">
          <cell r="B293" t="str">
            <v>BOLAGS</v>
          </cell>
          <cell r="C293">
            <v>1321</v>
          </cell>
        </row>
        <row r="294">
          <cell r="B294" t="str">
            <v>JVS</v>
          </cell>
          <cell r="C294">
            <v>1320</v>
          </cell>
        </row>
        <row r="295">
          <cell r="B295" t="str">
            <v>FK</v>
          </cell>
          <cell r="C295">
            <v>1325</v>
          </cell>
        </row>
        <row r="296">
          <cell r="B296" t="str">
            <v>LFS</v>
          </cell>
          <cell r="C296">
            <v>1322</v>
          </cell>
        </row>
        <row r="297">
          <cell r="B297" t="str">
            <v>EPG</v>
          </cell>
          <cell r="C297">
            <v>1312</v>
          </cell>
        </row>
        <row r="298">
          <cell r="B298" t="str">
            <v>EPLI</v>
          </cell>
          <cell r="C298">
            <v>1314</v>
          </cell>
        </row>
        <row r="299">
          <cell r="B299" t="str">
            <v>EPLU</v>
          </cell>
          <cell r="C299">
            <v>1313</v>
          </cell>
        </row>
        <row r="300">
          <cell r="B300" t="str">
            <v>EPS</v>
          </cell>
          <cell r="C300">
            <v>1315</v>
          </cell>
        </row>
        <row r="301">
          <cell r="B301" t="str">
            <v>EPUM</v>
          </cell>
          <cell r="C301">
            <v>1316</v>
          </cell>
        </row>
        <row r="302">
          <cell r="B302" t="str">
            <v>EPU</v>
          </cell>
          <cell r="C302">
            <v>1317</v>
          </cell>
        </row>
        <row r="303">
          <cell r="B303" t="str">
            <v>GRN</v>
          </cell>
          <cell r="C303">
            <v>1223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F33" sqref="F33"/>
    </sheetView>
  </sheetViews>
  <sheetFormatPr defaultColWidth="9.140625" defaultRowHeight="12.75" x14ac:dyDescent="0.2"/>
  <cols>
    <col min="1" max="1" width="1.85546875" style="44" customWidth="1"/>
    <col min="2" max="2" width="126.42578125" style="44" bestFit="1" customWidth="1"/>
    <col min="3" max="16384" width="9.140625" style="44"/>
  </cols>
  <sheetData>
    <row r="1" spans="1:2" ht="15.75" customHeight="1" x14ac:dyDescent="0.25">
      <c r="A1" s="43" t="s">
        <v>112</v>
      </c>
      <c r="B1" s="43"/>
    </row>
    <row r="2" spans="1:2" ht="12.75" customHeight="1" x14ac:dyDescent="0.25">
      <c r="A2" s="45"/>
      <c r="B2" s="46"/>
    </row>
    <row r="3" spans="1:2" ht="12.75" customHeight="1" x14ac:dyDescent="0.2">
      <c r="A3" s="45"/>
      <c r="B3" s="47" t="s">
        <v>130</v>
      </c>
    </row>
    <row r="4" spans="1:2" s="50" customFormat="1" ht="12.75" customHeight="1" x14ac:dyDescent="0.2">
      <c r="A4" s="48"/>
      <c r="B4" s="49" t="str">
        <f>'Budgetsaldo jmf regeringen'!A2</f>
        <v>Statens budget i sammandrag </v>
      </c>
    </row>
    <row r="5" spans="1:2" ht="12.75" customHeight="1" x14ac:dyDescent="0.2">
      <c r="A5" s="45"/>
      <c r="B5" s="47" t="s">
        <v>131</v>
      </c>
    </row>
    <row r="6" spans="1:2" s="50" customFormat="1" ht="12.75" customHeight="1" x14ac:dyDescent="0.2">
      <c r="A6" s="48"/>
      <c r="B6" s="49" t="str">
        <f>'Skatteintäkter jmf regeringen'!A2</f>
        <v>Totala skatteintäkter och totala inkomster på statens budget</v>
      </c>
    </row>
    <row r="7" spans="1:2" s="50" customFormat="1" ht="12.75" customHeight="1" x14ac:dyDescent="0.2">
      <c r="A7" s="48"/>
      <c r="B7" s="49" t="str">
        <f>'Skatteintäkter jmf regeringen'!A29</f>
        <v>Justering av ESV:s prognoser för 2024 till följd av beslut i BP och VÅP</v>
      </c>
    </row>
    <row r="8" spans="1:2" s="50" customFormat="1" ht="12.75" customHeight="1" x14ac:dyDescent="0.2">
      <c r="A8" s="48"/>
      <c r="B8" s="49" t="str">
        <f>'Skatteintäkter jmf regeringen'!A42</f>
        <v>Revideringar till följd av ändrade makroekonomiska förutsättningar</v>
      </c>
    </row>
    <row r="9" spans="1:2" ht="12.75" customHeight="1" x14ac:dyDescent="0.2">
      <c r="A9" s="45"/>
      <c r="B9" s="47" t="s">
        <v>132</v>
      </c>
    </row>
    <row r="10" spans="1:2" ht="12.75" customHeight="1" x14ac:dyDescent="0.2">
      <c r="A10" s="45"/>
      <c r="B10" s="49" t="str">
        <f>'Utgifter jmf regeringen'!A2</f>
        <v>Utgiftsområden exklusive ränteutgifter</v>
      </c>
    </row>
    <row r="11" spans="1:2" ht="12.75" customHeight="1" x14ac:dyDescent="0.2">
      <c r="A11" s="45"/>
      <c r="B11" s="49" t="str">
        <f>'Utgifter jmf regeringen'!A39</f>
        <v>ESV:s justerade prognoser för 2024</v>
      </c>
    </row>
    <row r="12" spans="1:2" ht="12.75" customHeight="1" x14ac:dyDescent="0.2">
      <c r="A12" s="45"/>
      <c r="B12" s="49" t="str">
        <f>'Utgifter jmf regeringen'!H39</f>
        <v>Regeringens prognoser för 2024</v>
      </c>
    </row>
    <row r="13" spans="1:2" ht="12.75" customHeight="1" x14ac:dyDescent="0.2">
      <c r="A13" s="45"/>
      <c r="B13" s="49" t="str">
        <f>'Utgifter jmf regeringen'!A50</f>
        <v>Justering av ESV:s prognoser för 2024</v>
      </c>
    </row>
    <row r="14" spans="1:2" ht="12.75" customHeight="1" x14ac:dyDescent="0.2">
      <c r="A14" s="45"/>
      <c r="B14" s="47" t="s">
        <v>133</v>
      </c>
    </row>
    <row r="15" spans="1:2" ht="12.75" customHeight="1" x14ac:dyDescent="0.2">
      <c r="A15" s="45"/>
      <c r="B15" s="49" t="str">
        <f>'Makroekonomiska variabler, ESV'!A2</f>
        <v>Makroekonomiska variabler, ESV:s prognoser för 2024</v>
      </c>
    </row>
    <row r="16" spans="1:2" ht="12.75" customHeight="1" x14ac:dyDescent="0.2">
      <c r="A16" s="45"/>
      <c r="B16" s="47" t="s">
        <v>134</v>
      </c>
    </row>
    <row r="17" spans="1:2" ht="12.75" customHeight="1" x14ac:dyDescent="0.2">
      <c r="A17" s="45"/>
      <c r="B17" s="49" t="str">
        <f>'Förändring intäkter, ESV '!A2</f>
        <v>Prognosförändringar för offentliga sektorns skatteintäkter år 2024 från september 2022 till mars 2025</v>
      </c>
    </row>
    <row r="18" spans="1:2" ht="12.75" customHeight="1" x14ac:dyDescent="0.2">
      <c r="A18" s="45"/>
      <c r="B18" s="47" t="s">
        <v>135</v>
      </c>
    </row>
    <row r="19" spans="1:2" s="50" customFormat="1" ht="12.75" customHeight="1" x14ac:dyDescent="0.2">
      <c r="A19" s="48"/>
      <c r="B19" s="49" t="str">
        <f>'Förändring utgifter, ESV'!A2</f>
        <v>Takbegränsade utgifter (prognosförändringar mellan september 2022 och utfall)</v>
      </c>
    </row>
    <row r="20" spans="1:2" s="50" customFormat="1" ht="12.75" customHeight="1" x14ac:dyDescent="0.2">
      <c r="A20" s="48"/>
      <c r="B20" s="49" t="str">
        <f>'Förändring utgifter, ESV'!A40</f>
        <v>Utgifter på statens budget som inte omfattas av utgiftstaket (prognosförändringar mellan september 2022 och utfall)</v>
      </c>
    </row>
    <row r="21" spans="1:2" ht="12.75" customHeight="1" x14ac:dyDescent="0.2">
      <c r="A21" s="45"/>
      <c r="B21" s="45"/>
    </row>
    <row r="22" spans="1:2" ht="12.75" customHeight="1" x14ac:dyDescent="0.2">
      <c r="A22" s="42" t="s">
        <v>146</v>
      </c>
      <c r="B22" s="51"/>
    </row>
    <row r="23" spans="1:2" ht="12.75" customHeight="1" x14ac:dyDescent="0.2">
      <c r="A23" s="42" t="s">
        <v>113</v>
      </c>
      <c r="B23" s="51"/>
    </row>
    <row r="24" spans="1:2" ht="12.75" customHeight="1" x14ac:dyDescent="0.2">
      <c r="A24" s="45"/>
      <c r="B24" s="45"/>
    </row>
  </sheetData>
  <hyperlinks>
    <hyperlink ref="B3" location="'Budgetsaldo jmf regeringen'!A1" display="Budgetsaldo jämfört med regeringen"/>
    <hyperlink ref="B9" location="'Utgifter jmf regeringen'!A1" display="Utgifter jämfört med regeringen"/>
    <hyperlink ref="B14" location="'Makroekonomiska variabler, ESV'!A1" display="Makroekonomiska variabler, ESV"/>
    <hyperlink ref="B16" location="'Förändring intäkter, ESV '!A1" display="Förändring intäkter, ESV"/>
    <hyperlink ref="B18" location="'Förändring utgifter, ESV'!A1" display="Förändring utgifter, ESV"/>
    <hyperlink ref="B5" location="'Skatteintäkter jmf regeringen'!A1" display="Skatteintäkter jämfört med regeringen"/>
  </hyperlinks>
  <pageMargins left="0.7" right="0.7" top="0.75" bottom="0.75" header="0.3" footer="0.3"/>
  <pageSetup paperSize="9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zoomScaleNormal="100" workbookViewId="0"/>
  </sheetViews>
  <sheetFormatPr defaultColWidth="9.140625" defaultRowHeight="11.25" x14ac:dyDescent="0.2"/>
  <cols>
    <col min="1" max="1" width="34" style="27" customWidth="1"/>
    <col min="2" max="6" width="7.7109375" style="1" customWidth="1"/>
    <col min="7" max="7" width="3.140625" style="1" customWidth="1"/>
    <col min="8" max="12" width="7.7109375" style="1" customWidth="1"/>
    <col min="13" max="13" width="3.140625" style="1" customWidth="1"/>
    <col min="14" max="14" width="7.7109375" style="1" customWidth="1"/>
    <col min="15" max="16384" width="9.140625" style="1"/>
  </cols>
  <sheetData>
    <row r="1" spans="1:30" s="54" customFormat="1" ht="12" customHeight="1" x14ac:dyDescent="0.25">
      <c r="A1" s="58" t="s">
        <v>114</v>
      </c>
      <c r="B1" s="53"/>
      <c r="C1" s="53"/>
      <c r="D1" s="53"/>
      <c r="E1" s="53"/>
      <c r="F1" s="53"/>
      <c r="H1" s="53"/>
      <c r="I1" s="53"/>
      <c r="J1" s="53"/>
      <c r="K1" s="53"/>
      <c r="L1" s="59"/>
      <c r="N1" s="59"/>
    </row>
    <row r="2" spans="1:30" s="54" customFormat="1" ht="15.75" customHeight="1" x14ac:dyDescent="0.25">
      <c r="A2" s="52" t="s">
        <v>10</v>
      </c>
      <c r="B2" s="53"/>
      <c r="C2" s="53"/>
      <c r="D2" s="53"/>
      <c r="E2" s="53"/>
      <c r="F2" s="53"/>
      <c r="H2" s="53"/>
      <c r="I2" s="53"/>
      <c r="J2" s="53"/>
      <c r="K2" s="53"/>
      <c r="L2" s="60"/>
      <c r="N2" s="60"/>
    </row>
    <row r="3" spans="1:30" s="54" customFormat="1" ht="12" customHeight="1" x14ac:dyDescent="0.2">
      <c r="A3" s="61" t="s">
        <v>0</v>
      </c>
      <c r="B3" s="62" t="s">
        <v>48</v>
      </c>
      <c r="C3" s="60"/>
      <c r="D3" s="60"/>
      <c r="E3" s="60"/>
      <c r="F3" s="60"/>
      <c r="H3" s="62" t="s">
        <v>49</v>
      </c>
      <c r="I3" s="60"/>
      <c r="J3" s="60"/>
      <c r="K3" s="60"/>
      <c r="L3" s="60"/>
      <c r="N3" s="60"/>
    </row>
    <row r="4" spans="1:30" s="5" customFormat="1" ht="12" customHeight="1" x14ac:dyDescent="0.2">
      <c r="A4" s="2"/>
      <c r="B4" s="64" t="s">
        <v>20</v>
      </c>
      <c r="C4" s="64" t="s">
        <v>21</v>
      </c>
      <c r="D4" s="64" t="s">
        <v>22</v>
      </c>
      <c r="E4" s="64" t="s">
        <v>163</v>
      </c>
      <c r="F4" s="64" t="s">
        <v>155</v>
      </c>
      <c r="G4" s="1"/>
      <c r="H4" s="76" t="s">
        <v>12</v>
      </c>
      <c r="I4" s="76" t="s">
        <v>18</v>
      </c>
      <c r="J4" s="76" t="s">
        <v>19</v>
      </c>
      <c r="K4" s="76" t="s">
        <v>34</v>
      </c>
      <c r="L4" s="76" t="s">
        <v>147</v>
      </c>
      <c r="M4" s="1"/>
      <c r="N4" s="76" t="s">
        <v>1</v>
      </c>
      <c r="O4" s="1"/>
      <c r="P4" s="1"/>
    </row>
    <row r="5" spans="1:30" s="5" customFormat="1" ht="12" customHeight="1" thickBot="1" x14ac:dyDescent="0.25">
      <c r="A5" s="6"/>
      <c r="B5" s="84" t="s">
        <v>122</v>
      </c>
      <c r="C5" s="84" t="s">
        <v>123</v>
      </c>
      <c r="D5" s="84" t="s">
        <v>124</v>
      </c>
      <c r="E5" s="84" t="s">
        <v>125</v>
      </c>
      <c r="F5" s="84" t="s">
        <v>152</v>
      </c>
      <c r="G5" s="1"/>
      <c r="H5" s="98" t="s">
        <v>168</v>
      </c>
      <c r="I5" s="98" t="s">
        <v>126</v>
      </c>
      <c r="J5" s="98" t="s">
        <v>169</v>
      </c>
      <c r="K5" s="98" t="s">
        <v>127</v>
      </c>
      <c r="L5" s="98" t="s">
        <v>151</v>
      </c>
      <c r="M5" s="1"/>
      <c r="N5" s="84" t="s">
        <v>161</v>
      </c>
      <c r="P5" s="1"/>
    </row>
    <row r="6" spans="1:30" s="8" customFormat="1" ht="12" customHeight="1" x14ac:dyDescent="0.2">
      <c r="A6" s="96" t="s">
        <v>13</v>
      </c>
      <c r="B6" s="112">
        <v>-8.1427626484671691</v>
      </c>
      <c r="C6" s="112">
        <v>-37.185322499329686</v>
      </c>
      <c r="D6" s="112">
        <v>31.661518475525099</v>
      </c>
      <c r="E6" s="112">
        <v>19.071116579664931</v>
      </c>
      <c r="F6" s="112">
        <v>-4.5541726349242708</v>
      </c>
      <c r="G6" s="7"/>
      <c r="H6" s="112">
        <v>47.438571441125305</v>
      </c>
      <c r="I6" s="112">
        <v>12.074897120655578</v>
      </c>
      <c r="J6" s="112">
        <v>51.514404302263756</v>
      </c>
      <c r="K6" s="112">
        <v>56.22119819569707</v>
      </c>
      <c r="L6" s="112">
        <f>+L7+L8+L9</f>
        <v>30.508794116194213</v>
      </c>
      <c r="M6" s="7"/>
      <c r="N6" s="94">
        <v>1272.74910085889</v>
      </c>
      <c r="P6" s="5"/>
      <c r="Q6" s="9"/>
      <c r="S6" s="10"/>
      <c r="T6" s="10"/>
      <c r="U6" s="10"/>
      <c r="V6" s="10"/>
      <c r="W6" s="10"/>
      <c r="X6" s="10"/>
      <c r="Z6" s="10"/>
      <c r="AA6" s="10"/>
      <c r="AB6" s="10"/>
      <c r="AC6" s="10"/>
      <c r="AD6" s="10"/>
    </row>
    <row r="7" spans="1:30" ht="12" customHeight="1" x14ac:dyDescent="0.2">
      <c r="A7" s="97" t="s">
        <v>162</v>
      </c>
      <c r="B7" s="113">
        <v>-18.267849382592658</v>
      </c>
      <c r="C7" s="113">
        <v>-33.810978276904052</v>
      </c>
      <c r="D7" s="113">
        <v>-15.821341909865168</v>
      </c>
      <c r="E7" s="113">
        <v>-16.503290691295888</v>
      </c>
      <c r="F7" s="113">
        <v>-2.9033894871099619</v>
      </c>
      <c r="G7" s="7"/>
      <c r="H7" s="113">
        <v>23.018809300000385</v>
      </c>
      <c r="I7" s="113">
        <v>-25.728779747341832</v>
      </c>
      <c r="J7" s="113">
        <v>-3.9800019085973872</v>
      </c>
      <c r="K7" s="113">
        <v>-3.9538934064676141</v>
      </c>
      <c r="L7" s="113">
        <v>2.5663516926856573</v>
      </c>
      <c r="M7" s="7"/>
      <c r="N7" s="95">
        <v>1356.5821341522601</v>
      </c>
      <c r="P7" s="5"/>
      <c r="Q7" s="13"/>
      <c r="S7" s="15"/>
      <c r="T7" s="15"/>
      <c r="U7" s="15"/>
      <c r="V7" s="15"/>
      <c r="W7" s="15"/>
      <c r="X7" s="15"/>
      <c r="Z7" s="15"/>
      <c r="AA7" s="15"/>
      <c r="AB7" s="15"/>
      <c r="AC7" s="15"/>
      <c r="AD7" s="15"/>
    </row>
    <row r="8" spans="1:30" ht="12" customHeight="1" x14ac:dyDescent="0.2">
      <c r="A8" s="97" t="s">
        <v>32</v>
      </c>
      <c r="B8" s="113">
        <v>-2.2162517706983493</v>
      </c>
      <c r="C8" s="113">
        <v>-9.7502610347637493</v>
      </c>
      <c r="D8" s="113">
        <v>27.397997293596351</v>
      </c>
      <c r="E8" s="113">
        <v>15.295999137597864</v>
      </c>
      <c r="F8" s="113">
        <v>3.9813542230939092</v>
      </c>
      <c r="G8" s="7"/>
      <c r="H8" s="113">
        <v>14.489758</v>
      </c>
      <c r="I8" s="113">
        <v>18.981799207319849</v>
      </c>
      <c r="J8" s="113">
        <v>17.552907347605608</v>
      </c>
      <c r="K8" s="113">
        <v>33.471543273465088</v>
      </c>
      <c r="L8" s="113">
        <v>28.908365411407882</v>
      </c>
      <c r="M8" s="7"/>
      <c r="N8" s="95">
        <v>-25.183077178990001</v>
      </c>
      <c r="O8" s="11"/>
      <c r="P8" s="12"/>
      <c r="Q8" s="13"/>
      <c r="R8" s="14"/>
      <c r="S8" s="13"/>
      <c r="T8" s="15"/>
      <c r="U8" s="15"/>
      <c r="V8" s="15"/>
      <c r="W8" s="15"/>
      <c r="X8" s="15"/>
      <c r="Z8" s="15"/>
      <c r="AA8" s="15"/>
      <c r="AB8" s="15"/>
      <c r="AC8" s="15"/>
      <c r="AD8" s="15"/>
    </row>
    <row r="9" spans="1:30" ht="12" customHeight="1" x14ac:dyDescent="0.2">
      <c r="A9" s="97" t="s">
        <v>14</v>
      </c>
      <c r="B9" s="113">
        <v>12.341338504823824</v>
      </c>
      <c r="C9" s="113">
        <v>6.3759168123379837</v>
      </c>
      <c r="D9" s="113">
        <v>20.084863091793707</v>
      </c>
      <c r="E9" s="113">
        <v>20.278408133363016</v>
      </c>
      <c r="F9" s="113">
        <v>-5.6321373709083815</v>
      </c>
      <c r="G9" s="7"/>
      <c r="H9" s="113">
        <v>9.8791050000000027</v>
      </c>
      <c r="I9" s="113">
        <v>18.770978519552607</v>
      </c>
      <c r="J9" s="113">
        <v>37.890599722130581</v>
      </c>
      <c r="K9" s="113">
        <v>26.652649187574646</v>
      </c>
      <c r="L9" s="113">
        <v>-0.96592298789932585</v>
      </c>
      <c r="M9" s="7"/>
      <c r="N9" s="95">
        <v>-58.649956114380132</v>
      </c>
      <c r="O9" s="11"/>
      <c r="P9" s="16"/>
      <c r="Q9" s="16"/>
      <c r="R9" s="16"/>
      <c r="S9" s="16"/>
      <c r="T9" s="15"/>
      <c r="U9" s="15"/>
      <c r="V9" s="15"/>
      <c r="W9" s="15"/>
      <c r="X9" s="15"/>
      <c r="Z9" s="15"/>
      <c r="AA9" s="15"/>
      <c r="AB9" s="15"/>
      <c r="AC9" s="15"/>
      <c r="AD9" s="15"/>
    </row>
    <row r="10" spans="1:30" s="106" customFormat="1" ht="12" customHeight="1" x14ac:dyDescent="0.2">
      <c r="A10" s="114" t="s">
        <v>23</v>
      </c>
      <c r="B10" s="115">
        <v>-1.2</v>
      </c>
      <c r="C10" s="115">
        <v>-1.2</v>
      </c>
      <c r="D10" s="115">
        <v>-1.2</v>
      </c>
      <c r="E10" s="115">
        <v>-0.3</v>
      </c>
      <c r="F10" s="115">
        <v>0</v>
      </c>
      <c r="G10" s="116"/>
      <c r="H10" s="115">
        <v>3.8</v>
      </c>
      <c r="I10" s="115">
        <v>3.8</v>
      </c>
      <c r="J10" s="115">
        <v>3.8</v>
      </c>
      <c r="K10" s="115">
        <v>3.8</v>
      </c>
      <c r="L10" s="115">
        <v>3.8</v>
      </c>
      <c r="M10" s="116"/>
      <c r="N10" s="117">
        <v>1.2404966071800001</v>
      </c>
      <c r="O10" s="118"/>
      <c r="P10" s="119"/>
      <c r="Q10" s="120"/>
      <c r="R10" s="121"/>
      <c r="S10" s="120"/>
      <c r="T10" s="122"/>
      <c r="U10" s="122"/>
      <c r="V10" s="122"/>
      <c r="W10" s="122"/>
      <c r="X10" s="122"/>
      <c r="Z10" s="122"/>
      <c r="AA10" s="122"/>
      <c r="AB10" s="122"/>
      <c r="AC10" s="122"/>
      <c r="AD10" s="122"/>
    </row>
    <row r="11" spans="1:30" s="8" customFormat="1" ht="12" customHeight="1" x14ac:dyDescent="0.2">
      <c r="A11" s="96" t="s">
        <v>15</v>
      </c>
      <c r="B11" s="112">
        <v>-124.89879659031</v>
      </c>
      <c r="C11" s="112">
        <v>-98.502768491929999</v>
      </c>
      <c r="D11" s="112">
        <v>-57.493926109109999</v>
      </c>
      <c r="E11" s="112">
        <v>-17.170945393770001</v>
      </c>
      <c r="F11" s="112">
        <v>14.6157404599</v>
      </c>
      <c r="G11" s="107"/>
      <c r="H11" s="112">
        <v>-83.261329463579102</v>
      </c>
      <c r="I11" s="112">
        <v>-75.308335022579101</v>
      </c>
      <c r="J11" s="112">
        <v>-45.892032712579102</v>
      </c>
      <c r="K11" s="112">
        <v>-12.904023543579102</v>
      </c>
      <c r="L11" s="112">
        <v>18.981191456420898</v>
      </c>
      <c r="M11" s="7"/>
      <c r="N11" s="94">
        <v>1377.02145354358</v>
      </c>
      <c r="O11" s="20"/>
      <c r="P11" s="21"/>
      <c r="Q11" s="9"/>
      <c r="S11" s="10"/>
      <c r="T11" s="10"/>
      <c r="U11" s="10"/>
      <c r="V11" s="10"/>
      <c r="W11" s="10"/>
      <c r="X11" s="10"/>
      <c r="Z11" s="10"/>
      <c r="AA11" s="10"/>
      <c r="AB11" s="10"/>
      <c r="AC11" s="10"/>
      <c r="AD11" s="10"/>
    </row>
    <row r="12" spans="1:30" ht="12" customHeight="1" x14ac:dyDescent="0.2">
      <c r="A12" s="97" t="s">
        <v>16</v>
      </c>
      <c r="B12" s="113">
        <v>-61.528774840609998</v>
      </c>
      <c r="C12" s="113">
        <v>-45.596334697960003</v>
      </c>
      <c r="D12" s="113">
        <v>-14.67404310255</v>
      </c>
      <c r="E12" s="113">
        <v>6.3724333996300002</v>
      </c>
      <c r="F12" s="113">
        <v>7.0967099279700001</v>
      </c>
      <c r="G12" s="107"/>
      <c r="H12" s="113">
        <v>-42.395317009379639</v>
      </c>
      <c r="I12" s="113">
        <v>-27.01105200937964</v>
      </c>
      <c r="J12" s="113">
        <v>-4.0131040093796386</v>
      </c>
      <c r="K12" s="113">
        <v>12.686059990620361</v>
      </c>
      <c r="L12" s="113">
        <v>17.303339990620362</v>
      </c>
      <c r="M12" s="7"/>
      <c r="N12" s="95">
        <v>1319.4528680093799</v>
      </c>
      <c r="O12" s="11"/>
      <c r="P12" s="22"/>
      <c r="Q12" s="13"/>
      <c r="S12" s="15"/>
      <c r="T12" s="15"/>
      <c r="U12" s="15"/>
      <c r="V12" s="15"/>
      <c r="W12" s="15"/>
      <c r="X12" s="15"/>
      <c r="Z12" s="15"/>
      <c r="AA12" s="15"/>
      <c r="AB12" s="15"/>
      <c r="AC12" s="15"/>
      <c r="AD12" s="15"/>
    </row>
    <row r="13" spans="1:30" ht="12" customHeight="1" x14ac:dyDescent="0.2">
      <c r="A13" s="97" t="s">
        <v>3</v>
      </c>
      <c r="B13" s="113">
        <v>-38.607765678150002</v>
      </c>
      <c r="C13" s="113">
        <v>-33.520364845899998</v>
      </c>
      <c r="D13" s="113">
        <v>-25.618827345850001</v>
      </c>
      <c r="E13" s="113">
        <v>-23.422728334249999</v>
      </c>
      <c r="F13" s="113">
        <v>2.2834576541499998</v>
      </c>
      <c r="G13" s="107"/>
      <c r="H13" s="113">
        <v>-35.63284234588</v>
      </c>
      <c r="I13" s="113">
        <v>-28.232442345879996</v>
      </c>
      <c r="J13" s="113">
        <v>-24.834742345879999</v>
      </c>
      <c r="K13" s="113">
        <v>-23.515642345879996</v>
      </c>
      <c r="L13" s="113">
        <v>1.7151846541200026</v>
      </c>
      <c r="M13" s="7"/>
      <c r="N13" s="95">
        <v>45.198242345879997</v>
      </c>
      <c r="O13" s="11"/>
      <c r="P13" s="22"/>
      <c r="Q13" s="13"/>
      <c r="S13" s="15"/>
      <c r="T13" s="15"/>
      <c r="U13" s="15"/>
      <c r="V13" s="15"/>
      <c r="W13" s="15"/>
      <c r="X13" s="15"/>
      <c r="Z13" s="15"/>
      <c r="AA13" s="15"/>
      <c r="AB13" s="15"/>
      <c r="AC13" s="15"/>
      <c r="AD13" s="15"/>
    </row>
    <row r="14" spans="1:30" ht="12" customHeight="1" x14ac:dyDescent="0.2">
      <c r="A14" s="97" t="s">
        <v>4</v>
      </c>
      <c r="B14" s="113">
        <v>-10.789886513840001</v>
      </c>
      <c r="C14" s="113">
        <v>-5.4136993903599997</v>
      </c>
      <c r="D14" s="113">
        <v>-3.2286861029999998</v>
      </c>
      <c r="E14" s="113">
        <v>13.85171909858</v>
      </c>
      <c r="F14" s="113">
        <v>19.207942435500001</v>
      </c>
      <c r="G14" s="107"/>
      <c r="H14" s="113">
        <v>8.7391994494999992</v>
      </c>
      <c r="I14" s="113">
        <v>-6.0924711094999999</v>
      </c>
      <c r="J14" s="113">
        <v>-3.0718167995000001</v>
      </c>
      <c r="K14" s="113">
        <v>11.8979287095</v>
      </c>
      <c r="L14" s="113">
        <v>13.9350367095</v>
      </c>
      <c r="M14" s="7"/>
      <c r="N14" s="95">
        <v>-1.9728637094999999</v>
      </c>
      <c r="O14" s="11"/>
      <c r="P14" s="22"/>
      <c r="Q14" s="13"/>
      <c r="S14" s="15"/>
      <c r="T14" s="15"/>
      <c r="U14" s="15"/>
      <c r="V14" s="15"/>
      <c r="W14" s="15"/>
      <c r="X14" s="15"/>
      <c r="Z14" s="15"/>
      <c r="AA14" s="15"/>
      <c r="AB14" s="15"/>
      <c r="AC14" s="15"/>
      <c r="AD14" s="15"/>
    </row>
    <row r="15" spans="1:30" ht="12" customHeight="1" x14ac:dyDescent="0.2">
      <c r="A15" s="97" t="s">
        <v>5</v>
      </c>
      <c r="B15" s="113">
        <v>-13.97236955771</v>
      </c>
      <c r="C15" s="113">
        <v>-13.97236955771</v>
      </c>
      <c r="D15" s="113">
        <v>-13.97236955771</v>
      </c>
      <c r="E15" s="113">
        <v>-13.97236955773</v>
      </c>
      <c r="F15" s="113">
        <v>-13.97236955772</v>
      </c>
      <c r="G15" s="107"/>
      <c r="H15" s="113">
        <v>-13.97236955782</v>
      </c>
      <c r="I15" s="113">
        <v>-13.97236955782</v>
      </c>
      <c r="J15" s="113">
        <v>-13.97236955782</v>
      </c>
      <c r="K15" s="113">
        <v>-13.97236989782</v>
      </c>
      <c r="L15" s="113">
        <v>-13.97236989782</v>
      </c>
      <c r="M15" s="7"/>
      <c r="N15" s="95">
        <v>14.34320689782</v>
      </c>
      <c r="O15" s="11"/>
      <c r="P15" s="22"/>
      <c r="Q15" s="13"/>
      <c r="S15" s="15"/>
      <c r="T15" s="15"/>
      <c r="U15" s="15"/>
      <c r="V15" s="15"/>
      <c r="W15" s="15"/>
      <c r="X15" s="15"/>
      <c r="Z15" s="15"/>
      <c r="AA15" s="15"/>
      <c r="AB15" s="15"/>
      <c r="AC15" s="15"/>
      <c r="AD15" s="15"/>
    </row>
    <row r="16" spans="1:30" s="8" customFormat="1" ht="12" customHeight="1" x14ac:dyDescent="0.2">
      <c r="A16" s="74" t="s">
        <v>17</v>
      </c>
      <c r="B16" s="83">
        <f>+B6-B11</f>
        <v>116.75603394184283</v>
      </c>
      <c r="C16" s="83">
        <f t="shared" ref="C16:F16" si="0">+C6-C11</f>
        <v>61.317445992600312</v>
      </c>
      <c r="D16" s="83">
        <f t="shared" si="0"/>
        <v>89.155444584635092</v>
      </c>
      <c r="E16" s="83">
        <f t="shared" si="0"/>
        <v>36.242061973434929</v>
      </c>
      <c r="F16" s="83">
        <f t="shared" si="0"/>
        <v>-19.16991309482427</v>
      </c>
      <c r="G16" s="7"/>
      <c r="H16" s="83">
        <f>+H6-H11</f>
        <v>130.69990090470441</v>
      </c>
      <c r="I16" s="83">
        <f t="shared" ref="I16:L16" si="1">+I6-I11</f>
        <v>87.383232143234679</v>
      </c>
      <c r="J16" s="83">
        <f t="shared" si="1"/>
        <v>97.406437014842851</v>
      </c>
      <c r="K16" s="83">
        <f t="shared" si="1"/>
        <v>69.125221739276171</v>
      </c>
      <c r="L16" s="83">
        <f t="shared" si="1"/>
        <v>11.527602659773315</v>
      </c>
      <c r="M16" s="7"/>
      <c r="N16" s="70">
        <v>-104.27235268469008</v>
      </c>
    </row>
    <row r="17" spans="1:30" ht="12" customHeight="1" x14ac:dyDescent="0.2">
      <c r="A17" s="75" t="s">
        <v>129</v>
      </c>
    </row>
    <row r="18" spans="1:30" ht="12" customHeight="1" x14ac:dyDescent="0.2">
      <c r="A18" s="23"/>
      <c r="H18" s="20"/>
      <c r="I18" s="20"/>
      <c r="J18" s="20"/>
      <c r="K18" s="20"/>
      <c r="L18" s="20"/>
      <c r="M18" s="22"/>
      <c r="N18" s="24"/>
      <c r="O18" s="11"/>
      <c r="P18" s="11"/>
      <c r="Q18" s="11"/>
      <c r="R18" s="11"/>
      <c r="S18" s="11"/>
      <c r="T18" s="11"/>
      <c r="U18" s="11"/>
      <c r="V18" s="11"/>
      <c r="W18" s="15"/>
      <c r="X18" s="15"/>
      <c r="Z18" s="15"/>
      <c r="AA18" s="15"/>
      <c r="AB18" s="15"/>
      <c r="AC18" s="15"/>
      <c r="AD18" s="15"/>
    </row>
    <row r="19" spans="1:30" ht="12" customHeight="1" x14ac:dyDescent="0.2">
      <c r="A19" s="25"/>
      <c r="H19" s="11"/>
      <c r="I19" s="11"/>
      <c r="J19" s="11"/>
      <c r="K19" s="11"/>
      <c r="L19" s="11"/>
      <c r="M19" s="22"/>
      <c r="N19" s="26"/>
    </row>
    <row r="20" spans="1:30" x14ac:dyDescent="0.2">
      <c r="B20" s="81"/>
      <c r="C20" s="81"/>
      <c r="D20" s="81"/>
      <c r="E20" s="81"/>
      <c r="F20" s="81"/>
      <c r="H20" s="11"/>
      <c r="I20" s="11"/>
      <c r="J20" s="11"/>
      <c r="K20" s="11"/>
      <c r="L20" s="11"/>
      <c r="M20" s="22"/>
      <c r="N20" s="26"/>
    </row>
    <row r="21" spans="1:30" x14ac:dyDescent="0.2">
      <c r="B21" s="81"/>
      <c r="C21" s="81"/>
      <c r="D21" s="81"/>
      <c r="E21" s="81"/>
      <c r="F21" s="81"/>
      <c r="H21" s="17"/>
      <c r="I21" s="17"/>
      <c r="J21" s="17"/>
      <c r="K21" s="17"/>
      <c r="L21" s="17"/>
      <c r="M21" s="18"/>
      <c r="N21" s="28"/>
    </row>
    <row r="22" spans="1:30" x14ac:dyDescent="0.2">
      <c r="B22" s="81"/>
      <c r="C22" s="81"/>
      <c r="D22" s="81"/>
      <c r="E22" s="81"/>
      <c r="F22" s="81"/>
      <c r="H22" s="14"/>
      <c r="I22" s="14"/>
      <c r="J22" s="14"/>
      <c r="K22" s="14"/>
      <c r="L22" s="14"/>
      <c r="M22" s="14"/>
      <c r="N22" s="14"/>
    </row>
    <row r="23" spans="1:30" x14ac:dyDescent="0.2">
      <c r="B23" s="81"/>
      <c r="C23" s="81"/>
      <c r="D23" s="81"/>
      <c r="E23" s="81"/>
      <c r="F23" s="81"/>
      <c r="H23" s="29"/>
      <c r="I23" s="29"/>
      <c r="J23" s="29"/>
      <c r="K23" s="29"/>
      <c r="L23" s="29"/>
      <c r="M23" s="22"/>
      <c r="N23" s="30"/>
    </row>
    <row r="24" spans="1:30" x14ac:dyDescent="0.2">
      <c r="H24" s="14"/>
      <c r="I24" s="14"/>
      <c r="J24" s="14"/>
      <c r="K24" s="14"/>
      <c r="L24" s="14"/>
      <c r="M24" s="14"/>
      <c r="N24" s="14"/>
    </row>
    <row r="25" spans="1:30" x14ac:dyDescent="0.2">
      <c r="B25" s="81"/>
      <c r="C25" s="81"/>
      <c r="D25" s="81"/>
      <c r="E25" s="81"/>
      <c r="F25" s="81"/>
      <c r="H25" s="29"/>
      <c r="I25" s="29"/>
      <c r="J25" s="29"/>
      <c r="K25" s="29"/>
      <c r="L25" s="29"/>
      <c r="M25" s="22"/>
      <c r="N25" s="30"/>
    </row>
    <row r="26" spans="1:30" x14ac:dyDescent="0.2">
      <c r="H26" s="14"/>
      <c r="I26" s="14"/>
      <c r="J26" s="14"/>
      <c r="K26" s="14"/>
      <c r="L26" s="14"/>
      <c r="M26" s="14"/>
      <c r="N26" s="14"/>
    </row>
    <row r="27" spans="1:30" x14ac:dyDescent="0.2">
      <c r="B27" s="81"/>
      <c r="C27" s="81"/>
      <c r="D27" s="81"/>
      <c r="E27" s="81"/>
      <c r="F27" s="81"/>
      <c r="H27" s="29"/>
      <c r="I27" s="29"/>
      <c r="J27" s="29"/>
      <c r="K27" s="29"/>
      <c r="L27" s="29"/>
      <c r="M27" s="22"/>
      <c r="N27" s="30"/>
    </row>
    <row r="28" spans="1:30" x14ac:dyDescent="0.2">
      <c r="H28" s="14"/>
      <c r="I28" s="14"/>
      <c r="J28" s="14"/>
      <c r="K28" s="14"/>
      <c r="L28" s="14"/>
      <c r="M28" s="14"/>
      <c r="N28" s="14"/>
    </row>
    <row r="29" spans="1:30" x14ac:dyDescent="0.2">
      <c r="B29" s="81"/>
      <c r="C29" s="81"/>
      <c r="D29" s="81"/>
      <c r="E29" s="81"/>
      <c r="F29" s="81"/>
      <c r="H29" s="29"/>
      <c r="I29" s="29"/>
      <c r="J29" s="29"/>
      <c r="K29" s="29"/>
      <c r="L29" s="29"/>
      <c r="M29" s="22"/>
      <c r="N29" s="30"/>
    </row>
    <row r="30" spans="1:30" x14ac:dyDescent="0.2">
      <c r="H30" s="14"/>
      <c r="I30" s="14"/>
      <c r="J30" s="14"/>
      <c r="K30" s="14"/>
      <c r="L30" s="14"/>
      <c r="M30" s="14"/>
      <c r="N30" s="14"/>
    </row>
    <row r="31" spans="1:30" x14ac:dyDescent="0.2">
      <c r="B31" s="81"/>
      <c r="C31" s="81"/>
      <c r="D31" s="81"/>
      <c r="E31" s="81"/>
      <c r="F31" s="81"/>
      <c r="H31" s="29"/>
      <c r="I31" s="29"/>
      <c r="J31" s="29"/>
      <c r="K31" s="29"/>
      <c r="L31" s="29"/>
      <c r="M31" s="22"/>
      <c r="N31" s="30"/>
    </row>
    <row r="32" spans="1:30" x14ac:dyDescent="0.2">
      <c r="H32" s="14"/>
      <c r="I32" s="14"/>
      <c r="J32" s="14"/>
      <c r="K32" s="14"/>
      <c r="L32" s="14"/>
      <c r="M32" s="14"/>
      <c r="N32" s="14"/>
    </row>
    <row r="33" spans="2:14" x14ac:dyDescent="0.2">
      <c r="B33" s="81"/>
      <c r="C33" s="81"/>
      <c r="D33" s="81"/>
      <c r="E33" s="81"/>
      <c r="F33" s="81"/>
      <c r="H33" s="29"/>
      <c r="I33" s="29"/>
      <c r="J33" s="29"/>
      <c r="K33" s="29"/>
      <c r="L33" s="29"/>
      <c r="M33" s="22"/>
      <c r="N33" s="30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r:id="rId1"/>
  <ignoredErrors>
    <ignoredError sqref="B5:I5 J5:M5" twoDigitTextYear="1"/>
    <ignoredError sqref="N5" twoDigitTextYear="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workbookViewId="0"/>
  </sheetViews>
  <sheetFormatPr defaultColWidth="9.140625" defaultRowHeight="11.25" x14ac:dyDescent="0.2"/>
  <cols>
    <col min="1" max="1" width="30.7109375" style="27" customWidth="1"/>
    <col min="2" max="7" width="7.7109375" style="1" customWidth="1"/>
    <col min="8" max="8" width="3.140625" style="1" customWidth="1"/>
    <col min="9" max="14" width="7.7109375" style="1" customWidth="1"/>
    <col min="15" max="16384" width="9.140625" style="1"/>
  </cols>
  <sheetData>
    <row r="1" spans="1:23" s="54" customFormat="1" ht="12" customHeight="1" x14ac:dyDescent="0.25">
      <c r="A1" s="58" t="s">
        <v>114</v>
      </c>
      <c r="B1" s="53"/>
      <c r="C1" s="53"/>
      <c r="D1" s="53"/>
      <c r="E1" s="53"/>
      <c r="F1" s="53"/>
      <c r="G1" s="53"/>
      <c r="I1" s="53"/>
      <c r="J1" s="53"/>
      <c r="K1" s="53"/>
      <c r="L1" s="53"/>
      <c r="M1" s="59"/>
      <c r="N1" s="59"/>
    </row>
    <row r="2" spans="1:23" s="54" customFormat="1" ht="15.75" customHeight="1" x14ac:dyDescent="0.25">
      <c r="A2" s="52" t="s">
        <v>24</v>
      </c>
      <c r="B2" s="53"/>
      <c r="C2" s="53"/>
      <c r="D2" s="53"/>
      <c r="E2" s="53"/>
      <c r="F2" s="53"/>
      <c r="G2" s="53"/>
      <c r="I2" s="53"/>
      <c r="J2" s="53"/>
      <c r="K2" s="53"/>
      <c r="L2" s="53"/>
      <c r="M2" s="60"/>
      <c r="N2" s="60"/>
    </row>
    <row r="3" spans="1:23" s="54" customFormat="1" ht="12" customHeight="1" x14ac:dyDescent="0.2">
      <c r="A3" s="61" t="s">
        <v>0</v>
      </c>
      <c r="B3" s="62" t="s">
        <v>46</v>
      </c>
      <c r="C3" s="60"/>
      <c r="D3" s="60"/>
      <c r="E3" s="60"/>
      <c r="F3" s="60"/>
      <c r="G3" s="60"/>
      <c r="I3" s="62" t="s">
        <v>47</v>
      </c>
      <c r="J3" s="60"/>
      <c r="K3" s="60"/>
      <c r="L3" s="60"/>
      <c r="M3" s="60"/>
      <c r="N3" s="60"/>
      <c r="O3" s="56"/>
      <c r="P3" s="56"/>
      <c r="Q3" s="56"/>
      <c r="R3" s="56"/>
      <c r="S3" s="56"/>
      <c r="T3" s="56"/>
      <c r="U3" s="56"/>
      <c r="V3" s="56"/>
      <c r="W3" s="56"/>
    </row>
    <row r="4" spans="1:23" s="5" customFormat="1" ht="12" customHeight="1" x14ac:dyDescent="0.2">
      <c r="A4" s="2"/>
      <c r="B4" s="64" t="s">
        <v>20</v>
      </c>
      <c r="C4" s="64" t="s">
        <v>154</v>
      </c>
      <c r="D4" s="64" t="s">
        <v>22</v>
      </c>
      <c r="E4" s="64" t="s">
        <v>163</v>
      </c>
      <c r="F4" s="64" t="s">
        <v>155</v>
      </c>
      <c r="G4" s="64" t="s">
        <v>149</v>
      </c>
      <c r="H4" s="1"/>
      <c r="I4" s="76" t="s">
        <v>12</v>
      </c>
      <c r="J4" s="76" t="s">
        <v>18</v>
      </c>
      <c r="K4" s="76" t="s">
        <v>19</v>
      </c>
      <c r="L4" s="76" t="s">
        <v>34</v>
      </c>
      <c r="M4" s="76" t="s">
        <v>147</v>
      </c>
      <c r="N4" s="76" t="s">
        <v>148</v>
      </c>
    </row>
    <row r="5" spans="1:23" s="5" customFormat="1" ht="12" customHeight="1" thickBot="1" x14ac:dyDescent="0.25">
      <c r="A5" s="6"/>
      <c r="B5" s="84" t="s">
        <v>122</v>
      </c>
      <c r="C5" s="84" t="s">
        <v>123</v>
      </c>
      <c r="D5" s="84" t="s">
        <v>124</v>
      </c>
      <c r="E5" s="84" t="s">
        <v>125</v>
      </c>
      <c r="F5" s="84" t="s">
        <v>152</v>
      </c>
      <c r="G5" s="84" t="s">
        <v>121</v>
      </c>
      <c r="H5" s="1"/>
      <c r="I5" s="84" t="s">
        <v>168</v>
      </c>
      <c r="J5" s="84" t="s">
        <v>126</v>
      </c>
      <c r="K5" s="84" t="s">
        <v>169</v>
      </c>
      <c r="L5" s="84" t="s">
        <v>127</v>
      </c>
      <c r="M5" s="84" t="s">
        <v>151</v>
      </c>
      <c r="N5" s="84" t="s">
        <v>127</v>
      </c>
    </row>
    <row r="6" spans="1:23" s="31" customFormat="1" ht="12" customHeight="1" x14ac:dyDescent="0.2">
      <c r="A6" s="71" t="s">
        <v>25</v>
      </c>
      <c r="B6" s="68">
        <v>1497.450757409697</v>
      </c>
      <c r="C6" s="68">
        <v>1497.7024260753374</v>
      </c>
      <c r="D6" s="68">
        <v>1522.4246779949372</v>
      </c>
      <c r="E6" s="68">
        <v>1527.317978872642</v>
      </c>
      <c r="F6" s="68">
        <v>1529.9892479191913</v>
      </c>
      <c r="G6" s="68">
        <v>1523.5759600971401</v>
      </c>
      <c r="H6" s="125"/>
      <c r="I6" s="68">
        <v>1494.5275409999999</v>
      </c>
      <c r="J6" s="68">
        <v>1478.5005461245287</v>
      </c>
      <c r="K6" s="68">
        <v>1510.4629168124497</v>
      </c>
      <c r="L6" s="68">
        <v>1530.1561768336337</v>
      </c>
      <c r="M6" s="68">
        <v>1523.9658227229079</v>
      </c>
      <c r="N6" s="68">
        <v>1523.6</v>
      </c>
    </row>
    <row r="7" spans="1:23" s="5" customFormat="1" ht="12" customHeight="1" x14ac:dyDescent="0.2">
      <c r="A7" s="72" t="s">
        <v>35</v>
      </c>
      <c r="B7" s="69">
        <v>755.08652785438096</v>
      </c>
      <c r="C7" s="69">
        <v>754.25466173569964</v>
      </c>
      <c r="D7" s="69">
        <v>762.76412935848327</v>
      </c>
      <c r="E7" s="69">
        <v>766.29859986367978</v>
      </c>
      <c r="F7" s="69">
        <v>772.27832859419709</v>
      </c>
      <c r="G7" s="69">
        <v>768.48209115750456</v>
      </c>
      <c r="H7" s="126"/>
      <c r="I7" s="69">
        <v>751.08029399999998</v>
      </c>
      <c r="J7" s="69">
        <v>744.12762719037391</v>
      </c>
      <c r="K7" s="69">
        <v>761.66409709283801</v>
      </c>
      <c r="L7" s="69">
        <v>767.93148234886689</v>
      </c>
      <c r="M7" s="69">
        <v>766.0119143165208</v>
      </c>
      <c r="N7" s="69">
        <v>768.5</v>
      </c>
    </row>
    <row r="8" spans="1:23" s="5" customFormat="1" ht="12" customHeight="1" x14ac:dyDescent="0.2">
      <c r="A8" s="72" t="s">
        <v>36</v>
      </c>
      <c r="B8" s="69">
        <v>742.364229555316</v>
      </c>
      <c r="C8" s="69">
        <v>743.44776433963773</v>
      </c>
      <c r="D8" s="69">
        <v>759.66054863645365</v>
      </c>
      <c r="E8" s="69">
        <v>761.01937900896201</v>
      </c>
      <c r="F8" s="69">
        <v>757.71091932499405</v>
      </c>
      <c r="G8" s="69">
        <v>755.09386893963529</v>
      </c>
      <c r="H8" s="126"/>
      <c r="I8" s="69">
        <v>743.44724699999995</v>
      </c>
      <c r="J8" s="69">
        <v>734.37291893415488</v>
      </c>
      <c r="K8" s="69">
        <v>748.79881971961163</v>
      </c>
      <c r="L8" s="69">
        <v>762.22469448476681</v>
      </c>
      <c r="M8" s="69">
        <v>757.95390840638697</v>
      </c>
      <c r="N8" s="69">
        <v>755.1</v>
      </c>
    </row>
    <row r="9" spans="1:23" s="31" customFormat="1" ht="12" customHeight="1" x14ac:dyDescent="0.2">
      <c r="A9" s="71" t="s">
        <v>26</v>
      </c>
      <c r="B9" s="68">
        <v>345.2537105927571</v>
      </c>
      <c r="C9" s="68">
        <v>342.47684885912651</v>
      </c>
      <c r="D9" s="68">
        <v>358.15385327701301</v>
      </c>
      <c r="E9" s="68">
        <v>376.08023565561314</v>
      </c>
      <c r="F9" s="68">
        <v>390.13477586355214</v>
      </c>
      <c r="G9" s="68">
        <v>398.32504581439559</v>
      </c>
      <c r="H9" s="125"/>
      <c r="I9" s="68">
        <v>363.78277100000003</v>
      </c>
      <c r="J9" s="68">
        <v>355.82828553471137</v>
      </c>
      <c r="K9" s="68">
        <v>377.04695756223697</v>
      </c>
      <c r="L9" s="68">
        <v>385.38686205809171</v>
      </c>
      <c r="M9" s="68">
        <v>400.42744319362998</v>
      </c>
      <c r="N9" s="68">
        <v>398.3</v>
      </c>
    </row>
    <row r="10" spans="1:23" s="5" customFormat="1" ht="12" customHeight="1" x14ac:dyDescent="0.2">
      <c r="A10" s="72" t="s">
        <v>37</v>
      </c>
      <c r="B10" s="69">
        <v>68.474006215441364</v>
      </c>
      <c r="C10" s="69">
        <v>66.708214045863102</v>
      </c>
      <c r="D10" s="69">
        <v>62.040062407928957</v>
      </c>
      <c r="E10" s="69">
        <v>70.625263200255148</v>
      </c>
      <c r="F10" s="69">
        <v>76.92532411835704</v>
      </c>
      <c r="G10" s="69">
        <v>87.0855025531135</v>
      </c>
      <c r="H10" s="126"/>
      <c r="I10" s="69">
        <v>78.457949999999997</v>
      </c>
      <c r="J10" s="69">
        <v>70.234255883412104</v>
      </c>
      <c r="K10" s="69">
        <v>81.498239245273268</v>
      </c>
      <c r="L10" s="69">
        <v>78.987716521024907</v>
      </c>
      <c r="M10" s="69">
        <v>84.297005090004788</v>
      </c>
      <c r="N10" s="69">
        <v>87.1</v>
      </c>
    </row>
    <row r="11" spans="1:23" s="5" customFormat="1" ht="12" customHeight="1" x14ac:dyDescent="0.2">
      <c r="A11" s="72" t="s">
        <v>38</v>
      </c>
      <c r="B11" s="69">
        <v>183.19388530025992</v>
      </c>
      <c r="C11" s="69">
        <v>178.87477012353199</v>
      </c>
      <c r="D11" s="69">
        <v>202.20956590024963</v>
      </c>
      <c r="E11" s="69">
        <v>208.47007219880163</v>
      </c>
      <c r="F11" s="69">
        <v>214.93475227151802</v>
      </c>
      <c r="G11" s="69">
        <v>212.18685509214998</v>
      </c>
      <c r="H11" s="126"/>
      <c r="I11" s="69">
        <v>187.961927</v>
      </c>
      <c r="J11" s="69">
        <v>182.86327241008817</v>
      </c>
      <c r="K11" s="69">
        <v>199.64680595597531</v>
      </c>
      <c r="L11" s="69">
        <v>209.0111781265565</v>
      </c>
      <c r="M11" s="69">
        <v>216.96643799314319</v>
      </c>
      <c r="N11" s="69">
        <v>212.2</v>
      </c>
    </row>
    <row r="12" spans="1:23" s="5" customFormat="1" ht="12" customHeight="1" x14ac:dyDescent="0.2">
      <c r="A12" s="72" t="s">
        <v>39</v>
      </c>
      <c r="B12" s="69">
        <v>93.585819077055802</v>
      </c>
      <c r="C12" s="69">
        <v>96.893864689731402</v>
      </c>
      <c r="D12" s="69">
        <v>93.904224968834427</v>
      </c>
      <c r="E12" s="69">
        <v>96.984900256556358</v>
      </c>
      <c r="F12" s="69">
        <v>98.274699473677074</v>
      </c>
      <c r="G12" s="69">
        <v>99.052688169132111</v>
      </c>
      <c r="H12" s="126"/>
      <c r="I12" s="69">
        <v>97.36289400000004</v>
      </c>
      <c r="J12" s="69">
        <v>102.73075724121111</v>
      </c>
      <c r="K12" s="69">
        <v>95.901912360988376</v>
      </c>
      <c r="L12" s="69">
        <v>97.387967410510271</v>
      </c>
      <c r="M12" s="69">
        <v>99.164000110481993</v>
      </c>
      <c r="N12" s="69">
        <v>99.000000000000057</v>
      </c>
    </row>
    <row r="13" spans="1:23" s="31" customFormat="1" ht="12" customHeight="1" x14ac:dyDescent="0.2">
      <c r="A13" s="71" t="s">
        <v>27</v>
      </c>
      <c r="B13" s="68">
        <v>755.59061688584529</v>
      </c>
      <c r="C13" s="68">
        <v>747.53740261860969</v>
      </c>
      <c r="D13" s="68">
        <v>737.18779265116711</v>
      </c>
      <c r="E13" s="68">
        <v>718.26354913882244</v>
      </c>
      <c r="F13" s="68">
        <v>716.36996866349637</v>
      </c>
      <c r="G13" s="68">
        <v>712.62182515721099</v>
      </c>
      <c r="H13" s="125"/>
      <c r="I13" s="68">
        <v>777.54184180000004</v>
      </c>
      <c r="J13" s="68">
        <v>742.45199371295428</v>
      </c>
      <c r="K13" s="68">
        <v>733.85589859092897</v>
      </c>
      <c r="L13" s="68">
        <v>715.89846875848411</v>
      </c>
      <c r="M13" s="68">
        <v>710.91394837701716</v>
      </c>
      <c r="N13" s="68">
        <v>712.6</v>
      </c>
    </row>
    <row r="14" spans="1:23" s="5" customFormat="1" ht="12" customHeight="1" x14ac:dyDescent="0.2">
      <c r="A14" s="72" t="s">
        <v>40</v>
      </c>
      <c r="B14" s="69">
        <v>601.77557934289621</v>
      </c>
      <c r="C14" s="69">
        <v>594.09005928029956</v>
      </c>
      <c r="D14" s="69">
        <v>589.5927320009522</v>
      </c>
      <c r="E14" s="69">
        <v>577.08439181249082</v>
      </c>
      <c r="F14" s="69">
        <v>567.30145054208583</v>
      </c>
      <c r="G14" s="69">
        <v>561.99984024513003</v>
      </c>
      <c r="H14" s="126"/>
      <c r="I14" s="69">
        <v>616.796334</v>
      </c>
      <c r="J14" s="69">
        <v>584.70731892351409</v>
      </c>
      <c r="K14" s="69">
        <v>584.2002971839579</v>
      </c>
      <c r="L14" s="69">
        <v>570.40230996692492</v>
      </c>
      <c r="M14" s="69">
        <v>562.21183390788747</v>
      </c>
      <c r="N14" s="69">
        <v>562</v>
      </c>
    </row>
    <row r="15" spans="1:23" s="5" customFormat="1" ht="12" customHeight="1" x14ac:dyDescent="0.2">
      <c r="A15" s="72" t="s">
        <v>41</v>
      </c>
      <c r="B15" s="69">
        <v>153.81503754294909</v>
      </c>
      <c r="C15" s="69">
        <v>153.44734333831013</v>
      </c>
      <c r="D15" s="69">
        <v>147.59506065021492</v>
      </c>
      <c r="E15" s="69">
        <v>141.17915732633162</v>
      </c>
      <c r="F15" s="69">
        <v>149.06851812141053</v>
      </c>
      <c r="G15" s="69">
        <v>150.62198491208096</v>
      </c>
      <c r="H15" s="126"/>
      <c r="I15" s="69">
        <v>160.74550780000004</v>
      </c>
      <c r="J15" s="69">
        <v>157.74467478944018</v>
      </c>
      <c r="K15" s="69">
        <v>149.65560140697107</v>
      </c>
      <c r="L15" s="69">
        <v>145.4961587915592</v>
      </c>
      <c r="M15" s="69">
        <v>148.7021144691297</v>
      </c>
      <c r="N15" s="69">
        <v>150.60000000000002</v>
      </c>
    </row>
    <row r="16" spans="1:23" s="5" customFormat="1" ht="12" customHeight="1" x14ac:dyDescent="0.2">
      <c r="A16" s="73" t="s">
        <v>28</v>
      </c>
      <c r="B16" s="69">
        <v>14.1912704952829</v>
      </c>
      <c r="C16" s="69">
        <v>10.373982602139987</v>
      </c>
      <c r="D16" s="69">
        <v>9.1973696387398451</v>
      </c>
      <c r="E16" s="69">
        <v>8.1783422017312972</v>
      </c>
      <c r="F16" s="69">
        <v>9.1597659930529929</v>
      </c>
      <c r="G16" s="69">
        <v>9.2364562284910665</v>
      </c>
      <c r="H16" s="126"/>
      <c r="I16" s="69">
        <v>14.569703499999999</v>
      </c>
      <c r="J16" s="69">
        <v>13.615296800929867</v>
      </c>
      <c r="K16" s="69">
        <v>12.181626890067726</v>
      </c>
      <c r="L16" s="69">
        <v>8.9582167827746844</v>
      </c>
      <c r="M16" s="69">
        <v>10.106888260153756</v>
      </c>
      <c r="N16" s="69">
        <v>9.1999999999999993</v>
      </c>
    </row>
    <row r="17" spans="1:30" s="31" customFormat="1" ht="12" customHeight="1" x14ac:dyDescent="0.2">
      <c r="A17" s="71" t="s">
        <v>29</v>
      </c>
      <c r="B17" s="68">
        <v>2612.4863553835817</v>
      </c>
      <c r="C17" s="68">
        <v>2598.0906601552124</v>
      </c>
      <c r="D17" s="68">
        <v>2626.9636935618551</v>
      </c>
      <c r="E17" s="68">
        <v>2629.8401058688078</v>
      </c>
      <c r="F17" s="68">
        <v>2645.6537584392931</v>
      </c>
      <c r="G17" s="68">
        <v>2643.7592872972386</v>
      </c>
      <c r="H17" s="125"/>
      <c r="I17" s="68">
        <v>2650.4218573000003</v>
      </c>
      <c r="J17" s="68">
        <v>2590.3961221731242</v>
      </c>
      <c r="K17" s="68">
        <v>2633.5473998556836</v>
      </c>
      <c r="L17" s="68">
        <v>2640.3997244329844</v>
      </c>
      <c r="M17" s="68">
        <v>2645.4141025537087</v>
      </c>
      <c r="N17" s="68">
        <v>2643.8</v>
      </c>
    </row>
    <row r="18" spans="1:30" s="5" customFormat="1" ht="12" customHeight="1" x14ac:dyDescent="0.2">
      <c r="A18" s="72" t="s">
        <v>42</v>
      </c>
      <c r="B18" s="69">
        <v>10.23950523172959</v>
      </c>
      <c r="C18" s="69">
        <v>9.5819474928731498</v>
      </c>
      <c r="D18" s="69">
        <v>9.5808394120104428</v>
      </c>
      <c r="E18" s="69">
        <v>8.1694760787497049</v>
      </c>
      <c r="F18" s="69">
        <v>7.8002901080195617</v>
      </c>
      <c r="G18" s="69">
        <v>8.4800997150555819</v>
      </c>
      <c r="H18" s="126"/>
      <c r="I18" s="69">
        <v>9.7929480000000009</v>
      </c>
      <c r="J18" s="69">
        <v>9.9236661217169395</v>
      </c>
      <c r="K18" s="69">
        <v>9.551661853716741</v>
      </c>
      <c r="L18" s="69">
        <v>8.0097411583870084</v>
      </c>
      <c r="M18" s="69">
        <v>7.6875850257017149</v>
      </c>
      <c r="N18" s="69">
        <v>8.5</v>
      </c>
      <c r="P18" s="31"/>
    </row>
    <row r="19" spans="1:30" s="31" customFormat="1" ht="12" customHeight="1" x14ac:dyDescent="0.2">
      <c r="A19" s="71" t="s">
        <v>30</v>
      </c>
      <c r="B19" s="68">
        <v>2602.246850151852</v>
      </c>
      <c r="C19" s="68">
        <v>2588.5087126623393</v>
      </c>
      <c r="D19" s="68">
        <v>2617.3828541498447</v>
      </c>
      <c r="E19" s="68">
        <v>2621.6706297900582</v>
      </c>
      <c r="F19" s="68">
        <v>2637.8534683312737</v>
      </c>
      <c r="G19" s="68">
        <v>2635.2791875821831</v>
      </c>
      <c r="H19" s="125"/>
      <c r="I19" s="68">
        <v>2640.6289093</v>
      </c>
      <c r="J19" s="68">
        <v>2580.4724560514073</v>
      </c>
      <c r="K19" s="68">
        <v>2623.9957380019669</v>
      </c>
      <c r="L19" s="68">
        <v>2632.3899832745974</v>
      </c>
      <c r="M19" s="68">
        <v>2637.7265175280072</v>
      </c>
      <c r="N19" s="68">
        <v>2635.3</v>
      </c>
    </row>
    <row r="20" spans="1:30" s="5" customFormat="1" ht="12" customHeight="1" x14ac:dyDescent="0.2">
      <c r="A20" s="72" t="s">
        <v>43</v>
      </c>
      <c r="B20" s="69"/>
      <c r="C20" s="69"/>
      <c r="D20" s="69"/>
      <c r="E20" s="69"/>
      <c r="F20" s="69"/>
      <c r="G20" s="69"/>
      <c r="H20" s="126"/>
      <c r="I20" s="69"/>
      <c r="J20" s="69"/>
      <c r="K20" s="69"/>
      <c r="L20" s="69"/>
      <c r="M20" s="69"/>
      <c r="N20" s="69"/>
    </row>
    <row r="21" spans="1:30" s="5" customFormat="1" ht="12" customHeight="1" x14ac:dyDescent="0.2">
      <c r="A21" s="72" t="s">
        <v>44</v>
      </c>
      <c r="B21" s="69">
        <v>937.88929560050815</v>
      </c>
      <c r="C21" s="69">
        <v>940.13422305381266</v>
      </c>
      <c r="D21" s="69">
        <v>949.77946198632333</v>
      </c>
      <c r="E21" s="69">
        <v>953.01382817500644</v>
      </c>
      <c r="F21" s="69">
        <v>955.28517132223021</v>
      </c>
      <c r="G21" s="69">
        <v>951.68811771441347</v>
      </c>
      <c r="H21" s="126"/>
      <c r="I21" s="69">
        <v>934.30290200000002</v>
      </c>
      <c r="J21" s="69">
        <v>925.89041701686801</v>
      </c>
      <c r="K21" s="69">
        <v>942.4009756448188</v>
      </c>
      <c r="L21" s="69">
        <v>949.97362456522217</v>
      </c>
      <c r="M21" s="69">
        <v>949.28599696466631</v>
      </c>
      <c r="N21" s="69">
        <v>951.7</v>
      </c>
    </row>
    <row r="22" spans="1:30" s="5" customFormat="1" ht="12" customHeight="1" x14ac:dyDescent="0.2">
      <c r="A22" s="72" t="s">
        <v>45</v>
      </c>
      <c r="B22" s="69">
        <v>326.04354323077229</v>
      </c>
      <c r="C22" s="69">
        <v>325.60360718226633</v>
      </c>
      <c r="D22" s="69">
        <v>326.84287337022215</v>
      </c>
      <c r="E22" s="69">
        <v>328.57823160318321</v>
      </c>
      <c r="F22" s="69">
        <v>328.88982579298903</v>
      </c>
      <c r="G22" s="69">
        <v>327.00920916460529</v>
      </c>
      <c r="H22" s="126"/>
      <c r="I22" s="69">
        <v>326.70719800000001</v>
      </c>
      <c r="J22" s="69">
        <v>323.71081878188136</v>
      </c>
      <c r="K22" s="69">
        <v>328.97476426574548</v>
      </c>
      <c r="L22" s="69">
        <v>329.77025211584299</v>
      </c>
      <c r="M22" s="69">
        <v>329.27416887065527</v>
      </c>
      <c r="N22" s="69">
        <v>327</v>
      </c>
    </row>
    <row r="23" spans="1:30" s="31" customFormat="1" ht="12" customHeight="1" x14ac:dyDescent="0.2">
      <c r="A23" s="71" t="s">
        <v>31</v>
      </c>
      <c r="B23" s="68">
        <v>1338.3140113205718</v>
      </c>
      <c r="C23" s="68">
        <v>1322.7708824262604</v>
      </c>
      <c r="D23" s="68">
        <v>1340.7605187932993</v>
      </c>
      <c r="E23" s="68">
        <v>1340.0785700118686</v>
      </c>
      <c r="F23" s="68">
        <v>1353.6784712160545</v>
      </c>
      <c r="G23" s="68">
        <v>1356.5818607031645</v>
      </c>
      <c r="H23" s="125"/>
      <c r="I23" s="68">
        <v>1379.6188093000003</v>
      </c>
      <c r="J23" s="68">
        <v>1330.8712202526581</v>
      </c>
      <c r="K23" s="68">
        <v>1352.6199980914025</v>
      </c>
      <c r="L23" s="68">
        <v>1352.6461065935323</v>
      </c>
      <c r="M23" s="68">
        <v>1359.1663516926856</v>
      </c>
      <c r="N23" s="68">
        <v>1356.6</v>
      </c>
    </row>
    <row r="24" spans="1:30" s="5" customFormat="1" ht="12" customHeight="1" x14ac:dyDescent="0.2">
      <c r="A24" s="73" t="s">
        <v>32</v>
      </c>
      <c r="B24" s="69">
        <v>-27.399055500607783</v>
      </c>
      <c r="C24" s="69">
        <v>-34.933064764673183</v>
      </c>
      <c r="D24" s="69">
        <v>2.2151935636869169</v>
      </c>
      <c r="E24" s="69">
        <v>-9.8868045923115702</v>
      </c>
      <c r="F24" s="69">
        <v>-21.201449506815525</v>
      </c>
      <c r="G24" s="69">
        <v>-25.182803729909434</v>
      </c>
      <c r="H24" s="126"/>
      <c r="I24" s="69">
        <v>-10.710241999999999</v>
      </c>
      <c r="J24" s="69">
        <v>-6.2182007926801504</v>
      </c>
      <c r="K24" s="69">
        <v>-7.6470926523943916</v>
      </c>
      <c r="L24" s="69">
        <v>8.2715432734650847</v>
      </c>
      <c r="M24" s="69">
        <v>3.7083654114078826</v>
      </c>
      <c r="N24" s="69">
        <v>-25.2</v>
      </c>
    </row>
    <row r="25" spans="1:30" s="5" customFormat="1" ht="12" customHeight="1" x14ac:dyDescent="0.2">
      <c r="A25" s="73" t="s">
        <v>14</v>
      </c>
      <c r="B25" s="69">
        <v>-46.308617609556279</v>
      </c>
      <c r="C25" s="69">
        <v>-52.274039302042119</v>
      </c>
      <c r="D25" s="69">
        <v>-38.565093022586396</v>
      </c>
      <c r="E25" s="69">
        <v>-38.371547981017088</v>
      </c>
      <c r="F25" s="69">
        <v>-64.282093485288485</v>
      </c>
      <c r="G25" s="69">
        <v>-58.649956114380103</v>
      </c>
      <c r="H25" s="126"/>
      <c r="I25" s="69">
        <v>-48.720894999999999</v>
      </c>
      <c r="J25" s="69">
        <v>-39.829021480447395</v>
      </c>
      <c r="K25" s="69">
        <v>-20.70940027786942</v>
      </c>
      <c r="L25" s="69">
        <v>-31.947350812425356</v>
      </c>
      <c r="M25" s="69">
        <v>-59.565922987899327</v>
      </c>
      <c r="N25" s="69">
        <v>-58.6</v>
      </c>
    </row>
    <row r="26" spans="1:30" s="8" customFormat="1" ht="12" customHeight="1" x14ac:dyDescent="0.2">
      <c r="A26" s="74" t="s">
        <v>33</v>
      </c>
      <c r="B26" s="70">
        <v>1264.6063382104078</v>
      </c>
      <c r="C26" s="70">
        <v>1235.5637783595453</v>
      </c>
      <c r="D26" s="70">
        <v>1304.4106193344001</v>
      </c>
      <c r="E26" s="70">
        <v>1291.8202174385399</v>
      </c>
      <c r="F26" s="70">
        <v>1268.1949282239507</v>
      </c>
      <c r="G26" s="70">
        <v>1272.749100858875</v>
      </c>
      <c r="H26" s="125"/>
      <c r="I26" s="70">
        <v>1320.1876723000003</v>
      </c>
      <c r="J26" s="70">
        <v>1284.8239979795305</v>
      </c>
      <c r="K26" s="70">
        <v>1324.2635051611387</v>
      </c>
      <c r="L26" s="70">
        <v>1328.970299054572</v>
      </c>
      <c r="M26" s="70">
        <v>1303.3087941161941</v>
      </c>
      <c r="N26" s="70">
        <v>1272.7</v>
      </c>
      <c r="O26" s="1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30" ht="12" customHeight="1" x14ac:dyDescent="0.2">
      <c r="A27" s="75" t="s">
        <v>136</v>
      </c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30" ht="12" customHeight="1" x14ac:dyDescent="0.2">
      <c r="A28" s="32"/>
      <c r="B28" s="11"/>
      <c r="C28" s="11"/>
      <c r="D28" s="11"/>
      <c r="E28" s="11"/>
      <c r="F28" s="11"/>
      <c r="G28" s="11"/>
      <c r="I28" s="11"/>
      <c r="J28" s="11"/>
      <c r="K28" s="11"/>
      <c r="L28" s="11"/>
      <c r="M28" s="11"/>
      <c r="N28" s="11"/>
      <c r="O28" s="33"/>
      <c r="P28" s="5"/>
      <c r="Q28" s="5"/>
      <c r="R28" s="5"/>
      <c r="S28" s="5"/>
      <c r="T28" s="5"/>
      <c r="U28" s="5"/>
      <c r="V28" s="5"/>
      <c r="W28" s="5"/>
      <c r="X28" s="5"/>
      <c r="Y28" s="5"/>
      <c r="Z28" s="15"/>
      <c r="AA28" s="15"/>
      <c r="AB28" s="15"/>
      <c r="AC28" s="15"/>
      <c r="AD28" s="15"/>
    </row>
    <row r="29" spans="1:30" s="54" customFormat="1" ht="15.75" customHeight="1" x14ac:dyDescent="0.25">
      <c r="A29" s="52" t="s">
        <v>138</v>
      </c>
      <c r="B29" s="53"/>
      <c r="C29" s="53"/>
      <c r="D29" s="53"/>
      <c r="E29" s="53"/>
      <c r="F29" s="53"/>
      <c r="G29" s="53"/>
      <c r="I29" s="55"/>
      <c r="J29" s="55"/>
      <c r="K29" s="55"/>
      <c r="L29" s="55"/>
      <c r="M29" s="55"/>
      <c r="N29" s="55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30" s="54" customFormat="1" ht="12" customHeight="1" x14ac:dyDescent="0.2">
      <c r="A30" s="57" t="s">
        <v>0</v>
      </c>
      <c r="B30" s="57"/>
      <c r="C30" s="57"/>
      <c r="D30" s="57"/>
      <c r="E30" s="57"/>
      <c r="F30" s="57"/>
      <c r="G30" s="57"/>
      <c r="I30" s="55"/>
      <c r="J30" s="55"/>
      <c r="K30" s="55"/>
      <c r="L30" s="55"/>
      <c r="M30" s="55"/>
      <c r="N30" s="55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30" ht="12" customHeight="1" x14ac:dyDescent="0.2">
      <c r="A31" s="35"/>
      <c r="B31" s="35"/>
      <c r="C31" s="2"/>
      <c r="D31" s="4"/>
      <c r="E31" s="4"/>
      <c r="F31" s="4"/>
      <c r="G31" s="34"/>
      <c r="I31" s="11"/>
      <c r="J31" s="11"/>
      <c r="K31" s="11"/>
      <c r="L31" s="11"/>
      <c r="M31" s="11"/>
      <c r="N31" s="11"/>
      <c r="P31" s="5"/>
      <c r="Q31" s="5"/>
      <c r="R31" s="5"/>
      <c r="S31" s="5"/>
      <c r="T31" s="5"/>
      <c r="U31" s="5"/>
      <c r="V31" s="5"/>
    </row>
    <row r="32" spans="1:30" ht="12" customHeight="1" thickBot="1" x14ac:dyDescent="0.25">
      <c r="A32" s="36"/>
      <c r="B32" s="123" t="s">
        <v>12</v>
      </c>
      <c r="C32" s="123" t="s">
        <v>18</v>
      </c>
      <c r="D32" s="123" t="s">
        <v>19</v>
      </c>
      <c r="E32" s="123" t="s">
        <v>34</v>
      </c>
      <c r="F32" s="123" t="s">
        <v>147</v>
      </c>
      <c r="G32" s="34"/>
      <c r="I32" s="11"/>
      <c r="J32" s="11"/>
      <c r="K32" s="11"/>
      <c r="L32" s="11"/>
      <c r="M32" s="11"/>
      <c r="N32" s="11"/>
      <c r="P32" s="5"/>
      <c r="Q32" s="5"/>
      <c r="R32" s="5"/>
      <c r="S32" s="5"/>
      <c r="T32" s="5"/>
      <c r="U32" s="5"/>
      <c r="V32" s="5"/>
    </row>
    <row r="33" spans="1:22" ht="12" customHeight="1" x14ac:dyDescent="0.2">
      <c r="A33" s="71" t="s">
        <v>29</v>
      </c>
      <c r="B33" s="79">
        <v>-12.188250843829337</v>
      </c>
      <c r="C33" s="79">
        <v>0</v>
      </c>
      <c r="D33" s="79">
        <v>-6.6925051153648383</v>
      </c>
      <c r="E33" s="79">
        <v>0</v>
      </c>
      <c r="F33" s="79">
        <v>0</v>
      </c>
      <c r="G33" s="34"/>
      <c r="I33" s="11"/>
      <c r="J33" s="11"/>
      <c r="K33" s="11"/>
      <c r="L33" s="11"/>
      <c r="M33" s="11"/>
      <c r="N33" s="11"/>
      <c r="P33" s="5"/>
      <c r="Q33" s="5"/>
      <c r="R33" s="5"/>
      <c r="S33" s="5"/>
      <c r="T33" s="5"/>
      <c r="U33" s="5"/>
      <c r="V33" s="5"/>
    </row>
    <row r="34" spans="1:22" s="19" customFormat="1" ht="12" customHeight="1" x14ac:dyDescent="0.2">
      <c r="A34" s="78" t="s">
        <v>118</v>
      </c>
      <c r="B34" s="77">
        <v>-7.3522607651279941</v>
      </c>
      <c r="C34" s="77">
        <v>0</v>
      </c>
      <c r="D34" s="77">
        <v>-1.9129501491891006</v>
      </c>
      <c r="E34" s="77">
        <v>0</v>
      </c>
      <c r="F34" s="77">
        <v>0</v>
      </c>
      <c r="G34" s="34"/>
      <c r="I34" s="11"/>
      <c r="J34" s="11"/>
      <c r="K34" s="11"/>
      <c r="L34" s="11"/>
      <c r="M34" s="11"/>
      <c r="N34" s="11"/>
      <c r="O34" s="1"/>
      <c r="P34" s="5"/>
      <c r="Q34" s="5"/>
      <c r="R34" s="5"/>
      <c r="S34" s="5"/>
      <c r="T34" s="5"/>
      <c r="U34" s="5"/>
      <c r="V34" s="5"/>
    </row>
    <row r="35" spans="1:22" s="19" customFormat="1" ht="12" customHeight="1" x14ac:dyDescent="0.2">
      <c r="A35" s="78" t="s">
        <v>119</v>
      </c>
      <c r="B35" s="77">
        <v>-4.835990078701343</v>
      </c>
      <c r="C35" s="77">
        <v>0</v>
      </c>
      <c r="D35" s="77">
        <v>-4.7795549661757377</v>
      </c>
      <c r="E35" s="77">
        <v>0</v>
      </c>
      <c r="F35" s="77">
        <v>0</v>
      </c>
      <c r="G35" s="34"/>
      <c r="I35" s="11"/>
      <c r="J35" s="11"/>
      <c r="K35" s="11"/>
      <c r="L35" s="11"/>
      <c r="M35" s="11"/>
      <c r="N35" s="11"/>
      <c r="O35" s="1"/>
      <c r="P35" s="5"/>
      <c r="Q35" s="5"/>
      <c r="R35" s="5"/>
      <c r="S35" s="5"/>
      <c r="T35" s="5"/>
      <c r="U35" s="5"/>
      <c r="V35" s="5"/>
    </row>
    <row r="36" spans="1:22" ht="12" customHeight="1" x14ac:dyDescent="0.2">
      <c r="A36" s="71" t="s">
        <v>32</v>
      </c>
      <c r="B36" s="68">
        <v>-19.242552699042488</v>
      </c>
      <c r="C36" s="68">
        <v>-18.297569278305801</v>
      </c>
      <c r="D36" s="68">
        <v>4.9326630396807509</v>
      </c>
      <c r="E36" s="68">
        <v>0</v>
      </c>
      <c r="F36" s="68">
        <v>3.4106051316484809E-13</v>
      </c>
      <c r="G36" s="34"/>
      <c r="I36" s="11"/>
      <c r="J36" s="11"/>
      <c r="K36" s="11"/>
      <c r="L36" s="11"/>
      <c r="M36" s="11"/>
      <c r="N36" s="11"/>
      <c r="P36" s="5"/>
      <c r="Q36" s="5"/>
      <c r="R36" s="5"/>
      <c r="S36" s="5"/>
      <c r="T36" s="5"/>
      <c r="U36" s="5"/>
      <c r="V36" s="5"/>
    </row>
    <row r="37" spans="1:22" ht="12" customHeight="1" x14ac:dyDescent="0.2">
      <c r="A37" s="73" t="s">
        <v>115</v>
      </c>
      <c r="B37" s="69">
        <v>-24.078542777743831</v>
      </c>
      <c r="C37" s="69">
        <v>-18.297569278305801</v>
      </c>
      <c r="D37" s="69">
        <v>0.15310807350501321</v>
      </c>
      <c r="E37" s="69">
        <v>0</v>
      </c>
      <c r="F37" s="69">
        <v>3.4106051316484809E-13</v>
      </c>
      <c r="G37" s="34"/>
      <c r="I37" s="11"/>
      <c r="J37" s="11"/>
      <c r="K37" s="11"/>
      <c r="L37" s="11"/>
      <c r="M37" s="11"/>
      <c r="N37" s="11"/>
      <c r="P37" s="5"/>
      <c r="Q37" s="5"/>
      <c r="R37" s="5"/>
      <c r="S37" s="5"/>
      <c r="T37" s="5"/>
      <c r="U37" s="5"/>
      <c r="V37" s="5"/>
    </row>
    <row r="38" spans="1:22" ht="12" customHeight="1" x14ac:dyDescent="0.2">
      <c r="A38" s="73" t="s">
        <v>116</v>
      </c>
      <c r="B38" s="69">
        <v>0</v>
      </c>
      <c r="C38" s="69">
        <v>0</v>
      </c>
      <c r="D38" s="69">
        <v>9.2261712830072895E-3</v>
      </c>
      <c r="E38" s="69">
        <v>0</v>
      </c>
      <c r="F38" s="69">
        <v>0</v>
      </c>
      <c r="G38" s="34"/>
      <c r="I38" s="11"/>
      <c r="J38" s="11"/>
      <c r="K38" s="11"/>
      <c r="L38" s="11"/>
      <c r="M38" s="11"/>
      <c r="N38" s="11"/>
      <c r="P38" s="5"/>
      <c r="Q38" s="5"/>
      <c r="R38" s="5"/>
      <c r="S38" s="5"/>
      <c r="T38" s="5"/>
      <c r="U38" s="5"/>
      <c r="V38" s="5"/>
    </row>
    <row r="39" spans="1:22" ht="12" customHeight="1" x14ac:dyDescent="0.2">
      <c r="A39" s="74" t="s">
        <v>117</v>
      </c>
      <c r="B39" s="70">
        <v>-24.078542777743831</v>
      </c>
      <c r="C39" s="70">
        <v>-18.297569278305801</v>
      </c>
      <c r="D39" s="70">
        <v>0.1623342447880205</v>
      </c>
      <c r="E39" s="70">
        <v>0</v>
      </c>
      <c r="F39" s="70">
        <v>3.4106051316484809E-13</v>
      </c>
      <c r="G39" s="34"/>
      <c r="I39" s="11"/>
      <c r="J39" s="11"/>
      <c r="K39" s="11"/>
      <c r="L39" s="11"/>
      <c r="M39" s="11"/>
      <c r="N39" s="11"/>
      <c r="P39" s="5"/>
      <c r="Q39" s="5"/>
      <c r="R39" s="5"/>
      <c r="S39" s="5"/>
      <c r="T39" s="5"/>
      <c r="U39" s="5"/>
      <c r="V39" s="5"/>
    </row>
    <row r="40" spans="1:22" ht="12" customHeight="1" x14ac:dyDescent="0.2">
      <c r="A40" s="23"/>
      <c r="I40" s="11"/>
      <c r="J40" s="11"/>
      <c r="K40" s="11"/>
      <c r="L40" s="11"/>
      <c r="M40" s="11"/>
      <c r="N40" s="11"/>
      <c r="P40" s="5"/>
      <c r="Q40" s="5"/>
      <c r="R40" s="5"/>
      <c r="S40" s="5"/>
      <c r="T40" s="5"/>
      <c r="U40" s="5"/>
      <c r="V40" s="5"/>
    </row>
    <row r="41" spans="1:22" ht="12" customHeight="1" x14ac:dyDescent="0.2">
      <c r="I41" s="11"/>
      <c r="J41" s="11"/>
      <c r="K41" s="11"/>
      <c r="L41" s="11"/>
      <c r="M41" s="11"/>
      <c r="N41" s="11"/>
      <c r="P41" s="5"/>
      <c r="Q41" s="5"/>
      <c r="R41" s="5"/>
      <c r="S41" s="5"/>
      <c r="T41" s="5"/>
      <c r="U41" s="5"/>
      <c r="V41" s="5"/>
    </row>
    <row r="42" spans="1:22" s="54" customFormat="1" ht="15.75" customHeight="1" x14ac:dyDescent="0.25">
      <c r="A42" s="52" t="s">
        <v>11</v>
      </c>
      <c r="B42" s="53"/>
      <c r="C42" s="53"/>
      <c r="D42" s="53"/>
      <c r="E42" s="53"/>
      <c r="F42" s="53"/>
      <c r="G42" s="53"/>
      <c r="I42" s="55"/>
      <c r="J42" s="55"/>
      <c r="K42" s="55"/>
      <c r="L42" s="55"/>
      <c r="M42" s="55"/>
      <c r="N42" s="55"/>
      <c r="P42" s="56"/>
      <c r="Q42" s="56"/>
      <c r="R42" s="56"/>
      <c r="S42" s="56"/>
      <c r="T42" s="56"/>
      <c r="U42" s="56"/>
      <c r="V42" s="56"/>
    </row>
    <row r="43" spans="1:22" s="54" customFormat="1" ht="12" customHeight="1" x14ac:dyDescent="0.2">
      <c r="A43" s="61" t="s">
        <v>128</v>
      </c>
      <c r="B43" s="62"/>
      <c r="C43" s="60"/>
      <c r="D43" s="57"/>
      <c r="E43" s="57"/>
      <c r="F43" s="57"/>
      <c r="G43" s="57"/>
      <c r="I43" s="55"/>
      <c r="J43" s="55"/>
      <c r="K43" s="55"/>
      <c r="L43" s="55"/>
      <c r="M43" s="55"/>
      <c r="N43" s="55"/>
      <c r="P43" s="56"/>
      <c r="Q43" s="56"/>
      <c r="R43" s="56"/>
      <c r="S43" s="56"/>
      <c r="T43" s="56"/>
      <c r="U43" s="56"/>
      <c r="V43" s="56"/>
    </row>
    <row r="44" spans="1:22" s="54" customFormat="1" ht="12" customHeight="1" x14ac:dyDescent="0.2">
      <c r="A44" s="63"/>
      <c r="B44" s="64"/>
      <c r="C44" s="60"/>
      <c r="D44" s="57"/>
      <c r="E44" s="57"/>
      <c r="F44" s="57"/>
      <c r="G44" s="57"/>
      <c r="I44" s="55"/>
      <c r="J44" s="55"/>
      <c r="K44" s="55"/>
      <c r="L44" s="55"/>
      <c r="M44" s="55"/>
      <c r="N44" s="55"/>
      <c r="P44" s="56"/>
      <c r="Q44" s="56"/>
      <c r="R44" s="56"/>
      <c r="S44" s="56"/>
      <c r="T44" s="56"/>
      <c r="U44" s="56"/>
      <c r="V44" s="56"/>
    </row>
    <row r="45" spans="1:22" s="54" customFormat="1" ht="12" customHeight="1" thickBot="1" x14ac:dyDescent="0.25">
      <c r="A45" s="65"/>
      <c r="B45" s="66" t="s">
        <v>0</v>
      </c>
      <c r="C45" s="60"/>
      <c r="D45" s="57"/>
      <c r="E45" s="57"/>
      <c r="F45" s="57"/>
      <c r="G45" s="57"/>
      <c r="I45" s="55"/>
      <c r="J45" s="55"/>
      <c r="K45" s="55"/>
      <c r="L45" s="55"/>
      <c r="M45" s="55"/>
      <c r="N45" s="55"/>
      <c r="P45" s="56"/>
      <c r="Q45" s="56"/>
      <c r="R45" s="56"/>
      <c r="S45" s="56"/>
      <c r="T45" s="56"/>
      <c r="U45" s="56"/>
      <c r="V45" s="56"/>
    </row>
    <row r="46" spans="1:22" ht="12" customHeight="1" x14ac:dyDescent="0.2">
      <c r="A46" s="73" t="s">
        <v>82</v>
      </c>
      <c r="B46" s="82">
        <v>15.701567090379285</v>
      </c>
      <c r="C46" s="60"/>
      <c r="D46" s="34"/>
      <c r="E46" s="34"/>
      <c r="F46" s="34"/>
      <c r="G46" s="34"/>
      <c r="O46" s="80"/>
      <c r="P46" s="81"/>
    </row>
    <row r="47" spans="1:22" ht="12" customHeight="1" x14ac:dyDescent="0.2">
      <c r="A47" s="73" t="s">
        <v>73</v>
      </c>
      <c r="B47" s="82">
        <v>-12.403687325076135</v>
      </c>
      <c r="C47" s="60"/>
      <c r="D47" s="34"/>
      <c r="E47" s="34"/>
      <c r="F47" s="34"/>
      <c r="G47" s="34"/>
      <c r="O47" s="80"/>
      <c r="P47" s="81"/>
    </row>
    <row r="48" spans="1:22" ht="12" customHeight="1" x14ac:dyDescent="0.2">
      <c r="A48" s="73" t="s">
        <v>92</v>
      </c>
      <c r="B48" s="82">
        <v>-3.7109818494673164</v>
      </c>
      <c r="C48" s="60"/>
      <c r="D48" s="34"/>
      <c r="E48" s="34"/>
      <c r="F48" s="34"/>
      <c r="G48" s="34"/>
      <c r="O48" s="80"/>
      <c r="P48" s="81"/>
    </row>
    <row r="49" spans="1:16" ht="12" customHeight="1" x14ac:dyDescent="0.2">
      <c r="A49" s="73" t="s">
        <v>8</v>
      </c>
      <c r="B49" s="82">
        <v>18.447155021447088</v>
      </c>
      <c r="C49" s="60"/>
      <c r="D49" s="34"/>
      <c r="E49" s="34"/>
      <c r="F49" s="34"/>
      <c r="G49" s="34"/>
      <c r="O49" s="80"/>
      <c r="P49" s="81"/>
    </row>
    <row r="50" spans="1:16" ht="12" customHeight="1" x14ac:dyDescent="0.2">
      <c r="A50" s="73" t="s">
        <v>93</v>
      </c>
      <c r="B50" s="82">
        <v>-17.613792012595241</v>
      </c>
      <c r="C50" s="60"/>
      <c r="D50" s="34"/>
      <c r="E50" s="34"/>
      <c r="F50" s="34"/>
      <c r="G50" s="34"/>
      <c r="O50" s="80"/>
      <c r="P50" s="81"/>
    </row>
    <row r="51" spans="1:16" ht="12" customHeight="1" x14ac:dyDescent="0.2">
      <c r="A51" s="73" t="s">
        <v>94</v>
      </c>
      <c r="B51" s="82">
        <v>2.0270043424866344</v>
      </c>
      <c r="C51" s="60"/>
      <c r="D51" s="34"/>
      <c r="E51" s="34"/>
      <c r="F51" s="34"/>
      <c r="G51" s="34"/>
      <c r="O51" s="80"/>
      <c r="P51" s="81"/>
    </row>
    <row r="52" spans="1:16" ht="12" customHeight="1" x14ac:dyDescent="0.2">
      <c r="A52" s="73" t="s">
        <v>95</v>
      </c>
      <c r="B52" s="82">
        <v>-3.5500526428131707</v>
      </c>
      <c r="C52" s="60"/>
      <c r="D52" s="34"/>
      <c r="E52" s="34"/>
      <c r="F52" s="34"/>
      <c r="G52" s="34"/>
      <c r="O52" s="80"/>
      <c r="P52" s="81"/>
    </row>
    <row r="53" spans="1:16" ht="12" customHeight="1" x14ac:dyDescent="0.2">
      <c r="A53" s="73" t="s">
        <v>96</v>
      </c>
      <c r="B53" s="82">
        <v>-3.7577079563452571</v>
      </c>
      <c r="C53" s="60"/>
      <c r="D53" s="34"/>
      <c r="E53" s="34"/>
      <c r="F53" s="34"/>
      <c r="G53" s="34"/>
      <c r="O53" s="80"/>
      <c r="P53" s="81"/>
    </row>
    <row r="54" spans="1:16" ht="12" customHeight="1" x14ac:dyDescent="0.2">
      <c r="A54" s="73" t="s">
        <v>9</v>
      </c>
      <c r="B54" s="82">
        <v>-5.8585746835992722</v>
      </c>
      <c r="C54" s="60"/>
      <c r="D54" s="34"/>
      <c r="E54" s="34"/>
      <c r="F54" s="34"/>
      <c r="G54" s="34"/>
      <c r="O54" s="80"/>
      <c r="P54" s="81"/>
    </row>
    <row r="55" spans="1:16" ht="12" customHeight="1" x14ac:dyDescent="0.2">
      <c r="A55" s="73" t="s">
        <v>97</v>
      </c>
      <c r="B55" s="82">
        <v>3.2450568645899693</v>
      </c>
      <c r="C55" s="60"/>
      <c r="D55" s="34"/>
      <c r="E55" s="34"/>
      <c r="F55" s="34"/>
      <c r="G55" s="34"/>
      <c r="O55" s="80"/>
      <c r="P55" s="81"/>
    </row>
    <row r="56" spans="1:16" ht="12" customHeight="1" x14ac:dyDescent="0.2">
      <c r="A56" s="74" t="s">
        <v>98</v>
      </c>
      <c r="B56" s="83">
        <v>-7.4740131509934145</v>
      </c>
      <c r="C56" s="60"/>
      <c r="D56" s="34"/>
      <c r="E56" s="34"/>
      <c r="F56" s="34"/>
      <c r="G56" s="34"/>
      <c r="O56" s="80"/>
      <c r="P56" s="81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r:id="rId1"/>
  <ignoredErrors>
    <ignoredError sqref="B5:H5 L5:N5 J5:K5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workbookViewId="0"/>
  </sheetViews>
  <sheetFormatPr defaultColWidth="9.140625" defaultRowHeight="11.25" x14ac:dyDescent="0.2"/>
  <cols>
    <col min="1" max="1" width="55.85546875" style="27" customWidth="1"/>
    <col min="2" max="6" width="7.7109375" style="1" customWidth="1"/>
    <col min="7" max="7" width="3.140625" style="1" customWidth="1"/>
    <col min="8" max="12" width="7.7109375" style="1" customWidth="1"/>
    <col min="13" max="13" width="3.140625" style="1" customWidth="1"/>
    <col min="14" max="14" width="7.7109375" style="1" customWidth="1"/>
    <col min="15" max="16384" width="9.140625" style="1"/>
  </cols>
  <sheetData>
    <row r="1" spans="1:15" s="54" customFormat="1" ht="12" customHeight="1" x14ac:dyDescent="0.25">
      <c r="A1" s="58" t="s">
        <v>114</v>
      </c>
      <c r="B1" s="53"/>
      <c r="C1" s="53"/>
      <c r="D1" s="53"/>
      <c r="E1" s="53"/>
      <c r="F1" s="53"/>
      <c r="H1" s="53"/>
      <c r="I1" s="53"/>
      <c r="J1" s="53"/>
      <c r="K1" s="53"/>
      <c r="L1" s="59"/>
      <c r="N1" s="59"/>
    </row>
    <row r="2" spans="1:15" s="54" customFormat="1" ht="15.75" customHeight="1" x14ac:dyDescent="0.25">
      <c r="A2" s="52" t="s">
        <v>50</v>
      </c>
      <c r="B2" s="53"/>
      <c r="C2" s="53"/>
      <c r="D2" s="53"/>
      <c r="E2" s="53"/>
      <c r="F2" s="53"/>
      <c r="H2" s="53"/>
      <c r="I2" s="53"/>
      <c r="J2" s="53"/>
      <c r="K2" s="53"/>
      <c r="L2" s="60"/>
      <c r="N2" s="60"/>
    </row>
    <row r="3" spans="1:15" s="54" customFormat="1" ht="12" customHeight="1" x14ac:dyDescent="0.2">
      <c r="A3" s="61" t="s">
        <v>0</v>
      </c>
      <c r="B3" s="62" t="s">
        <v>48</v>
      </c>
      <c r="C3" s="60"/>
      <c r="D3" s="60"/>
      <c r="E3" s="60"/>
      <c r="F3" s="60"/>
      <c r="H3" s="62" t="s">
        <v>49</v>
      </c>
      <c r="I3" s="60"/>
      <c r="J3" s="60"/>
      <c r="K3" s="60"/>
      <c r="L3" s="60"/>
      <c r="N3" s="60"/>
    </row>
    <row r="4" spans="1:15" s="5" customFormat="1" ht="12" customHeight="1" x14ac:dyDescent="0.2">
      <c r="A4" s="63"/>
      <c r="B4" s="64" t="s">
        <v>20</v>
      </c>
      <c r="C4" s="64" t="s">
        <v>21</v>
      </c>
      <c r="D4" s="64" t="s">
        <v>22</v>
      </c>
      <c r="E4" s="64" t="s">
        <v>163</v>
      </c>
      <c r="F4" s="64" t="s">
        <v>155</v>
      </c>
      <c r="G4" s="54"/>
      <c r="H4" s="76" t="s">
        <v>12</v>
      </c>
      <c r="I4" s="76" t="s">
        <v>18</v>
      </c>
      <c r="J4" s="76" t="s">
        <v>19</v>
      </c>
      <c r="K4" s="76" t="s">
        <v>34</v>
      </c>
      <c r="L4" s="76" t="s">
        <v>147</v>
      </c>
      <c r="M4" s="54"/>
      <c r="N4" s="76" t="s">
        <v>1</v>
      </c>
      <c r="O4" s="56"/>
    </row>
    <row r="5" spans="1:15" s="5" customFormat="1" ht="12" customHeight="1" thickBot="1" x14ac:dyDescent="0.25">
      <c r="A5" s="65" t="s">
        <v>67</v>
      </c>
      <c r="B5" s="84" t="s">
        <v>122</v>
      </c>
      <c r="C5" s="84" t="s">
        <v>123</v>
      </c>
      <c r="D5" s="84" t="s">
        <v>124</v>
      </c>
      <c r="E5" s="84" t="s">
        <v>125</v>
      </c>
      <c r="F5" s="84" t="s">
        <v>152</v>
      </c>
      <c r="G5" s="54"/>
      <c r="H5" s="98" t="s">
        <v>168</v>
      </c>
      <c r="I5" s="98" t="s">
        <v>126</v>
      </c>
      <c r="J5" s="98" t="s">
        <v>169</v>
      </c>
      <c r="K5" s="98" t="s">
        <v>127</v>
      </c>
      <c r="L5" s="98" t="s">
        <v>151</v>
      </c>
      <c r="M5" s="54"/>
      <c r="N5" s="84" t="s">
        <v>161</v>
      </c>
      <c r="O5" s="56"/>
    </row>
    <row r="6" spans="1:15" s="5" customFormat="1" ht="12" customHeight="1" x14ac:dyDescent="0.2">
      <c r="A6" s="73" t="s">
        <v>100</v>
      </c>
      <c r="B6" s="82">
        <v>-1.1074500388299999</v>
      </c>
      <c r="C6" s="82">
        <v>-0.86409775269</v>
      </c>
      <c r="D6" s="82">
        <v>-0.35448404435000003</v>
      </c>
      <c r="E6" s="82">
        <v>0.73060993280999997</v>
      </c>
      <c r="F6" s="82">
        <v>0.62005801441999997</v>
      </c>
      <c r="G6" s="103"/>
      <c r="H6" s="82">
        <v>-0.88714061106999964</v>
      </c>
      <c r="I6" s="82">
        <v>-0.65247161106999974</v>
      </c>
      <c r="J6" s="82">
        <v>4.5910388930000302E-2</v>
      </c>
      <c r="K6" s="82">
        <v>1.0956193889300003</v>
      </c>
      <c r="L6" s="82">
        <v>0.6321693889300003</v>
      </c>
      <c r="M6" s="103"/>
      <c r="N6" s="82">
        <v>19.02445261107</v>
      </c>
      <c r="O6" s="54"/>
    </row>
    <row r="7" spans="1:15" s="5" customFormat="1" ht="12" customHeight="1" x14ac:dyDescent="0.2">
      <c r="A7" s="73" t="s">
        <v>101</v>
      </c>
      <c r="B7" s="82">
        <v>-0.84683177850000002</v>
      </c>
      <c r="C7" s="82">
        <v>-0.40279129194000002</v>
      </c>
      <c r="D7" s="82">
        <v>-3.4795460559999998E-2</v>
      </c>
      <c r="E7" s="82">
        <v>8.3903127709999997E-2</v>
      </c>
      <c r="F7" s="82">
        <v>3.6210572230000002E-2</v>
      </c>
      <c r="G7" s="103"/>
      <c r="H7" s="82">
        <v>-0.23059705258000565</v>
      </c>
      <c r="I7" s="82">
        <v>-0.13462405258000565</v>
      </c>
      <c r="J7" s="82">
        <v>5.7240947419994352E-2</v>
      </c>
      <c r="K7" s="82">
        <v>6.3653947419994361E-2</v>
      </c>
      <c r="L7" s="82">
        <v>9.7694741999435433E-4</v>
      </c>
      <c r="M7" s="103"/>
      <c r="N7" s="82">
        <v>20.823817052580004</v>
      </c>
      <c r="O7" s="54"/>
    </row>
    <row r="8" spans="1:15" s="5" customFormat="1" ht="12" customHeight="1" x14ac:dyDescent="0.2">
      <c r="A8" s="73" t="s">
        <v>102</v>
      </c>
      <c r="B8" s="82">
        <v>-3.4893971062200002</v>
      </c>
      <c r="C8" s="82">
        <v>-3.5328092550100001</v>
      </c>
      <c r="D8" s="82">
        <v>-0.17098785924000001</v>
      </c>
      <c r="E8" s="82">
        <v>8.8427026369999995E-2</v>
      </c>
      <c r="F8" s="82">
        <v>-0.13782487265000001</v>
      </c>
      <c r="G8" s="103"/>
      <c r="H8" s="82">
        <v>-3.5513069736100005</v>
      </c>
      <c r="I8" s="82">
        <v>-3.4045529736100004</v>
      </c>
      <c r="J8" s="82">
        <v>-6.9215973610000606E-2</v>
      </c>
      <c r="K8" s="82">
        <v>-0.1184769736100006</v>
      </c>
      <c r="L8" s="82">
        <v>0.35176202638999937</v>
      </c>
      <c r="M8" s="103"/>
      <c r="N8" s="82">
        <v>16.92357297361</v>
      </c>
      <c r="O8" s="54"/>
    </row>
    <row r="9" spans="1:15" s="5" customFormat="1" ht="12" customHeight="1" x14ac:dyDescent="0.2">
      <c r="A9" s="73" t="s">
        <v>103</v>
      </c>
      <c r="B9" s="82">
        <v>-4.0796792688499997</v>
      </c>
      <c r="C9" s="82">
        <v>-4.5126282667500002</v>
      </c>
      <c r="D9" s="82">
        <v>-1.7921511916499999</v>
      </c>
      <c r="E9" s="82">
        <v>0.87834637541000005</v>
      </c>
      <c r="F9" s="82">
        <v>1.03634637546</v>
      </c>
      <c r="G9" s="103"/>
      <c r="H9" s="82">
        <v>-5.8794591831500096</v>
      </c>
      <c r="I9" s="82">
        <v>-5.312456183150009</v>
      </c>
      <c r="J9" s="82">
        <v>-2.269991183150009</v>
      </c>
      <c r="K9" s="82">
        <v>-1.5280821831500091</v>
      </c>
      <c r="L9" s="82">
        <v>1.7203018168499908</v>
      </c>
      <c r="M9" s="103"/>
      <c r="N9" s="82">
        <v>78.298004183150013</v>
      </c>
      <c r="O9" s="54"/>
    </row>
    <row r="10" spans="1:15" s="5" customFormat="1" ht="12" customHeight="1" x14ac:dyDescent="0.2">
      <c r="A10" s="73" t="s">
        <v>104</v>
      </c>
      <c r="B10" s="82">
        <v>-0.18144468857000001</v>
      </c>
      <c r="C10" s="82">
        <v>-0.2082720981</v>
      </c>
      <c r="D10" s="82">
        <v>-6.3783661729999996E-2</v>
      </c>
      <c r="E10" s="82">
        <v>7.2859587670000003E-2</v>
      </c>
      <c r="F10" s="82">
        <v>8.7859414070000003E-2</v>
      </c>
      <c r="G10" s="103"/>
      <c r="H10" s="82">
        <v>-0.1964512910999999</v>
      </c>
      <c r="I10" s="82">
        <v>-0.1937372910999999</v>
      </c>
      <c r="J10" s="82">
        <v>-4.6919291099999906E-2</v>
      </c>
      <c r="K10" s="82">
        <v>9.8305708900000094E-2</v>
      </c>
      <c r="L10" s="82">
        <v>0.11629070890000009</v>
      </c>
      <c r="M10" s="103"/>
      <c r="N10" s="82">
        <v>2.3208432911000001</v>
      </c>
      <c r="O10" s="54"/>
    </row>
    <row r="11" spans="1:15" s="5" customFormat="1" ht="12" customHeight="1" x14ac:dyDescent="0.2">
      <c r="A11" s="73" t="s">
        <v>105</v>
      </c>
      <c r="B11" s="82">
        <v>-15.989272592160001</v>
      </c>
      <c r="C11" s="82">
        <v>-10.064618832680001</v>
      </c>
      <c r="D11" s="82">
        <v>-3.4824317151200002</v>
      </c>
      <c r="E11" s="82">
        <v>1.8564471491800001</v>
      </c>
      <c r="F11" s="82">
        <v>0.96421706807999996</v>
      </c>
      <c r="G11" s="103"/>
      <c r="H11" s="82">
        <v>-14.524156043169967</v>
      </c>
      <c r="I11" s="82">
        <v>-4.0582790431699678</v>
      </c>
      <c r="J11" s="82">
        <v>-2.1172060431699675</v>
      </c>
      <c r="K11" s="82">
        <v>-0.81731204316996764</v>
      </c>
      <c r="L11" s="82">
        <v>0.94248895683003231</v>
      </c>
      <c r="M11" s="103"/>
      <c r="N11" s="82">
        <v>128.17689504316996</v>
      </c>
      <c r="O11" s="54"/>
    </row>
    <row r="12" spans="1:15" s="5" customFormat="1" ht="12" customHeight="1" x14ac:dyDescent="0.2">
      <c r="A12" s="73" t="s">
        <v>106</v>
      </c>
      <c r="B12" s="82">
        <v>1.19789008993</v>
      </c>
      <c r="C12" s="82">
        <v>0.72732993300000004</v>
      </c>
      <c r="D12" s="82">
        <v>0.21850508602999999</v>
      </c>
      <c r="E12" s="82">
        <v>0.17879671721000001</v>
      </c>
      <c r="F12" s="82">
        <v>0.15105919310999999</v>
      </c>
      <c r="G12" s="103"/>
      <c r="H12" s="82">
        <v>0.19966932176000976</v>
      </c>
      <c r="I12" s="82">
        <v>0.22055732176000978</v>
      </c>
      <c r="J12" s="82">
        <v>-0.97342967823999027</v>
      </c>
      <c r="K12" s="82">
        <v>1.2731043217600098</v>
      </c>
      <c r="L12" s="82">
        <v>0.67221832176000973</v>
      </c>
      <c r="M12" s="103"/>
      <c r="N12" s="82">
        <v>49.603558678239992</v>
      </c>
      <c r="O12" s="54"/>
    </row>
    <row r="13" spans="1:15" s="5" customFormat="1" ht="12" customHeight="1" x14ac:dyDescent="0.2">
      <c r="A13" s="73" t="s">
        <v>107</v>
      </c>
      <c r="B13" s="82">
        <v>1.4570494325700001</v>
      </c>
      <c r="C13" s="82">
        <v>0.34221249859000002</v>
      </c>
      <c r="D13" s="82">
        <v>1.72537386635</v>
      </c>
      <c r="E13" s="82">
        <v>1.06196871072</v>
      </c>
      <c r="F13" s="82">
        <v>0.49079780244999999</v>
      </c>
      <c r="G13" s="103"/>
      <c r="H13" s="82">
        <v>2.3076131309299983</v>
      </c>
      <c r="I13" s="82">
        <v>0.73391913092999839</v>
      </c>
      <c r="J13" s="82">
        <v>2.0430161309299986</v>
      </c>
      <c r="K13" s="82">
        <v>1.1142161309299985</v>
      </c>
      <c r="L13" s="82">
        <v>0.58225213092999839</v>
      </c>
      <c r="M13" s="103"/>
      <c r="N13" s="82">
        <v>11.765257869070002</v>
      </c>
      <c r="O13" s="54"/>
    </row>
    <row r="14" spans="1:15" s="5" customFormat="1" ht="12" customHeight="1" x14ac:dyDescent="0.2">
      <c r="A14" s="73" t="s">
        <v>108</v>
      </c>
      <c r="B14" s="82">
        <v>-12.21886394421</v>
      </c>
      <c r="C14" s="82">
        <v>-9.5407150050399991</v>
      </c>
      <c r="D14" s="82">
        <v>-6.1207050489199997</v>
      </c>
      <c r="E14" s="82">
        <v>-0.30216917781000002</v>
      </c>
      <c r="F14" s="82">
        <v>-0.70292479471000002</v>
      </c>
      <c r="G14" s="103"/>
      <c r="H14" s="82">
        <v>-11.973238277520004</v>
      </c>
      <c r="I14" s="82">
        <v>-12.865146277520005</v>
      </c>
      <c r="J14" s="82">
        <v>-5.7909632775200039</v>
      </c>
      <c r="K14" s="82">
        <v>0.29848172247999571</v>
      </c>
      <c r="L14" s="82">
        <v>0.79752972247999576</v>
      </c>
      <c r="M14" s="103"/>
      <c r="N14" s="82">
        <v>116.04922727752</v>
      </c>
      <c r="O14" s="54"/>
    </row>
    <row r="15" spans="1:15" s="5" customFormat="1" ht="12" customHeight="1" x14ac:dyDescent="0.2">
      <c r="A15" s="73" t="s">
        <v>51</v>
      </c>
      <c r="B15" s="82">
        <v>-10.50145742614</v>
      </c>
      <c r="C15" s="82">
        <v>-7.9948011223800002</v>
      </c>
      <c r="D15" s="82">
        <v>-4.7811842841000001</v>
      </c>
      <c r="E15" s="82">
        <v>0.65899677621999997</v>
      </c>
      <c r="F15" s="82">
        <v>1.7518627772199999</v>
      </c>
      <c r="G15" s="103"/>
      <c r="H15" s="82">
        <v>-7.2448342227200015</v>
      </c>
      <c r="I15" s="82">
        <v>-7.376540222720001</v>
      </c>
      <c r="J15" s="82">
        <v>-3.188643222720001</v>
      </c>
      <c r="K15" s="82">
        <v>-1.8634882227200011</v>
      </c>
      <c r="L15" s="82">
        <v>0.85933577727999877</v>
      </c>
      <c r="M15" s="103"/>
      <c r="N15" s="82">
        <v>120.09585122272</v>
      </c>
      <c r="O15" s="54"/>
    </row>
    <row r="16" spans="1:15" s="5" customFormat="1" ht="12" customHeight="1" x14ac:dyDescent="0.2">
      <c r="A16" s="73" t="s">
        <v>52</v>
      </c>
      <c r="B16" s="82">
        <v>-6.2508104397800004</v>
      </c>
      <c r="C16" s="82">
        <v>-3.97685999706</v>
      </c>
      <c r="D16" s="82">
        <v>-2.9583777116299999</v>
      </c>
      <c r="E16" s="82">
        <v>0.19561910856</v>
      </c>
      <c r="F16" s="82">
        <v>0.13377057762</v>
      </c>
      <c r="G16" s="103"/>
      <c r="H16" s="82">
        <v>-2.6514015853600008</v>
      </c>
      <c r="I16" s="82">
        <v>-3.0478855853600004</v>
      </c>
      <c r="J16" s="82">
        <v>-3.2542085853600007</v>
      </c>
      <c r="K16" s="82">
        <v>0.18219541463999939</v>
      </c>
      <c r="L16" s="82">
        <v>0.1426344146399994</v>
      </c>
      <c r="M16" s="103"/>
      <c r="N16" s="82">
        <v>63.564691585360002</v>
      </c>
      <c r="O16" s="54"/>
    </row>
    <row r="17" spans="1:15" s="5" customFormat="1" ht="12" customHeight="1" x14ac:dyDescent="0.2">
      <c r="A17" s="73" t="s">
        <v>53</v>
      </c>
      <c r="B17" s="82">
        <v>4.20921758278</v>
      </c>
      <c r="C17" s="82">
        <v>2.8220902034600002</v>
      </c>
      <c r="D17" s="82">
        <v>1.5381766945399999</v>
      </c>
      <c r="E17" s="82">
        <v>1.3316475827500001</v>
      </c>
      <c r="F17" s="82">
        <v>0.15630458283000001</v>
      </c>
      <c r="G17" s="103"/>
      <c r="H17" s="82">
        <v>5.4170135828200072</v>
      </c>
      <c r="I17" s="82">
        <v>4.3527475828200073</v>
      </c>
      <c r="J17" s="82">
        <v>3.1933745828200073</v>
      </c>
      <c r="K17" s="82">
        <v>1.9112735828200074</v>
      </c>
      <c r="L17" s="82">
        <v>0.91316258282000728</v>
      </c>
      <c r="M17" s="103"/>
      <c r="N17" s="82">
        <v>102.87735741717999</v>
      </c>
      <c r="O17" s="54"/>
    </row>
    <row r="18" spans="1:15" s="5" customFormat="1" ht="12" customHeight="1" x14ac:dyDescent="0.2">
      <c r="A18" s="73" t="s">
        <v>164</v>
      </c>
      <c r="B18" s="82">
        <v>0.39533449260999998</v>
      </c>
      <c r="C18" s="82">
        <v>-0.34259648872999998</v>
      </c>
      <c r="D18" s="82">
        <v>-0.85219080447999995</v>
      </c>
      <c r="E18" s="82">
        <v>-0.96468513825000002</v>
      </c>
      <c r="F18" s="82">
        <v>0.10143054639</v>
      </c>
      <c r="G18" s="103"/>
      <c r="H18" s="82">
        <v>0.37566365264999962</v>
      </c>
      <c r="I18" s="82">
        <v>-0.40354634735000039</v>
      </c>
      <c r="J18" s="82">
        <v>-0.71940434735000036</v>
      </c>
      <c r="K18" s="82">
        <v>-0.88922834735000034</v>
      </c>
      <c r="L18" s="82">
        <v>0.16815365264999962</v>
      </c>
      <c r="M18" s="103"/>
      <c r="N18" s="82">
        <v>4.7377923473500001</v>
      </c>
      <c r="O18" s="54"/>
    </row>
    <row r="19" spans="1:15" s="5" customFormat="1" ht="12" customHeight="1" x14ac:dyDescent="0.2">
      <c r="A19" s="73" t="s">
        <v>54</v>
      </c>
      <c r="B19" s="82">
        <v>-2.8002841493299999</v>
      </c>
      <c r="C19" s="82">
        <v>-1.96592734156</v>
      </c>
      <c r="D19" s="82">
        <v>-2.9784213259599999</v>
      </c>
      <c r="E19" s="82">
        <v>-2.1405851152499999</v>
      </c>
      <c r="F19" s="82">
        <v>0.58434185666000005</v>
      </c>
      <c r="G19" s="103"/>
      <c r="H19" s="82">
        <v>2.6957110749999695</v>
      </c>
      <c r="I19" s="82">
        <v>6.3135760749999692</v>
      </c>
      <c r="J19" s="82">
        <v>3.5282900749999695</v>
      </c>
      <c r="K19" s="82">
        <v>1.7006140749999694</v>
      </c>
      <c r="L19" s="82">
        <v>1.1282240749999695</v>
      </c>
      <c r="M19" s="103"/>
      <c r="N19" s="82">
        <v>88.531108925000026</v>
      </c>
      <c r="O19" s="54"/>
    </row>
    <row r="20" spans="1:15" s="5" customFormat="1" ht="12" customHeight="1" x14ac:dyDescent="0.2">
      <c r="A20" s="73" t="s">
        <v>55</v>
      </c>
      <c r="B20" s="82">
        <v>0.42398688499999998</v>
      </c>
      <c r="C20" s="82">
        <v>1.4606411238499999</v>
      </c>
      <c r="D20" s="82">
        <v>0.46685972069999998</v>
      </c>
      <c r="E20" s="82">
        <v>0.53352918182999998</v>
      </c>
      <c r="F20" s="82">
        <v>0.49082141698999998</v>
      </c>
      <c r="G20" s="103"/>
      <c r="H20" s="82">
        <v>3.0207022337499998</v>
      </c>
      <c r="I20" s="82">
        <v>2.3202102337500001</v>
      </c>
      <c r="J20" s="82">
        <v>2.50656523375</v>
      </c>
      <c r="K20" s="82">
        <v>0.50218723374999996</v>
      </c>
      <c r="L20" s="82">
        <v>0.46533623374999999</v>
      </c>
      <c r="M20" s="103"/>
      <c r="N20" s="82">
        <v>28.03860476625</v>
      </c>
      <c r="O20" s="54"/>
    </row>
    <row r="21" spans="1:15" s="5" customFormat="1" ht="12" customHeight="1" x14ac:dyDescent="0.2">
      <c r="A21" s="73" t="s">
        <v>56</v>
      </c>
      <c r="B21" s="82">
        <v>-3.22448616449</v>
      </c>
      <c r="C21" s="82">
        <v>-2.8380150449100001</v>
      </c>
      <c r="D21" s="82">
        <v>-1.14767070054</v>
      </c>
      <c r="E21" s="82">
        <v>-0.77089874947000003</v>
      </c>
      <c r="F21" s="82">
        <v>-0.16287297281999999</v>
      </c>
      <c r="G21" s="103"/>
      <c r="H21" s="82">
        <v>-1.4856413980400085</v>
      </c>
      <c r="I21" s="82">
        <v>-1.0727223980400085</v>
      </c>
      <c r="J21" s="82">
        <v>1.3280346019599913</v>
      </c>
      <c r="K21" s="82">
        <v>-0.33007539804000857</v>
      </c>
      <c r="L21" s="82">
        <v>-0.12182539804000854</v>
      </c>
      <c r="M21" s="103"/>
      <c r="N21" s="82">
        <v>98.133012398040009</v>
      </c>
      <c r="O21" s="54"/>
    </row>
    <row r="22" spans="1:15" s="5" customFormat="1" ht="12" customHeight="1" x14ac:dyDescent="0.2">
      <c r="A22" s="73" t="s">
        <v>57</v>
      </c>
      <c r="B22" s="82">
        <v>-5.7716905999999997E-4</v>
      </c>
      <c r="C22" s="82">
        <v>1.8204892350000001E-2</v>
      </c>
      <c r="D22" s="82">
        <v>7.7479352520000003E-2</v>
      </c>
      <c r="E22" s="82">
        <v>-1.553603169E-2</v>
      </c>
      <c r="F22" s="82">
        <v>-8.56357141E-3</v>
      </c>
      <c r="G22" s="103"/>
      <c r="H22" s="82">
        <v>3.761679986000252E-2</v>
      </c>
      <c r="I22" s="82">
        <v>4.0064799860002519E-2</v>
      </c>
      <c r="J22" s="82">
        <v>2.5193799860002516E-2</v>
      </c>
      <c r="K22" s="82">
        <v>-1.9141200139997483E-2</v>
      </c>
      <c r="L22" s="82">
        <v>-6.7132001399974823E-3</v>
      </c>
      <c r="M22" s="103"/>
      <c r="N22" s="82">
        <v>16.621091200139997</v>
      </c>
      <c r="O22" s="54"/>
    </row>
    <row r="23" spans="1:15" s="5" customFormat="1" ht="12" customHeight="1" x14ac:dyDescent="0.2">
      <c r="A23" s="73" t="s">
        <v>58</v>
      </c>
      <c r="B23" s="82">
        <v>1.27409244487</v>
      </c>
      <c r="C23" s="82">
        <v>1.0418112026099999</v>
      </c>
      <c r="D23" s="82">
        <v>0.62033527414</v>
      </c>
      <c r="E23" s="82">
        <v>1.08751595478</v>
      </c>
      <c r="F23" s="82">
        <v>1.1510159547400001</v>
      </c>
      <c r="G23" s="103"/>
      <c r="H23" s="82">
        <v>1.37583995533</v>
      </c>
      <c r="I23" s="82">
        <v>1.3895469553299999</v>
      </c>
      <c r="J23" s="82">
        <v>1.4530459553299999</v>
      </c>
      <c r="K23" s="82">
        <v>1.1700819553299999</v>
      </c>
      <c r="L23" s="82">
        <v>1.2562159553299999</v>
      </c>
      <c r="M23" s="103"/>
      <c r="N23" s="82">
        <v>4.6288600446699997</v>
      </c>
      <c r="O23" s="54"/>
    </row>
    <row r="24" spans="1:15" s="5" customFormat="1" ht="12" customHeight="1" x14ac:dyDescent="0.2">
      <c r="A24" s="73" t="s">
        <v>59</v>
      </c>
      <c r="B24" s="82">
        <v>0.53522427820999996</v>
      </c>
      <c r="C24" s="82">
        <v>0.42378823202999999</v>
      </c>
      <c r="D24" s="82">
        <v>0.46017373203</v>
      </c>
      <c r="E24" s="82">
        <v>0.58509379777000003</v>
      </c>
      <c r="F24" s="82">
        <v>0.46535307462999997</v>
      </c>
      <c r="G24" s="103"/>
      <c r="H24" s="82">
        <v>1.0003747320700003</v>
      </c>
      <c r="I24" s="82">
        <v>1.0003747320700003</v>
      </c>
      <c r="J24" s="82">
        <v>1.1033747320700003</v>
      </c>
      <c r="K24" s="82">
        <v>0.81392373207000013</v>
      </c>
      <c r="L24" s="82">
        <v>0.33999073207000019</v>
      </c>
      <c r="M24" s="103"/>
      <c r="N24" s="82">
        <v>2.81882626793</v>
      </c>
      <c r="O24" s="54"/>
    </row>
    <row r="25" spans="1:15" s="5" customFormat="1" ht="12" customHeight="1" x14ac:dyDescent="0.2">
      <c r="A25" s="73" t="s">
        <v>165</v>
      </c>
      <c r="B25" s="82">
        <v>-1.28228240618</v>
      </c>
      <c r="C25" s="82">
        <v>-1.11167245593</v>
      </c>
      <c r="D25" s="82">
        <v>1.1957225255999999</v>
      </c>
      <c r="E25" s="82">
        <v>1.42193828004</v>
      </c>
      <c r="F25" s="82">
        <v>1.4429583324199999</v>
      </c>
      <c r="G25" s="103"/>
      <c r="H25" s="82">
        <v>6.1612303829998015E-2</v>
      </c>
      <c r="I25" s="82">
        <v>7.2682303829998018E-2</v>
      </c>
      <c r="J25" s="82">
        <v>4.7201423038299977</v>
      </c>
      <c r="K25" s="82">
        <v>4.4121983038299977</v>
      </c>
      <c r="L25" s="82">
        <v>3.255976303829998</v>
      </c>
      <c r="M25" s="103"/>
      <c r="N25" s="82">
        <v>14.587216696170001</v>
      </c>
      <c r="O25" s="54"/>
    </row>
    <row r="26" spans="1:15" s="5" customFormat="1" ht="12" customHeight="1" x14ac:dyDescent="0.2">
      <c r="A26" s="73" t="s">
        <v>60</v>
      </c>
      <c r="B26" s="82">
        <v>0.10137922821000001</v>
      </c>
      <c r="C26" s="82">
        <v>0.19075511696</v>
      </c>
      <c r="D26" s="82">
        <v>0.88418968424</v>
      </c>
      <c r="E26" s="82">
        <v>0.64713101629000003</v>
      </c>
      <c r="F26" s="82">
        <v>0.71422310658999999</v>
      </c>
      <c r="G26" s="103"/>
      <c r="H26" s="82">
        <v>0.61479119300000096</v>
      </c>
      <c r="I26" s="82">
        <v>0.62410819300000098</v>
      </c>
      <c r="J26" s="82">
        <v>1.202489193000001</v>
      </c>
      <c r="K26" s="82">
        <v>0.83926319300000096</v>
      </c>
      <c r="L26" s="82">
        <v>0.90832719300000098</v>
      </c>
      <c r="M26" s="103"/>
      <c r="N26" s="82">
        <v>4.4018308069999987</v>
      </c>
      <c r="O26" s="54"/>
    </row>
    <row r="27" spans="1:15" s="5" customFormat="1" ht="12" customHeight="1" x14ac:dyDescent="0.2">
      <c r="A27" s="73" t="s">
        <v>61</v>
      </c>
      <c r="B27" s="82">
        <v>-4.0603332960499996</v>
      </c>
      <c r="C27" s="82">
        <v>-3.8178106680099999</v>
      </c>
      <c r="D27" s="82">
        <v>-0.86144023620999999</v>
      </c>
      <c r="E27" s="82">
        <v>3.90309149532</v>
      </c>
      <c r="F27" s="82">
        <v>4.1465993545400002</v>
      </c>
      <c r="G27" s="103"/>
      <c r="H27" s="82">
        <v>2.0843652618699799</v>
      </c>
      <c r="I27" s="82">
        <v>3.21109426186998</v>
      </c>
      <c r="J27" s="82">
        <v>1.6586832618699798</v>
      </c>
      <c r="K27" s="82">
        <v>2.1939682618699798</v>
      </c>
      <c r="L27" s="82">
        <v>1.5415382618699798</v>
      </c>
      <c r="M27" s="103"/>
      <c r="N27" s="82">
        <v>81.216296738130026</v>
      </c>
      <c r="O27" s="54"/>
    </row>
    <row r="28" spans="1:15" s="5" customFormat="1" ht="12" customHeight="1" x14ac:dyDescent="0.2">
      <c r="A28" s="73" t="s">
        <v>62</v>
      </c>
      <c r="B28" s="82">
        <v>1.01201060345</v>
      </c>
      <c r="C28" s="82">
        <v>2.1671491977800001</v>
      </c>
      <c r="D28" s="82">
        <v>2.8110811367599999</v>
      </c>
      <c r="E28" s="82">
        <v>0.77730279582999995</v>
      </c>
      <c r="F28" s="82">
        <v>-0.15322736880999999</v>
      </c>
      <c r="G28" s="103"/>
      <c r="H28" s="82">
        <v>1.3715832337700042</v>
      </c>
      <c r="I28" s="82">
        <v>1.5639012337700042</v>
      </c>
      <c r="J28" s="82">
        <v>2.4192492337700044</v>
      </c>
      <c r="K28" s="82">
        <v>0.51095723377000424</v>
      </c>
      <c r="L28" s="82">
        <v>-8.1568766229995732E-2</v>
      </c>
      <c r="M28" s="103"/>
      <c r="N28" s="82">
        <v>21.553931766229997</v>
      </c>
      <c r="O28" s="54"/>
    </row>
    <row r="29" spans="1:15" s="5" customFormat="1" ht="12" customHeight="1" x14ac:dyDescent="0.2">
      <c r="A29" s="73" t="s">
        <v>63</v>
      </c>
      <c r="B29" s="82">
        <v>-0.89419528768000001</v>
      </c>
      <c r="C29" s="82">
        <v>-1.27349935001</v>
      </c>
      <c r="D29" s="82">
        <v>-0.90191424480000004</v>
      </c>
      <c r="E29" s="82">
        <v>-0.8528318788</v>
      </c>
      <c r="F29" s="82">
        <v>-1.29032462463</v>
      </c>
      <c r="G29" s="103"/>
      <c r="H29" s="82">
        <v>-0.99029901254999919</v>
      </c>
      <c r="I29" s="82">
        <v>-0.97655101254999921</v>
      </c>
      <c r="J29" s="82">
        <v>0.32312998745000077</v>
      </c>
      <c r="K29" s="82">
        <v>1.3912869874500007</v>
      </c>
      <c r="L29" s="82">
        <v>1.5111199874500008</v>
      </c>
      <c r="M29" s="103"/>
      <c r="N29" s="82">
        <v>9.2291750125499998</v>
      </c>
      <c r="O29" s="54"/>
    </row>
    <row r="30" spans="1:15" s="5" customFormat="1" ht="12" customHeight="1" x14ac:dyDescent="0.2">
      <c r="A30" s="73" t="s">
        <v>64</v>
      </c>
      <c r="B30" s="82">
        <v>-12.363330578839999</v>
      </c>
      <c r="C30" s="82">
        <v>-12.00033231504</v>
      </c>
      <c r="D30" s="82">
        <v>3.5603243960000003E-2</v>
      </c>
      <c r="E30" s="82">
        <v>0.13496908659000001</v>
      </c>
      <c r="F30" s="82">
        <v>0.13567588456999999</v>
      </c>
      <c r="G30" s="103"/>
      <c r="H30" s="82">
        <v>-12.363307407000001</v>
      </c>
      <c r="I30" s="82">
        <v>-12.363307407000001</v>
      </c>
      <c r="J30" s="82">
        <v>3.5603593000000003E-2</v>
      </c>
      <c r="K30" s="82">
        <v>5.9886593000000002E-2</v>
      </c>
      <c r="L30" s="82">
        <v>6.0627593E-2</v>
      </c>
      <c r="M30" s="103"/>
      <c r="N30" s="82">
        <v>174.24466640700001</v>
      </c>
      <c r="O30" s="54"/>
    </row>
    <row r="31" spans="1:15" s="5" customFormat="1" ht="12" customHeight="1" x14ac:dyDescent="0.2">
      <c r="A31" s="73" t="s">
        <v>65</v>
      </c>
      <c r="B31" s="82">
        <v>7.1557364566499997</v>
      </c>
      <c r="C31" s="82">
        <v>9.6571301872500008</v>
      </c>
      <c r="D31" s="82">
        <v>1.79299486987</v>
      </c>
      <c r="E31" s="82">
        <v>-4.8090542121600004</v>
      </c>
      <c r="F31" s="82">
        <v>-5.1084577720200004</v>
      </c>
      <c r="G31" s="103"/>
      <c r="H31" s="82">
        <v>5.0094085718499981</v>
      </c>
      <c r="I31" s="82">
        <v>4.5916545718499986</v>
      </c>
      <c r="J31" s="82">
        <v>-0.4271164281500015</v>
      </c>
      <c r="K31" s="82">
        <v>-1.3793534281500015</v>
      </c>
      <c r="L31" s="82">
        <v>-0.85318542815000153</v>
      </c>
      <c r="M31" s="103"/>
      <c r="N31" s="82">
        <v>41.186925428150005</v>
      </c>
      <c r="O31" s="54"/>
    </row>
    <row r="32" spans="1:15" s="5" customFormat="1" ht="12" customHeight="1" x14ac:dyDescent="0.2">
      <c r="A32" s="73" t="s">
        <v>166</v>
      </c>
      <c r="B32" s="82"/>
      <c r="C32" s="82"/>
      <c r="D32" s="82"/>
      <c r="E32" s="82"/>
      <c r="F32" s="82"/>
      <c r="G32" s="103"/>
      <c r="H32" s="82">
        <v>-5.9894489999999996</v>
      </c>
      <c r="I32" s="82">
        <v>-1.583669</v>
      </c>
      <c r="J32" s="82">
        <v>-10.79935</v>
      </c>
      <c r="K32" s="82"/>
      <c r="L32" s="82"/>
      <c r="M32" s="103"/>
      <c r="N32" s="69"/>
      <c r="O32" s="54"/>
    </row>
    <row r="33" spans="1:29" s="8" customFormat="1" ht="12" customHeight="1" x14ac:dyDescent="0.2">
      <c r="A33" s="74" t="s">
        <v>66</v>
      </c>
      <c r="B33" s="83">
        <v>-61.528774840610005</v>
      </c>
      <c r="C33" s="83">
        <v>-45.596334697959989</v>
      </c>
      <c r="D33" s="83">
        <v>-14.674043102549994</v>
      </c>
      <c r="E33" s="83">
        <v>6.3724333996300002</v>
      </c>
      <c r="F33" s="83">
        <v>7.096709927970001</v>
      </c>
      <c r="G33" s="54"/>
      <c r="H33" s="83">
        <v>-42.395317009380037</v>
      </c>
      <c r="I33" s="83">
        <v>-27.011052009380023</v>
      </c>
      <c r="J33" s="83">
        <v>-4.0131040093800276</v>
      </c>
      <c r="K33" s="83">
        <v>12.68605999061997</v>
      </c>
      <c r="L33" s="83">
        <v>17.303339990619971</v>
      </c>
      <c r="M33" s="54"/>
      <c r="N33" s="83">
        <v>1319.4528680093804</v>
      </c>
      <c r="O33" s="104"/>
    </row>
    <row r="34" spans="1:29" ht="12" customHeight="1" x14ac:dyDescent="0.2">
      <c r="A34" s="75" t="s">
        <v>137</v>
      </c>
      <c r="B34" s="55"/>
      <c r="C34" s="55"/>
      <c r="D34" s="55"/>
      <c r="E34" s="55"/>
      <c r="F34" s="55"/>
      <c r="G34" s="54"/>
      <c r="H34" s="55"/>
      <c r="I34" s="55"/>
      <c r="J34" s="55"/>
      <c r="K34" s="55"/>
      <c r="L34" s="55"/>
      <c r="M34" s="54"/>
      <c r="N34" s="54"/>
      <c r="O34" s="55"/>
      <c r="Q34" s="7"/>
      <c r="R34" s="7"/>
      <c r="S34" s="15"/>
      <c r="T34" s="15"/>
      <c r="U34" s="15"/>
      <c r="V34" s="15"/>
      <c r="W34" s="15"/>
      <c r="Y34" s="15"/>
      <c r="Z34" s="15"/>
      <c r="AA34" s="15"/>
      <c r="AB34" s="15"/>
      <c r="AC34" s="15"/>
    </row>
    <row r="35" spans="1:29" ht="12" customHeight="1" x14ac:dyDescent="0.2">
      <c r="A35" s="75" t="s">
        <v>167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29" ht="12" customHeight="1" x14ac:dyDescent="0.2">
      <c r="A36" s="91" t="s">
        <v>68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29" ht="12" customHeight="1" x14ac:dyDescent="0.2">
      <c r="A37" s="91" t="s">
        <v>69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29" ht="12" customHeight="1" x14ac:dyDescent="0.2">
      <c r="A38" s="9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29" s="54" customFormat="1" ht="15.75" customHeight="1" x14ac:dyDescent="0.25">
      <c r="A39" s="52" t="s">
        <v>139</v>
      </c>
      <c r="B39" s="52"/>
      <c r="C39" s="57"/>
      <c r="D39" s="57"/>
      <c r="E39" s="57"/>
      <c r="F39" s="57"/>
      <c r="H39" s="53" t="s">
        <v>141</v>
      </c>
      <c r="I39" s="53"/>
      <c r="J39" s="53"/>
      <c r="K39" s="53"/>
      <c r="L39" s="60"/>
      <c r="N39" s="60"/>
    </row>
    <row r="40" spans="1:29" s="54" customFormat="1" ht="12" customHeight="1" x14ac:dyDescent="0.2">
      <c r="A40" s="57" t="s">
        <v>0</v>
      </c>
      <c r="B40" s="67" t="s">
        <v>46</v>
      </c>
      <c r="C40" s="57"/>
      <c r="D40" s="57"/>
      <c r="E40" s="57"/>
      <c r="F40" s="57"/>
      <c r="H40" s="57" t="s">
        <v>0</v>
      </c>
      <c r="I40" s="60"/>
      <c r="J40" s="60"/>
      <c r="K40" s="60"/>
      <c r="L40" s="60"/>
      <c r="N40" s="60"/>
    </row>
    <row r="41" spans="1:29" ht="12" customHeight="1" x14ac:dyDescent="0.2">
      <c r="A41" s="105"/>
      <c r="B41" s="64"/>
      <c r="C41" s="64"/>
      <c r="D41" s="64"/>
      <c r="E41" s="64"/>
      <c r="F41" s="64"/>
      <c r="G41" s="54"/>
      <c r="H41" s="76"/>
      <c r="I41" s="76"/>
      <c r="J41" s="76"/>
      <c r="K41" s="76"/>
      <c r="L41" s="76"/>
      <c r="M41" s="54"/>
      <c r="N41" s="76"/>
      <c r="O41" s="54"/>
    </row>
    <row r="42" spans="1:29" ht="12" customHeight="1" thickBot="1" x14ac:dyDescent="0.25">
      <c r="A42" s="65"/>
      <c r="B42" s="66" t="s">
        <v>20</v>
      </c>
      <c r="C42" s="66" t="s">
        <v>21</v>
      </c>
      <c r="D42" s="66" t="s">
        <v>22</v>
      </c>
      <c r="E42" s="66" t="s">
        <v>163</v>
      </c>
      <c r="F42" s="66" t="s">
        <v>155</v>
      </c>
      <c r="G42" s="54"/>
      <c r="H42" s="66" t="s">
        <v>12</v>
      </c>
      <c r="I42" s="66" t="s">
        <v>18</v>
      </c>
      <c r="J42" s="66" t="s">
        <v>19</v>
      </c>
      <c r="K42" s="66" t="s">
        <v>34</v>
      </c>
      <c r="L42" s="66" t="s">
        <v>147</v>
      </c>
      <c r="M42" s="54"/>
      <c r="N42" s="66" t="s">
        <v>1</v>
      </c>
      <c r="O42" s="54"/>
    </row>
    <row r="43" spans="1:29" ht="12" customHeight="1" x14ac:dyDescent="0.2">
      <c r="A43" s="71" t="s">
        <v>15</v>
      </c>
      <c r="B43" s="68">
        <v>1252.1226569532694</v>
      </c>
      <c r="C43" s="68">
        <v>1278.5186850516491</v>
      </c>
      <c r="D43" s="68">
        <v>1319.527527434469</v>
      </c>
      <c r="E43" s="68">
        <v>1359.850508149809</v>
      </c>
      <c r="F43" s="68">
        <v>1391.6371940034792</v>
      </c>
      <c r="G43" s="54"/>
      <c r="H43" s="68">
        <v>1293.76012408</v>
      </c>
      <c r="I43" s="68">
        <v>1301.7131185210001</v>
      </c>
      <c r="J43" s="68">
        <v>1331.1294208310001</v>
      </c>
      <c r="K43" s="68">
        <v>1364.11743</v>
      </c>
      <c r="L43" s="68">
        <v>1396.002645</v>
      </c>
      <c r="M43" s="54"/>
      <c r="N43" s="68">
        <v>1377.0214535435791</v>
      </c>
      <c r="O43" s="54"/>
    </row>
    <row r="44" spans="1:29" s="19" customFormat="1" ht="12" customHeight="1" x14ac:dyDescent="0.2">
      <c r="A44" s="73" t="s">
        <v>16</v>
      </c>
      <c r="B44" s="69">
        <v>1257.9240931687696</v>
      </c>
      <c r="C44" s="69">
        <v>1273.8565333114198</v>
      </c>
      <c r="D44" s="69">
        <v>1304.7788249068296</v>
      </c>
      <c r="E44" s="69">
        <v>1325.8253014090096</v>
      </c>
      <c r="F44" s="69">
        <v>1326.5495779373496</v>
      </c>
      <c r="G44" s="54"/>
      <c r="H44" s="69">
        <v>1277.0575510000001</v>
      </c>
      <c r="I44" s="69">
        <v>1292.441816</v>
      </c>
      <c r="J44" s="69">
        <v>1315.439764</v>
      </c>
      <c r="K44" s="69">
        <v>1332.1389280000001</v>
      </c>
      <c r="L44" s="69">
        <v>1336.756208</v>
      </c>
      <c r="M44" s="54"/>
      <c r="N44" s="69">
        <v>1319.4528680093797</v>
      </c>
      <c r="O44" s="106"/>
    </row>
    <row r="45" spans="1:29" s="19" customFormat="1" ht="12" customHeight="1" x14ac:dyDescent="0.2">
      <c r="A45" s="73" t="s">
        <v>3</v>
      </c>
      <c r="B45" s="69">
        <v>6.59047666773</v>
      </c>
      <c r="C45" s="69">
        <v>11.677877499979999</v>
      </c>
      <c r="D45" s="69">
        <v>19.57941500003</v>
      </c>
      <c r="E45" s="69">
        <v>21.775514011629998</v>
      </c>
      <c r="F45" s="69">
        <v>47.481700000029996</v>
      </c>
      <c r="G45" s="54"/>
      <c r="H45" s="69">
        <v>9.6552000000000007</v>
      </c>
      <c r="I45" s="69">
        <v>17.055199999999999</v>
      </c>
      <c r="J45" s="69">
        <v>20.455200000000001</v>
      </c>
      <c r="K45" s="69">
        <v>21.682600000000001</v>
      </c>
      <c r="L45" s="69">
        <v>46.913426999999999</v>
      </c>
      <c r="M45" s="54"/>
      <c r="N45" s="69">
        <v>45.198242345879997</v>
      </c>
      <c r="O45" s="106"/>
    </row>
    <row r="46" spans="1:29" ht="12" customHeight="1" x14ac:dyDescent="0.2">
      <c r="A46" s="73" t="s">
        <v>120</v>
      </c>
      <c r="B46" s="69">
        <v>-12.762750223339996</v>
      </c>
      <c r="C46" s="69">
        <v>-7.3865630998599974</v>
      </c>
      <c r="D46" s="69">
        <v>-5.2015498124999979</v>
      </c>
      <c r="E46" s="69">
        <v>11.878855389080002</v>
      </c>
      <c r="F46" s="69">
        <v>17.235078726000001</v>
      </c>
      <c r="G46" s="54"/>
      <c r="H46" s="69">
        <v>6.7663357399999997</v>
      </c>
      <c r="I46" s="69">
        <v>-8.0653348190000003</v>
      </c>
      <c r="J46" s="69">
        <v>-5.044680509</v>
      </c>
      <c r="K46" s="69">
        <v>9.925065</v>
      </c>
      <c r="L46" s="69">
        <v>11.962173</v>
      </c>
      <c r="M46" s="54"/>
      <c r="N46" s="69">
        <v>-1.9728637094999999</v>
      </c>
      <c r="O46" s="54"/>
    </row>
    <row r="47" spans="1:29" ht="12" customHeight="1" x14ac:dyDescent="0.2">
      <c r="A47" s="92" t="s">
        <v>5</v>
      </c>
      <c r="B47" s="99">
        <v>0.37083734011000036</v>
      </c>
      <c r="C47" s="99">
        <v>0.37083734011000036</v>
      </c>
      <c r="D47" s="99">
        <v>0.37083734011000036</v>
      </c>
      <c r="E47" s="99">
        <v>0.37083734009000041</v>
      </c>
      <c r="F47" s="99">
        <v>0.37083734010000036</v>
      </c>
      <c r="G47" s="54"/>
      <c r="H47" s="99">
        <v>0.37083734000000002</v>
      </c>
      <c r="I47" s="99">
        <v>0.37083734000000002</v>
      </c>
      <c r="J47" s="99">
        <v>0.37083734000000002</v>
      </c>
      <c r="K47" s="99">
        <v>0.37083700000000003</v>
      </c>
      <c r="L47" s="99">
        <v>0.37083700000000003</v>
      </c>
      <c r="M47" s="54"/>
      <c r="N47" s="99">
        <v>14.34320689782</v>
      </c>
      <c r="O47" s="54"/>
    </row>
    <row r="48" spans="1:29" ht="12" customHeight="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6" ht="12" customHeight="1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6" s="54" customFormat="1" ht="15.75" customHeight="1" x14ac:dyDescent="0.25">
      <c r="A50" s="52" t="s">
        <v>140</v>
      </c>
      <c r="B50" s="52"/>
      <c r="C50" s="57"/>
      <c r="D50" s="57"/>
      <c r="E50" s="57"/>
      <c r="F50" s="57"/>
    </row>
    <row r="51" spans="1:16" s="54" customFormat="1" ht="12" customHeight="1" x14ac:dyDescent="0.2">
      <c r="A51" s="57" t="s">
        <v>0</v>
      </c>
      <c r="B51" s="67" t="s">
        <v>46</v>
      </c>
      <c r="C51" s="57"/>
      <c r="D51" s="57"/>
      <c r="E51" s="57"/>
      <c r="F51" s="57"/>
    </row>
    <row r="52" spans="1:16" ht="12" customHeight="1" x14ac:dyDescent="0.2">
      <c r="A52" s="105"/>
      <c r="B52" s="64"/>
      <c r="C52" s="64"/>
      <c r="D52" s="64"/>
      <c r="E52" s="64"/>
      <c r="F52" s="64"/>
      <c r="G52" s="54"/>
      <c r="H52" s="54"/>
      <c r="I52" s="54"/>
      <c r="J52" s="54"/>
      <c r="K52" s="54"/>
      <c r="L52" s="54"/>
      <c r="M52" s="54"/>
      <c r="N52" s="54"/>
      <c r="O52" s="54"/>
    </row>
    <row r="53" spans="1:16" ht="12" customHeight="1" thickBot="1" x14ac:dyDescent="0.25">
      <c r="A53" s="65"/>
      <c r="B53" s="66" t="s">
        <v>20</v>
      </c>
      <c r="C53" s="66" t="s">
        <v>21</v>
      </c>
      <c r="D53" s="66" t="s">
        <v>22</v>
      </c>
      <c r="E53" s="66" t="s">
        <v>163</v>
      </c>
      <c r="F53" s="66" t="s">
        <v>155</v>
      </c>
      <c r="G53" s="54"/>
      <c r="H53" s="54"/>
      <c r="I53" s="54"/>
      <c r="J53" s="54"/>
      <c r="K53" s="54"/>
      <c r="L53" s="54"/>
      <c r="M53" s="54"/>
      <c r="N53" s="54"/>
      <c r="O53" s="54"/>
    </row>
    <row r="54" spans="1:16" ht="12" customHeight="1" x14ac:dyDescent="0.2">
      <c r="A54" s="71" t="s">
        <v>15</v>
      </c>
      <c r="B54" s="85">
        <v>28.273619910000001</v>
      </c>
      <c r="C54" s="85">
        <v>2.331</v>
      </c>
      <c r="D54" s="85">
        <v>28.516139599999999</v>
      </c>
      <c r="E54" s="85">
        <v>16.840028799999999</v>
      </c>
      <c r="F54" s="85">
        <v>1.4469000000000001</v>
      </c>
      <c r="G54" s="54"/>
      <c r="H54" s="54"/>
      <c r="I54" s="54"/>
      <c r="J54" s="54"/>
      <c r="K54" s="54"/>
      <c r="L54" s="54"/>
      <c r="M54" s="54"/>
      <c r="N54" s="54"/>
      <c r="O54" s="54"/>
    </row>
    <row r="55" spans="1:16" ht="12" customHeight="1" x14ac:dyDescent="0.2">
      <c r="A55" s="73" t="s">
        <v>16</v>
      </c>
      <c r="B55" s="82">
        <v>28.273619910000001</v>
      </c>
      <c r="C55" s="82">
        <v>2.331</v>
      </c>
      <c r="D55" s="82">
        <v>28.516139599999999</v>
      </c>
      <c r="E55" s="82">
        <v>16.840028799999999</v>
      </c>
      <c r="F55" s="82">
        <v>1.4469000000000001</v>
      </c>
      <c r="G55" s="54"/>
      <c r="H55" s="54"/>
      <c r="I55" s="54"/>
      <c r="J55" s="54"/>
      <c r="K55" s="54"/>
      <c r="L55" s="54"/>
      <c r="M55" s="54"/>
      <c r="N55" s="54"/>
      <c r="O55" s="54"/>
    </row>
    <row r="56" spans="1:16" ht="12" customHeight="1" x14ac:dyDescent="0.2">
      <c r="A56" s="73" t="s">
        <v>3</v>
      </c>
      <c r="B56" s="82">
        <v>0</v>
      </c>
      <c r="C56" s="82">
        <v>0</v>
      </c>
      <c r="D56" s="82">
        <v>0</v>
      </c>
      <c r="E56" s="82">
        <v>0</v>
      </c>
      <c r="F56" s="82">
        <v>0</v>
      </c>
      <c r="G56" s="54"/>
      <c r="H56" s="54"/>
      <c r="I56" s="54"/>
      <c r="J56" s="54"/>
      <c r="K56" s="54"/>
      <c r="L56" s="54"/>
      <c r="M56" s="54"/>
      <c r="N56" s="54"/>
      <c r="O56" s="54"/>
    </row>
    <row r="57" spans="1:16" ht="12" customHeight="1" x14ac:dyDescent="0.2">
      <c r="A57" s="73" t="s">
        <v>120</v>
      </c>
      <c r="B57" s="82">
        <v>0</v>
      </c>
      <c r="C57" s="82">
        <v>0</v>
      </c>
      <c r="D57" s="82">
        <v>0</v>
      </c>
      <c r="E57" s="82">
        <v>0</v>
      </c>
      <c r="F57" s="82">
        <v>0</v>
      </c>
      <c r="G57" s="54"/>
      <c r="H57" s="54"/>
      <c r="I57" s="54"/>
      <c r="J57" s="54"/>
      <c r="K57" s="54"/>
      <c r="L57" s="54"/>
      <c r="M57" s="54"/>
      <c r="N57" s="54"/>
      <c r="O57" s="54"/>
    </row>
    <row r="58" spans="1:16" ht="12" customHeight="1" x14ac:dyDescent="0.2">
      <c r="A58" s="92" t="s">
        <v>5</v>
      </c>
      <c r="B58" s="88">
        <v>0</v>
      </c>
      <c r="C58" s="88">
        <v>0</v>
      </c>
      <c r="D58" s="88">
        <v>0</v>
      </c>
      <c r="E58" s="88">
        <v>0</v>
      </c>
      <c r="F58" s="88">
        <v>0</v>
      </c>
      <c r="G58" s="54"/>
      <c r="H58" s="54"/>
      <c r="I58" s="54"/>
      <c r="J58" s="54"/>
      <c r="K58" s="54"/>
      <c r="L58" s="54"/>
      <c r="M58" s="54"/>
      <c r="N58" s="54"/>
      <c r="O58" s="54"/>
      <c r="P58" s="23"/>
    </row>
    <row r="59" spans="1:16" ht="12" customHeight="1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25"/>
    </row>
    <row r="60" spans="1:16" x14ac:dyDescent="0.2">
      <c r="A60" s="9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6" x14ac:dyDescent="0.2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6" x14ac:dyDescent="0.2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23"/>
    </row>
    <row r="63" spans="1:16" x14ac:dyDescent="0.2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6" x14ac:dyDescent="0.2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r:id="rId1"/>
  <ignoredErrors>
    <ignoredError sqref="C5:F5 B5 I5:J5 K5:L5" twoDigitTextYear="1"/>
    <ignoredError sqref="N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workbookViewId="0"/>
  </sheetViews>
  <sheetFormatPr defaultColWidth="9.140625" defaultRowHeight="11.25" x14ac:dyDescent="0.2"/>
  <cols>
    <col min="1" max="1" width="26.42578125" style="27" customWidth="1"/>
    <col min="2" max="11" width="7.7109375" style="1" customWidth="1"/>
    <col min="12" max="12" width="3.140625" style="1" customWidth="1"/>
    <col min="13" max="13" width="6.85546875" style="1" customWidth="1"/>
    <col min="14" max="16384" width="9.140625" style="1"/>
  </cols>
  <sheetData>
    <row r="1" spans="1:16" s="54" customFormat="1" ht="12" customHeight="1" x14ac:dyDescent="0.25">
      <c r="A1" s="58" t="s">
        <v>114</v>
      </c>
      <c r="B1" s="53"/>
      <c r="C1" s="53"/>
      <c r="D1" s="53"/>
      <c r="E1" s="53"/>
      <c r="F1" s="53"/>
      <c r="G1" s="53"/>
      <c r="H1" s="53"/>
      <c r="I1" s="53"/>
      <c r="J1" s="53"/>
      <c r="K1" s="59"/>
      <c r="M1" s="59"/>
    </row>
    <row r="2" spans="1:16" s="54" customFormat="1" ht="15.75" customHeight="1" x14ac:dyDescent="0.25">
      <c r="A2" s="52" t="s">
        <v>142</v>
      </c>
      <c r="B2" s="53"/>
      <c r="C2" s="53"/>
      <c r="D2" s="53"/>
      <c r="E2" s="53"/>
      <c r="F2" s="53"/>
      <c r="G2" s="53"/>
      <c r="H2" s="53"/>
      <c r="I2" s="53"/>
      <c r="J2" s="53"/>
      <c r="K2" s="60"/>
      <c r="M2" s="60"/>
    </row>
    <row r="3" spans="1:16" s="54" customFormat="1" ht="12" customHeight="1" x14ac:dyDescent="0.2">
      <c r="A3" s="61" t="s">
        <v>70</v>
      </c>
      <c r="B3" s="62"/>
      <c r="C3" s="60"/>
      <c r="D3" s="60"/>
      <c r="E3" s="60"/>
      <c r="F3" s="60"/>
      <c r="G3" s="62"/>
      <c r="H3" s="60"/>
      <c r="I3" s="60"/>
      <c r="J3" s="60"/>
      <c r="K3" s="60"/>
      <c r="M3" s="60"/>
    </row>
    <row r="4" spans="1:16" s="5" customFormat="1" ht="12" customHeight="1" x14ac:dyDescent="0.2">
      <c r="A4" s="2"/>
      <c r="B4" s="3"/>
      <c r="C4" s="3"/>
      <c r="D4" s="3"/>
      <c r="E4" s="3"/>
      <c r="F4" s="3"/>
      <c r="G4" s="4"/>
      <c r="H4" s="4"/>
      <c r="I4" s="4"/>
      <c r="J4" s="4"/>
      <c r="K4" s="4"/>
      <c r="L4" s="1"/>
      <c r="M4" s="4"/>
    </row>
    <row r="5" spans="1:16" s="5" customFormat="1" ht="12" customHeight="1" thickBot="1" x14ac:dyDescent="0.25">
      <c r="A5" s="65"/>
      <c r="B5" s="84" t="s">
        <v>20</v>
      </c>
      <c r="C5" s="84" t="s">
        <v>153</v>
      </c>
      <c r="D5" s="84" t="s">
        <v>21</v>
      </c>
      <c r="E5" s="84" t="s">
        <v>90</v>
      </c>
      <c r="F5" s="84" t="s">
        <v>22</v>
      </c>
      <c r="G5" s="84" t="s">
        <v>91</v>
      </c>
      <c r="H5" s="84" t="s">
        <v>163</v>
      </c>
      <c r="I5" s="84" t="s">
        <v>170</v>
      </c>
      <c r="J5" s="84" t="s">
        <v>155</v>
      </c>
      <c r="K5" s="84" t="s">
        <v>156</v>
      </c>
      <c r="L5" s="1"/>
      <c r="M5" s="66" t="s">
        <v>1</v>
      </c>
    </row>
    <row r="6" spans="1:16" s="31" customFormat="1" ht="12" customHeight="1" x14ac:dyDescent="0.2">
      <c r="A6" s="71" t="s">
        <v>71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39"/>
      <c r="M6" s="85"/>
    </row>
    <row r="7" spans="1:16" s="5" customFormat="1" ht="12" customHeight="1" x14ac:dyDescent="0.2">
      <c r="A7" s="73" t="s">
        <v>72</v>
      </c>
      <c r="B7" s="82">
        <v>2.3224817851854169</v>
      </c>
      <c r="C7" s="82">
        <v>2.1280136300019734</v>
      </c>
      <c r="D7" s="82">
        <v>1.7485302645203973</v>
      </c>
      <c r="E7" s="82">
        <v>1.2469805938602576</v>
      </c>
      <c r="F7" s="82">
        <v>1.0178259211030394</v>
      </c>
      <c r="G7" s="82">
        <v>0.69275719181287343</v>
      </c>
      <c r="H7" s="82">
        <v>0.60251752804857972</v>
      </c>
      <c r="I7" s="82">
        <v>1.1029131792270164</v>
      </c>
      <c r="J7" s="82">
        <v>0.6489475910236564</v>
      </c>
      <c r="K7" s="82">
        <v>0.26074338249857476</v>
      </c>
      <c r="L7" s="38"/>
      <c r="M7" s="82">
        <v>0.9738346332336647</v>
      </c>
    </row>
    <row r="8" spans="1:16" s="5" customFormat="1" ht="12" customHeight="1" x14ac:dyDescent="0.2">
      <c r="A8" s="73" t="s">
        <v>73</v>
      </c>
      <c r="B8" s="82">
        <v>3.5974215171692236</v>
      </c>
      <c r="C8" s="82">
        <v>3.0383345331063794</v>
      </c>
      <c r="D8" s="82">
        <v>1.9693847092987085</v>
      </c>
      <c r="E8" s="82">
        <v>1.639251319454587</v>
      </c>
      <c r="F8" s="82">
        <v>1.1602532027890504</v>
      </c>
      <c r="G8" s="82">
        <v>1.1602532027890504</v>
      </c>
      <c r="H8" s="82">
        <v>1.2114228039253589</v>
      </c>
      <c r="I8" s="82">
        <v>0.96003384176898976</v>
      </c>
      <c r="J8" s="82">
        <v>0.24503085538101743</v>
      </c>
      <c r="K8" s="82">
        <v>7.4367847187772895E-3</v>
      </c>
      <c r="L8" s="38"/>
      <c r="M8" s="82">
        <v>0.33216161662498678</v>
      </c>
    </row>
    <row r="9" spans="1:16" s="5" customFormat="1" ht="12" customHeight="1" x14ac:dyDescent="0.2">
      <c r="A9" s="73" t="s">
        <v>74</v>
      </c>
      <c r="B9" s="82">
        <v>0.48980744489759331</v>
      </c>
      <c r="C9" s="82">
        <v>1.3254077938911166</v>
      </c>
      <c r="D9" s="82">
        <v>1.367388507873855</v>
      </c>
      <c r="E9" s="82">
        <v>1.075818975305026</v>
      </c>
      <c r="F9" s="82">
        <v>0.84237607182021179</v>
      </c>
      <c r="G9" s="82">
        <v>0.80459815022723546</v>
      </c>
      <c r="H9" s="82">
        <v>2.2631897901558773</v>
      </c>
      <c r="I9" s="82">
        <v>1.7795162665225774</v>
      </c>
      <c r="J9" s="82">
        <v>1.0816131098365247</v>
      </c>
      <c r="K9" s="82">
        <v>1.0855132546552397</v>
      </c>
      <c r="L9" s="38"/>
      <c r="M9" s="82">
        <v>1.2237053276281245</v>
      </c>
    </row>
    <row r="10" spans="1:16" s="5" customFormat="1" ht="12" customHeight="1" x14ac:dyDescent="0.2">
      <c r="A10" s="73" t="s">
        <v>75</v>
      </c>
      <c r="B10" s="82">
        <v>1.9179741686114653</v>
      </c>
      <c r="C10" s="82">
        <v>1.6513300059452405</v>
      </c>
      <c r="D10" s="82">
        <v>2.0019924298817244</v>
      </c>
      <c r="E10" s="82">
        <v>1.1806414790690667</v>
      </c>
      <c r="F10" s="82">
        <v>1.2235388962234026</v>
      </c>
      <c r="G10" s="82">
        <v>0.41614416743279037</v>
      </c>
      <c r="H10" s="82">
        <v>-0.40327191343176594</v>
      </c>
      <c r="I10" s="82">
        <v>5.0125536626097755E-3</v>
      </c>
      <c r="J10" s="82">
        <v>-1.6479446360546604</v>
      </c>
      <c r="K10" s="82">
        <v>-1.5744780763716619</v>
      </c>
      <c r="L10" s="38"/>
      <c r="M10" s="82">
        <v>-1.0801942714883523</v>
      </c>
    </row>
    <row r="11" spans="1:16" s="5" customFormat="1" ht="12" customHeight="1" x14ac:dyDescent="0.2">
      <c r="A11" s="73" t="s">
        <v>76</v>
      </c>
      <c r="B11" s="82">
        <v>2.2295515463235799E-2</v>
      </c>
      <c r="C11" s="82">
        <v>-0.100762481660346</v>
      </c>
      <c r="D11" s="82">
        <v>1.23357694115824E-2</v>
      </c>
      <c r="E11" s="82">
        <v>-3.0330187481175101E-2</v>
      </c>
      <c r="F11" s="82">
        <v>-5.3470737762338703E-2</v>
      </c>
      <c r="G11" s="82">
        <v>-0.15196506057031001</v>
      </c>
      <c r="H11" s="82">
        <v>0.165208172091144</v>
      </c>
      <c r="I11" s="82">
        <v>0.158866576994737</v>
      </c>
      <c r="J11" s="82">
        <v>0.169714471022783</v>
      </c>
      <c r="K11" s="82">
        <v>0.169714471022783</v>
      </c>
      <c r="L11" s="38"/>
      <c r="M11" s="82">
        <v>0.33162469054559801</v>
      </c>
    </row>
    <row r="12" spans="1:16" s="5" customFormat="1" ht="12" customHeight="1" x14ac:dyDescent="0.2">
      <c r="A12" s="73" t="s">
        <v>77</v>
      </c>
      <c r="B12" s="82">
        <v>4.4382572715416728</v>
      </c>
      <c r="C12" s="82">
        <v>3.7735497136294924</v>
      </c>
      <c r="D12" s="82">
        <v>2.1637804648106709</v>
      </c>
      <c r="E12" s="82">
        <v>1.6787362165374304</v>
      </c>
      <c r="F12" s="82">
        <v>1.3064212223979723</v>
      </c>
      <c r="G12" s="82">
        <v>1.3064212223979723</v>
      </c>
      <c r="H12" s="82">
        <v>1.3018921012456559</v>
      </c>
      <c r="I12" s="82">
        <v>1.5805393532259018</v>
      </c>
      <c r="J12" s="82">
        <v>1.8750167658519103</v>
      </c>
      <c r="K12" s="82">
        <v>1.3293150014461474</v>
      </c>
      <c r="L12" s="38"/>
      <c r="M12" s="82">
        <v>2.3492460084123366</v>
      </c>
    </row>
    <row r="13" spans="1:16" s="5" customFormat="1" ht="12" customHeight="1" x14ac:dyDescent="0.2">
      <c r="A13" s="73" t="s">
        <v>78</v>
      </c>
      <c r="B13" s="82">
        <v>4.6304204288752686</v>
      </c>
      <c r="C13" s="82">
        <v>3.788496514890241</v>
      </c>
      <c r="D13" s="82">
        <v>2.339086504758555</v>
      </c>
      <c r="E13" s="82">
        <v>1.8473296712958387</v>
      </c>
      <c r="F13" s="82">
        <v>1.3483298556236747</v>
      </c>
      <c r="G13" s="82">
        <v>1.3483298556236747</v>
      </c>
      <c r="H13" s="82">
        <v>2.5296669116991382</v>
      </c>
      <c r="I13" s="82">
        <v>1.6110182536447155</v>
      </c>
      <c r="J13" s="82">
        <v>1.0466460945494731</v>
      </c>
      <c r="K13" s="82">
        <v>1.0466460945494731</v>
      </c>
      <c r="L13" s="38"/>
      <c r="M13" s="82">
        <v>1.6715389849718036</v>
      </c>
    </row>
    <row r="14" spans="1:16" s="5" customFormat="1" ht="12" customHeight="1" x14ac:dyDescent="0.2">
      <c r="A14" s="73" t="s">
        <v>79</v>
      </c>
      <c r="B14" s="82">
        <v>9.6991309977832299E-2</v>
      </c>
      <c r="C14" s="82">
        <v>0.13558969288620801</v>
      </c>
      <c r="D14" s="82">
        <v>1.38970726465077E-2</v>
      </c>
      <c r="E14" s="82">
        <v>-2.2816584609005201E-2</v>
      </c>
      <c r="F14" s="82">
        <v>2.6315064953604701E-2</v>
      </c>
      <c r="G14" s="82">
        <v>2.6287736630630099E-2</v>
      </c>
      <c r="H14" s="82">
        <v>-0.546457219167232</v>
      </c>
      <c r="I14" s="82">
        <v>4.75319975055025E-2</v>
      </c>
      <c r="J14" s="82">
        <v>0.49865221967096901</v>
      </c>
      <c r="K14" s="82">
        <v>0.19757983793609701</v>
      </c>
      <c r="L14" s="38"/>
      <c r="M14" s="82">
        <v>0.44258478917822702</v>
      </c>
    </row>
    <row r="15" spans="1:16" s="31" customFormat="1" ht="12" customHeight="1" x14ac:dyDescent="0.2">
      <c r="A15" s="71" t="s">
        <v>80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39"/>
      <c r="M15" s="85"/>
      <c r="P15" s="5"/>
    </row>
    <row r="16" spans="1:16" s="5" customFormat="1" ht="12" customHeight="1" x14ac:dyDescent="0.2">
      <c r="A16" s="73" t="s">
        <v>160</v>
      </c>
      <c r="B16" s="82">
        <v>0.48084966440870858</v>
      </c>
      <c r="C16" s="82">
        <v>0.29267437919506278</v>
      </c>
      <c r="D16" s="82">
        <v>-2.101973992347439E-2</v>
      </c>
      <c r="E16" s="82">
        <v>-8.401411494030242E-2</v>
      </c>
      <c r="F16" s="82">
        <v>-0.19706424599549166</v>
      </c>
      <c r="G16" s="82">
        <v>-0.23153970604786878</v>
      </c>
      <c r="H16" s="82">
        <v>2.0540408063851601E-2</v>
      </c>
      <c r="I16" s="82">
        <v>-0.14988445007023188</v>
      </c>
      <c r="J16" s="82">
        <v>-9.3460253388343517E-2</v>
      </c>
      <c r="K16" s="82">
        <v>-0.49379010040317439</v>
      </c>
      <c r="L16" s="38"/>
      <c r="M16" s="82">
        <v>-0.54496605631861428</v>
      </c>
    </row>
    <row r="17" spans="1:25" s="5" customFormat="1" ht="12" customHeight="1" x14ac:dyDescent="0.2">
      <c r="A17" s="73" t="s">
        <v>157</v>
      </c>
      <c r="B17" s="82">
        <v>7.5135157314797896</v>
      </c>
      <c r="C17" s="82">
        <v>8.0400729950690693</v>
      </c>
      <c r="D17" s="82">
        <v>8.5060209237096807</v>
      </c>
      <c r="E17" s="82">
        <v>8.4599277988548298</v>
      </c>
      <c r="F17" s="82">
        <v>8.1929784902528393</v>
      </c>
      <c r="G17" s="82">
        <v>8.16288388255089</v>
      </c>
      <c r="H17" s="82">
        <v>7.8582193326168603</v>
      </c>
      <c r="I17" s="82">
        <v>8.1312486575562009</v>
      </c>
      <c r="J17" s="82">
        <v>8.15810615719632</v>
      </c>
      <c r="K17" s="82">
        <v>8.4365115957270405</v>
      </c>
      <c r="L17" s="38"/>
      <c r="M17" s="82">
        <v>8.3954332405752492</v>
      </c>
    </row>
    <row r="18" spans="1:25" s="5" customFormat="1" ht="12" customHeight="1" x14ac:dyDescent="0.2">
      <c r="A18" s="73" t="s">
        <v>81</v>
      </c>
      <c r="B18" s="82">
        <v>0.72671608349341454</v>
      </c>
      <c r="C18" s="82">
        <v>0.60118116276687772</v>
      </c>
      <c r="D18" s="82">
        <v>0.2473943112564001</v>
      </c>
      <c r="E18" s="82">
        <v>-0.4828067917426182</v>
      </c>
      <c r="F18" s="82">
        <v>-2.9280256037651498E-2</v>
      </c>
      <c r="G18" s="82">
        <v>-2.9280256037651498E-2</v>
      </c>
      <c r="H18" s="82">
        <v>0.37497982109645989</v>
      </c>
      <c r="I18" s="82">
        <v>0.27135594919317896</v>
      </c>
      <c r="J18" s="82">
        <v>2.4177278012942338E-2</v>
      </c>
      <c r="K18" s="82">
        <v>-0.22531757984278045</v>
      </c>
      <c r="L18" s="38"/>
      <c r="M18" s="82">
        <v>-0.27002147186628633</v>
      </c>
    </row>
    <row r="19" spans="1:25" s="5" customFormat="1" ht="12" customHeight="1" x14ac:dyDescent="0.2">
      <c r="A19" s="73" t="s">
        <v>158</v>
      </c>
      <c r="B19" s="82">
        <v>3.2733780067945402</v>
      </c>
      <c r="C19" s="82">
        <v>3.4983780067941699</v>
      </c>
      <c r="D19" s="82">
        <v>3.4983780067941699</v>
      </c>
      <c r="E19" s="82">
        <v>3.94362415789971</v>
      </c>
      <c r="F19" s="82">
        <v>3.9260323344787298</v>
      </c>
      <c r="G19" s="82">
        <v>3.6967036958330399</v>
      </c>
      <c r="H19" s="82">
        <v>3.7969384818510599</v>
      </c>
      <c r="I19" s="82">
        <v>3.7851368050341798</v>
      </c>
      <c r="J19" s="82">
        <v>3.8596179639237098</v>
      </c>
      <c r="K19" s="82">
        <v>4.0241343815027202</v>
      </c>
      <c r="L19" s="38"/>
      <c r="M19" s="82">
        <v>4.0722606693334802</v>
      </c>
    </row>
    <row r="20" spans="1:25" s="5" customFormat="1" ht="12" customHeight="1" x14ac:dyDescent="0.2">
      <c r="A20" s="73" t="s">
        <v>82</v>
      </c>
      <c r="B20" s="82">
        <v>4.2795847479433036</v>
      </c>
      <c r="C20" s="82">
        <v>4.3486559264096485</v>
      </c>
      <c r="D20" s="82">
        <v>3.9982959803065938</v>
      </c>
      <c r="E20" s="82">
        <v>4.1678526693871447</v>
      </c>
      <c r="F20" s="82">
        <v>3.958448966184676</v>
      </c>
      <c r="G20" s="82">
        <v>3.7344438543217535</v>
      </c>
      <c r="H20" s="82">
        <v>4.3037719371690457</v>
      </c>
      <c r="I20" s="82">
        <v>4.0999784447718639</v>
      </c>
      <c r="J20" s="82">
        <v>4.280352278816963</v>
      </c>
      <c r="K20" s="82">
        <v>3.8269855286916084</v>
      </c>
      <c r="L20" s="38"/>
      <c r="M20" s="82">
        <v>3.8441681109791404</v>
      </c>
    </row>
    <row r="21" spans="1:25" s="31" customFormat="1" ht="12" customHeight="1" x14ac:dyDescent="0.2">
      <c r="A21" s="71" t="s">
        <v>83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39"/>
      <c r="M21" s="85"/>
    </row>
    <row r="22" spans="1:25" s="5" customFormat="1" ht="12" customHeight="1" x14ac:dyDescent="0.2">
      <c r="A22" s="73" t="s">
        <v>84</v>
      </c>
      <c r="B22" s="82">
        <v>1.7760025700446249</v>
      </c>
      <c r="C22" s="82">
        <v>1.7893711556661458</v>
      </c>
      <c r="D22" s="82">
        <v>2.4675996274881982</v>
      </c>
      <c r="E22" s="82">
        <v>3.017461559462518</v>
      </c>
      <c r="F22" s="82">
        <v>3.804939646348231</v>
      </c>
      <c r="G22" s="82">
        <v>4.1257668898273323</v>
      </c>
      <c r="H22" s="82">
        <v>3.4469806892468426</v>
      </c>
      <c r="I22" s="82">
        <v>3.1196268884841771</v>
      </c>
      <c r="J22" s="82">
        <v>2.8282276797111763</v>
      </c>
      <c r="K22" s="82">
        <v>2.6784327378125141</v>
      </c>
      <c r="L22" s="38"/>
      <c r="M22" s="82">
        <v>2.8358165822402555</v>
      </c>
    </row>
    <row r="23" spans="1:25" s="5" customFormat="1" ht="12" customHeight="1" x14ac:dyDescent="0.2">
      <c r="A23" s="73" t="s">
        <v>85</v>
      </c>
      <c r="B23" s="82">
        <v>1.0255814667834642</v>
      </c>
      <c r="C23" s="82">
        <v>1.2247576811440979</v>
      </c>
      <c r="D23" s="82">
        <v>1.6179221985240559</v>
      </c>
      <c r="E23" s="82">
        <v>2.0234608130195824</v>
      </c>
      <c r="F23" s="82">
        <v>2.4105101561554818</v>
      </c>
      <c r="G23" s="82">
        <v>2.4236992093719323</v>
      </c>
      <c r="H23" s="82">
        <v>2.5204646296513005</v>
      </c>
      <c r="I23" s="82">
        <v>2.241398899673186</v>
      </c>
      <c r="J23" s="82">
        <v>1.9755176715064096</v>
      </c>
      <c r="K23" s="82">
        <v>1.7772926825915221</v>
      </c>
      <c r="L23" s="38"/>
      <c r="M23" s="82">
        <v>1.8936013474263547</v>
      </c>
    </row>
    <row r="24" spans="1:25" s="5" customFormat="1" ht="12" customHeight="1" x14ac:dyDescent="0.2">
      <c r="A24" s="73" t="s">
        <v>86</v>
      </c>
      <c r="B24" s="82">
        <v>1.9256547619047599</v>
      </c>
      <c r="C24" s="82">
        <v>2.6832575757575801</v>
      </c>
      <c r="D24" s="82">
        <v>2.9916666666666698</v>
      </c>
      <c r="E24" s="82">
        <v>3.2416666666666698</v>
      </c>
      <c r="F24" s="82">
        <v>3.69619047619048</v>
      </c>
      <c r="G24" s="82">
        <v>4.0750000000000002</v>
      </c>
      <c r="H24" s="82">
        <v>3.73903554175293</v>
      </c>
      <c r="I24" s="82">
        <v>3.6795052387226299</v>
      </c>
      <c r="J24" s="82">
        <v>3.5800043493945699</v>
      </c>
      <c r="K24" s="82">
        <v>3.48812380481837</v>
      </c>
      <c r="L24" s="38"/>
      <c r="M24" s="82">
        <v>3.4678473282442699</v>
      </c>
    </row>
    <row r="25" spans="1:25" s="5" customFormat="1" ht="12" customHeight="1" x14ac:dyDescent="0.2">
      <c r="A25" s="73" t="s">
        <v>87</v>
      </c>
      <c r="B25" s="82">
        <v>2.1</v>
      </c>
      <c r="C25" s="82">
        <v>2.6040909090909099</v>
      </c>
      <c r="D25" s="82">
        <v>2.5375000000000001</v>
      </c>
      <c r="E25" s="82">
        <v>2.5187499999999998</v>
      </c>
      <c r="F25" s="82">
        <v>2.7416666666666698</v>
      </c>
      <c r="G25" s="82">
        <v>2.94166666666667</v>
      </c>
      <c r="H25" s="82">
        <v>2.3563490338164299</v>
      </c>
      <c r="I25" s="82">
        <v>2.3652501882175798</v>
      </c>
      <c r="J25" s="82">
        <v>2.1496268186523602</v>
      </c>
      <c r="K25" s="82">
        <v>2.13702338525002</v>
      </c>
      <c r="L25" s="38"/>
      <c r="M25" s="82">
        <v>2.1228358778626002</v>
      </c>
    </row>
    <row r="26" spans="1:25" s="5" customFormat="1" ht="12" customHeight="1" x14ac:dyDescent="0.2">
      <c r="A26" s="73" t="s">
        <v>88</v>
      </c>
      <c r="B26" s="82">
        <v>10.324260360066701</v>
      </c>
      <c r="C26" s="82">
        <v>10.4190720042408</v>
      </c>
      <c r="D26" s="82">
        <v>10.659095836967801</v>
      </c>
      <c r="E26" s="82">
        <v>10.851347270594999</v>
      </c>
      <c r="F26" s="82">
        <v>11.4382479714635</v>
      </c>
      <c r="G26" s="82">
        <v>11.499561448063</v>
      </c>
      <c r="H26" s="82">
        <v>11.218025857661001</v>
      </c>
      <c r="I26" s="82">
        <v>11.4869062747924</v>
      </c>
      <c r="J26" s="82">
        <v>11.414858574753699</v>
      </c>
      <c r="K26" s="82">
        <v>11.4057567340961</v>
      </c>
      <c r="L26" s="38"/>
      <c r="M26" s="82">
        <v>11.431092585952699</v>
      </c>
    </row>
    <row r="27" spans="1:25" ht="12" customHeight="1" x14ac:dyDescent="0.2">
      <c r="A27" s="92" t="s">
        <v>89</v>
      </c>
      <c r="B27" s="88">
        <v>9.3766885779332405</v>
      </c>
      <c r="C27" s="88">
        <v>9.6258894102541994</v>
      </c>
      <c r="D27" s="88">
        <v>9.5836204055769407</v>
      </c>
      <c r="E27" s="88">
        <v>9.4650979314619406</v>
      </c>
      <c r="F27" s="88">
        <v>10.417835982117699</v>
      </c>
      <c r="G27" s="88">
        <v>10.6650434172105</v>
      </c>
      <c r="H27" s="88">
        <v>10.3682288621029</v>
      </c>
      <c r="I27" s="88">
        <v>10.6179779913596</v>
      </c>
      <c r="J27" s="88">
        <v>10.4806148409345</v>
      </c>
      <c r="K27" s="88">
        <v>10.486365549048299</v>
      </c>
      <c r="M27" s="88">
        <v>10.567858423615</v>
      </c>
    </row>
    <row r="28" spans="1:25" ht="12" customHeight="1" x14ac:dyDescent="0.2">
      <c r="A28" s="124" t="s">
        <v>171</v>
      </c>
    </row>
    <row r="29" spans="1:25" ht="12" customHeight="1" x14ac:dyDescent="0.2">
      <c r="A29" s="75" t="s">
        <v>159</v>
      </c>
    </row>
    <row r="30" spans="1:25" x14ac:dyDescent="0.2">
      <c r="A30" s="25"/>
    </row>
    <row r="31" spans="1:25" ht="12" customHeight="1" x14ac:dyDescent="0.2">
      <c r="A31" s="23"/>
      <c r="B31" s="11"/>
      <c r="C31" s="11"/>
      <c r="D31" s="11"/>
      <c r="E31" s="11"/>
      <c r="F31" s="11"/>
      <c r="G31" s="11"/>
      <c r="H31" s="11"/>
      <c r="I31" s="11"/>
      <c r="J31" s="11"/>
      <c r="K31" s="11"/>
      <c r="M31" s="11"/>
      <c r="N31" s="7"/>
      <c r="O31" s="15"/>
      <c r="P31" s="15"/>
      <c r="Q31" s="15"/>
      <c r="R31" s="15"/>
      <c r="S31" s="15"/>
      <c r="U31" s="15"/>
      <c r="V31" s="15"/>
      <c r="W31" s="15"/>
      <c r="X31" s="15"/>
      <c r="Y31" s="15"/>
    </row>
    <row r="32" spans="1:25" x14ac:dyDescent="0.2">
      <c r="A32" s="25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workbookViewId="0"/>
  </sheetViews>
  <sheetFormatPr defaultColWidth="9.140625" defaultRowHeight="11.25" x14ac:dyDescent="0.2"/>
  <cols>
    <col min="1" max="1" width="30.7109375" style="27" customWidth="1"/>
    <col min="2" max="12" width="7.7109375" style="1" customWidth="1"/>
    <col min="13" max="13" width="3.140625" style="1" customWidth="1"/>
    <col min="14" max="14" width="9.5703125" style="1" customWidth="1"/>
    <col min="15" max="15" width="3.140625" style="1" customWidth="1"/>
    <col min="16" max="16" width="7.7109375" style="1" customWidth="1"/>
    <col min="17" max="16384" width="9.140625" style="1"/>
  </cols>
  <sheetData>
    <row r="1" spans="1:16" s="54" customFormat="1" ht="12" customHeight="1" x14ac:dyDescent="0.25">
      <c r="A1" s="58" t="s">
        <v>114</v>
      </c>
      <c r="B1" s="53"/>
      <c r="C1" s="53"/>
      <c r="D1" s="53"/>
      <c r="E1" s="53"/>
      <c r="F1" s="53"/>
      <c r="G1" s="53"/>
      <c r="H1" s="53"/>
      <c r="I1" s="53"/>
      <c r="J1" s="53"/>
      <c r="K1" s="59"/>
      <c r="L1" s="59"/>
      <c r="N1" s="59"/>
      <c r="P1" s="59"/>
    </row>
    <row r="2" spans="1:16" s="54" customFormat="1" ht="15.75" customHeight="1" x14ac:dyDescent="0.25">
      <c r="A2" s="52" t="s">
        <v>143</v>
      </c>
      <c r="B2" s="53"/>
      <c r="C2" s="53"/>
      <c r="D2" s="53"/>
      <c r="E2" s="53"/>
      <c r="F2" s="53"/>
      <c r="G2" s="53"/>
      <c r="H2" s="53"/>
      <c r="I2" s="53"/>
      <c r="J2" s="53"/>
      <c r="K2" s="60"/>
      <c r="L2" s="60"/>
      <c r="N2" s="60"/>
      <c r="P2" s="60"/>
    </row>
    <row r="3" spans="1:16" s="54" customFormat="1" ht="12" customHeight="1" x14ac:dyDescent="0.2">
      <c r="A3" s="61" t="s">
        <v>0</v>
      </c>
      <c r="B3" s="62"/>
      <c r="C3" s="60"/>
      <c r="D3" s="60"/>
      <c r="E3" s="60"/>
      <c r="F3" s="60"/>
      <c r="G3" s="62"/>
      <c r="H3" s="60"/>
      <c r="I3" s="60"/>
      <c r="J3" s="60"/>
      <c r="K3" s="60"/>
      <c r="L3" s="60"/>
      <c r="N3" s="60"/>
      <c r="P3" s="60"/>
    </row>
    <row r="4" spans="1:16" s="5" customFormat="1" ht="12" customHeight="1" x14ac:dyDescent="0.2">
      <c r="A4" s="2"/>
      <c r="B4" s="64" t="s">
        <v>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1"/>
      <c r="N4" s="76" t="s">
        <v>98</v>
      </c>
      <c r="O4" s="1"/>
      <c r="P4" s="76" t="s">
        <v>2</v>
      </c>
    </row>
    <row r="5" spans="1:16" s="5" customFormat="1" ht="12" customHeight="1" thickBot="1" x14ac:dyDescent="0.25">
      <c r="A5" s="65"/>
      <c r="B5" s="84" t="s">
        <v>20</v>
      </c>
      <c r="C5" s="84" t="s">
        <v>153</v>
      </c>
      <c r="D5" s="84" t="s">
        <v>21</v>
      </c>
      <c r="E5" s="84" t="s">
        <v>90</v>
      </c>
      <c r="F5" s="84" t="s">
        <v>22</v>
      </c>
      <c r="G5" s="84" t="s">
        <v>91</v>
      </c>
      <c r="H5" s="84" t="s">
        <v>163</v>
      </c>
      <c r="I5" s="84" t="s">
        <v>170</v>
      </c>
      <c r="J5" s="84" t="s">
        <v>155</v>
      </c>
      <c r="K5" s="84" t="s">
        <v>156</v>
      </c>
      <c r="L5" s="84" t="s">
        <v>149</v>
      </c>
      <c r="M5" s="1"/>
      <c r="N5" s="66" t="s">
        <v>99</v>
      </c>
      <c r="O5" s="1"/>
      <c r="P5" s="84" t="s">
        <v>149</v>
      </c>
    </row>
    <row r="6" spans="1:16" s="31" customFormat="1" ht="12" customHeight="1" x14ac:dyDescent="0.2">
      <c r="A6" s="71" t="s">
        <v>25</v>
      </c>
      <c r="B6" s="85">
        <v>1499.5093370069958</v>
      </c>
      <c r="C6" s="86">
        <v>1.7093219451230652</v>
      </c>
      <c r="D6" s="86">
        <v>-3.5162328767816007</v>
      </c>
      <c r="E6" s="86">
        <v>13.483919394029613</v>
      </c>
      <c r="F6" s="86">
        <v>11.699954784762554</v>
      </c>
      <c r="G6" s="86">
        <v>-4.6441360989352933</v>
      </c>
      <c r="H6" s="86">
        <v>9.0758147174475425</v>
      </c>
      <c r="I6" s="86">
        <v>-1.6520084677625846</v>
      </c>
      <c r="J6" s="86">
        <v>4.3232775143130766</v>
      </c>
      <c r="K6" s="86">
        <v>-5.015941123679454</v>
      </c>
      <c r="L6" s="86">
        <v>-1.397346698372985</v>
      </c>
      <c r="M6" s="41"/>
      <c r="N6" s="85">
        <v>24.066623090143935</v>
      </c>
      <c r="O6" s="41"/>
      <c r="P6" s="86">
        <v>1523.5759600971396</v>
      </c>
    </row>
    <row r="7" spans="1:16" s="5" customFormat="1" ht="12" customHeight="1" x14ac:dyDescent="0.2">
      <c r="A7" s="72" t="s">
        <v>35</v>
      </c>
      <c r="B7" s="82">
        <v>756.89510866584715</v>
      </c>
      <c r="C7" s="87">
        <v>0.44317685654539218</v>
      </c>
      <c r="D7" s="87">
        <v>-3.0836237866928968</v>
      </c>
      <c r="E7" s="87">
        <v>6.6748074977570013</v>
      </c>
      <c r="F7" s="87">
        <v>3.4915253532367387</v>
      </c>
      <c r="G7" s="87">
        <v>-3.89422725296413</v>
      </c>
      <c r="H7" s="87">
        <v>5.7718325299505295</v>
      </c>
      <c r="I7" s="87">
        <v>-0.29443879695838859</v>
      </c>
      <c r="J7" s="87">
        <v>6.274167527476834</v>
      </c>
      <c r="K7" s="87">
        <v>-1.3260861401048487</v>
      </c>
      <c r="L7" s="87">
        <v>-2.4701512965888242</v>
      </c>
      <c r="M7" s="7"/>
      <c r="N7" s="82">
        <v>11.586982491657407</v>
      </c>
      <c r="O7" s="7"/>
      <c r="P7" s="87">
        <v>768.48209115750456</v>
      </c>
    </row>
    <row r="8" spans="1:16" s="5" customFormat="1" ht="12" customHeight="1" x14ac:dyDescent="0.2">
      <c r="A8" s="72" t="s">
        <v>36</v>
      </c>
      <c r="B8" s="82">
        <v>742.61422834114876</v>
      </c>
      <c r="C8" s="87">
        <v>1.2661450885776731</v>
      </c>
      <c r="D8" s="87">
        <v>-0.43260909008870385</v>
      </c>
      <c r="E8" s="87">
        <v>6.8091118962726114</v>
      </c>
      <c r="F8" s="87">
        <v>8.2084294315258148</v>
      </c>
      <c r="G8" s="87">
        <v>-0.74990884597116292</v>
      </c>
      <c r="H8" s="87">
        <v>3.303982187497013</v>
      </c>
      <c r="I8" s="87">
        <v>-1.357569670804196</v>
      </c>
      <c r="J8" s="87">
        <v>-1.9508900131637574</v>
      </c>
      <c r="K8" s="87">
        <v>-3.6898549835746053</v>
      </c>
      <c r="L8" s="87">
        <v>1.0728045982158392</v>
      </c>
      <c r="M8" s="7"/>
      <c r="N8" s="82">
        <v>12.479640598486526</v>
      </c>
      <c r="O8" s="7"/>
      <c r="P8" s="87">
        <v>755.09386893963529</v>
      </c>
    </row>
    <row r="9" spans="1:16" s="31" customFormat="1" ht="12" customHeight="1" x14ac:dyDescent="0.2">
      <c r="A9" s="71" t="s">
        <v>26</v>
      </c>
      <c r="B9" s="85">
        <v>345.25055166343833</v>
      </c>
      <c r="C9" s="86">
        <v>-2.7420976087739177</v>
      </c>
      <c r="D9" s="86">
        <v>-3.1605195537906638E-2</v>
      </c>
      <c r="E9" s="86">
        <v>13.355809621146591</v>
      </c>
      <c r="F9" s="86">
        <v>1.8204585740518837</v>
      </c>
      <c r="G9" s="86">
        <v>7.9432188081867707</v>
      </c>
      <c r="H9" s="86">
        <v>10.483899793101386</v>
      </c>
      <c r="I9" s="86">
        <v>15.744011867388849</v>
      </c>
      <c r="J9" s="86">
        <v>-1.6894716594498504</v>
      </c>
      <c r="K9" s="86">
        <v>1.5749480799398157</v>
      </c>
      <c r="L9" s="86">
        <v>6.6153218709036423</v>
      </c>
      <c r="M9" s="41"/>
      <c r="N9" s="85">
        <v>53.074494150957264</v>
      </c>
      <c r="O9" s="41"/>
      <c r="P9" s="86">
        <v>398.32504581439559</v>
      </c>
    </row>
    <row r="10" spans="1:16" s="5" customFormat="1" ht="12" customHeight="1" x14ac:dyDescent="0.2">
      <c r="A10" s="72" t="s">
        <v>37</v>
      </c>
      <c r="B10" s="82">
        <v>68.47084728612252</v>
      </c>
      <c r="C10" s="87">
        <v>-0.33178016820994571</v>
      </c>
      <c r="D10" s="87">
        <v>-1.430853072049473</v>
      </c>
      <c r="E10" s="87">
        <v>2.6360023184932828</v>
      </c>
      <c r="F10" s="87">
        <v>-7.3048901785677245</v>
      </c>
      <c r="G10" s="87">
        <v>-3.0205029422661411</v>
      </c>
      <c r="H10" s="87">
        <v>11.606439956732629</v>
      </c>
      <c r="I10" s="87">
        <v>8.9088339146018853</v>
      </c>
      <c r="J10" s="87">
        <v>-2.6087729964999937</v>
      </c>
      <c r="K10" s="87">
        <v>0.36138810710716029</v>
      </c>
      <c r="L10" s="87">
        <v>9.7987903276493</v>
      </c>
      <c r="M10" s="7"/>
      <c r="N10" s="82">
        <v>18.614655266990979</v>
      </c>
      <c r="O10" s="7"/>
      <c r="P10" s="87">
        <v>87.0855025531135</v>
      </c>
    </row>
    <row r="11" spans="1:16" s="5" customFormat="1" ht="12" customHeight="1" x14ac:dyDescent="0.2">
      <c r="A11" s="72" t="s">
        <v>38</v>
      </c>
      <c r="B11" s="82">
        <v>183.19388530025992</v>
      </c>
      <c r="C11" s="87">
        <v>-5.0632881776671752</v>
      </c>
      <c r="D11" s="87">
        <v>0.74417300093924155</v>
      </c>
      <c r="E11" s="87">
        <v>12.588608814443376</v>
      </c>
      <c r="F11" s="87">
        <v>10.246186962274265</v>
      </c>
      <c r="G11" s="87">
        <v>9.1730856836331611</v>
      </c>
      <c r="H11" s="87">
        <v>-2.412579385081159</v>
      </c>
      <c r="I11" s="87">
        <v>4.4994527213954996</v>
      </c>
      <c r="J11" s="87">
        <v>1.9652273513208911</v>
      </c>
      <c r="K11" s="87">
        <v>-1.0000873697389636</v>
      </c>
      <c r="L11" s="87">
        <v>-1.7478098096290751</v>
      </c>
      <c r="M11" s="7"/>
      <c r="N11" s="82">
        <v>28.992969791890062</v>
      </c>
      <c r="O11" s="7"/>
      <c r="P11" s="87">
        <v>212.18685509214998</v>
      </c>
    </row>
    <row r="12" spans="1:16" s="5" customFormat="1" ht="12" customHeight="1" x14ac:dyDescent="0.2">
      <c r="A12" s="72" t="s">
        <v>39</v>
      </c>
      <c r="B12" s="82">
        <v>93.585819077055874</v>
      </c>
      <c r="C12" s="87">
        <v>2.6529707371032032</v>
      </c>
      <c r="D12" s="87">
        <v>0.6550748755723248</v>
      </c>
      <c r="E12" s="87">
        <v>-1.8688015117900676</v>
      </c>
      <c r="F12" s="87">
        <v>-1.1208382096546572</v>
      </c>
      <c r="G12" s="87">
        <v>1.7906360668197507</v>
      </c>
      <c r="H12" s="87">
        <v>1.2900392214499163</v>
      </c>
      <c r="I12" s="87">
        <v>2.3357252313914643</v>
      </c>
      <c r="J12" s="87">
        <v>-1.0459260142707478</v>
      </c>
      <c r="K12" s="87">
        <v>2.213647342571619</v>
      </c>
      <c r="L12" s="87">
        <v>-1.4356586471165826</v>
      </c>
      <c r="M12" s="7"/>
      <c r="N12" s="82">
        <v>5.4668690920762231</v>
      </c>
      <c r="O12" s="7"/>
      <c r="P12" s="87">
        <v>99.052688169132097</v>
      </c>
    </row>
    <row r="13" spans="1:16" s="31" customFormat="1" ht="12" customHeight="1" x14ac:dyDescent="0.2">
      <c r="A13" s="71" t="s">
        <v>27</v>
      </c>
      <c r="B13" s="85">
        <v>765.1620835625879</v>
      </c>
      <c r="C13" s="86">
        <v>-11.175494556486569</v>
      </c>
      <c r="D13" s="86">
        <v>-6.4491863874916362</v>
      </c>
      <c r="E13" s="86">
        <v>-4.6464309550685812</v>
      </c>
      <c r="F13" s="86">
        <v>0.30418579534705259</v>
      </c>
      <c r="G13" s="86">
        <v>-12.163926594848363</v>
      </c>
      <c r="H13" s="86">
        <v>-12.767681725217358</v>
      </c>
      <c r="I13" s="86">
        <v>-1.2544670535327214</v>
      </c>
      <c r="J13" s="86">
        <v>-0.63911342179335406</v>
      </c>
      <c r="K13" s="86">
        <v>-1.3523658764074753</v>
      </c>
      <c r="L13" s="86">
        <v>-2.3957776298778981</v>
      </c>
      <c r="M13" s="41"/>
      <c r="N13" s="85">
        <v>-52.540258405376903</v>
      </c>
      <c r="O13" s="41"/>
      <c r="P13" s="86">
        <v>712.62182515721099</v>
      </c>
    </row>
    <row r="14" spans="1:16" s="5" customFormat="1" ht="12" customHeight="1" x14ac:dyDescent="0.2">
      <c r="A14" s="72" t="s">
        <v>40</v>
      </c>
      <c r="B14" s="82">
        <v>601.75634485302612</v>
      </c>
      <c r="C14" s="87">
        <v>-3.6970037674276455</v>
      </c>
      <c r="D14" s="87">
        <v>-3.9692818052989196</v>
      </c>
      <c r="E14" s="87">
        <v>-3.4833935853508819</v>
      </c>
      <c r="F14" s="87">
        <v>-1.0139336939964778</v>
      </c>
      <c r="G14" s="87">
        <v>-4.0242842157490486</v>
      </c>
      <c r="H14" s="87">
        <v>-8.4840559727123264</v>
      </c>
      <c r="I14" s="87">
        <v>-3.8924214069933214</v>
      </c>
      <c r="J14" s="87">
        <v>-5.8905198634116687</v>
      </c>
      <c r="K14" s="87">
        <v>-1.5745613767170425</v>
      </c>
      <c r="L14" s="87">
        <v>-3.727048920238758</v>
      </c>
      <c r="M14" s="7"/>
      <c r="N14" s="82">
        <v>-39.75650460789609</v>
      </c>
      <c r="O14" s="7"/>
      <c r="P14" s="87">
        <v>561.99984024513003</v>
      </c>
    </row>
    <row r="15" spans="1:16" s="5" customFormat="1" ht="12" customHeight="1" x14ac:dyDescent="0.2">
      <c r="A15" s="72" t="s">
        <v>41</v>
      </c>
      <c r="B15" s="82">
        <v>163.40573870956177</v>
      </c>
      <c r="C15" s="87">
        <v>-7.4784907890589238</v>
      </c>
      <c r="D15" s="87">
        <v>-2.4799045821927166</v>
      </c>
      <c r="E15" s="87">
        <v>-1.1630373697176992</v>
      </c>
      <c r="F15" s="87">
        <v>1.3181194893435304</v>
      </c>
      <c r="G15" s="87">
        <v>-8.139642379099314</v>
      </c>
      <c r="H15" s="87">
        <v>-4.2836257525050314</v>
      </c>
      <c r="I15" s="87">
        <v>2.6379543534606</v>
      </c>
      <c r="J15" s="87">
        <v>5.2514064416183146</v>
      </c>
      <c r="K15" s="87">
        <v>0.22219550030956725</v>
      </c>
      <c r="L15" s="87">
        <v>1.3312712903608599</v>
      </c>
      <c r="M15" s="7"/>
      <c r="N15" s="82">
        <v>-12.783753797480813</v>
      </c>
      <c r="O15" s="7"/>
      <c r="P15" s="87">
        <v>150.62198491208096</v>
      </c>
    </row>
    <row r="16" spans="1:16" s="5" customFormat="1" ht="12" customHeight="1" x14ac:dyDescent="0.2">
      <c r="A16" s="73" t="s">
        <v>28</v>
      </c>
      <c r="B16" s="82">
        <v>14.752633994389281</v>
      </c>
      <c r="C16" s="87">
        <v>-5.3805490419525324</v>
      </c>
      <c r="D16" s="87">
        <v>1.0018976497032384</v>
      </c>
      <c r="E16" s="87">
        <v>-1.390842643130636</v>
      </c>
      <c r="F16" s="87">
        <v>0.93848395086983061</v>
      </c>
      <c r="G16" s="87">
        <v>-0.38194096927289678</v>
      </c>
      <c r="H16" s="87">
        <v>-1.3613407388749881</v>
      </c>
      <c r="I16" s="87">
        <v>3.4668288642373728</v>
      </c>
      <c r="J16" s="87">
        <v>-2.4854050729156771</v>
      </c>
      <c r="K16" s="87">
        <v>-1.0643919204287453</v>
      </c>
      <c r="L16" s="87">
        <v>1.1410821558668189</v>
      </c>
      <c r="M16" s="7"/>
      <c r="N16" s="82">
        <v>-5.516177765898215</v>
      </c>
      <c r="O16" s="7"/>
      <c r="P16" s="87">
        <v>9.2364562284910665</v>
      </c>
    </row>
    <row r="17" spans="1:16" s="31" customFormat="1" ht="12" customHeight="1" x14ac:dyDescent="0.2">
      <c r="A17" s="71" t="s">
        <v>29</v>
      </c>
      <c r="B17" s="85">
        <v>2624.674606227411</v>
      </c>
      <c r="C17" s="86">
        <v>-17.588819262092329</v>
      </c>
      <c r="D17" s="86">
        <v>-8.9951268101062851</v>
      </c>
      <c r="E17" s="86">
        <v>20.8024554169765</v>
      </c>
      <c r="F17" s="86">
        <v>14.763083105031001</v>
      </c>
      <c r="G17" s="86">
        <v>-9.2467848548685652</v>
      </c>
      <c r="H17" s="86">
        <v>5.4306920464564428</v>
      </c>
      <c r="I17" s="86">
        <v>16.304365210330616</v>
      </c>
      <c r="J17" s="86">
        <v>-0.49071263984524194</v>
      </c>
      <c r="K17" s="86">
        <v>-5.8577508405737717</v>
      </c>
      <c r="L17" s="86">
        <v>3.9632796985192726</v>
      </c>
      <c r="M17" s="41"/>
      <c r="N17" s="85">
        <v>19.084681069827639</v>
      </c>
      <c r="O17" s="41"/>
      <c r="P17" s="86">
        <v>2643.7592872972386</v>
      </c>
    </row>
    <row r="18" spans="1:16" s="5" customFormat="1" ht="12" customHeight="1" x14ac:dyDescent="0.2">
      <c r="A18" s="72" t="s">
        <v>42</v>
      </c>
      <c r="B18" s="82">
        <v>10.239505231729249</v>
      </c>
      <c r="C18" s="87">
        <v>-0.30912080904727191</v>
      </c>
      <c r="D18" s="87">
        <v>-0.34843692980882679</v>
      </c>
      <c r="E18" s="87">
        <v>9.6271805259050325E-2</v>
      </c>
      <c r="F18" s="87">
        <v>-9.737988612027948E-2</v>
      </c>
      <c r="G18" s="87">
        <v>-2.289639407371169E-2</v>
      </c>
      <c r="H18" s="87">
        <v>-1.3884669391885041</v>
      </c>
      <c r="I18" s="87">
        <v>-1.156233182270114</v>
      </c>
      <c r="J18" s="87">
        <v>0.7870472115399707</v>
      </c>
      <c r="K18" s="87">
        <v>8.6590846192052595E-2</v>
      </c>
      <c r="L18" s="87">
        <v>0.59321876084396763</v>
      </c>
      <c r="M18" s="7"/>
      <c r="N18" s="82">
        <v>-1.7594055166736666</v>
      </c>
      <c r="O18" s="7"/>
      <c r="P18" s="87">
        <v>8.4800997150555819</v>
      </c>
    </row>
    <row r="19" spans="1:16" s="31" customFormat="1" ht="12" customHeight="1" x14ac:dyDescent="0.2">
      <c r="A19" s="71" t="s">
        <v>30</v>
      </c>
      <c r="B19" s="85">
        <v>2614.4351009956818</v>
      </c>
      <c r="C19" s="86">
        <v>-17.279698453045057</v>
      </c>
      <c r="D19" s="86">
        <v>-8.6466898802974583</v>
      </c>
      <c r="E19" s="86">
        <v>20.706183611717449</v>
      </c>
      <c r="F19" s="86">
        <v>14.86046299115128</v>
      </c>
      <c r="G19" s="86">
        <v>-9.2238884607948535</v>
      </c>
      <c r="H19" s="86">
        <v>6.8191589856449468</v>
      </c>
      <c r="I19" s="86">
        <v>17.46059839260073</v>
      </c>
      <c r="J19" s="86">
        <v>-1.2777598513852126</v>
      </c>
      <c r="K19" s="86">
        <v>-5.9443416867658243</v>
      </c>
      <c r="L19" s="86">
        <v>3.370060937675305</v>
      </c>
      <c r="M19" s="41"/>
      <c r="N19" s="85">
        <v>20.844086586501305</v>
      </c>
      <c r="O19" s="41"/>
      <c r="P19" s="86">
        <v>2635.2791875821831</v>
      </c>
    </row>
    <row r="20" spans="1:16" s="5" customFormat="1" ht="12" customHeight="1" x14ac:dyDescent="0.2">
      <c r="A20" s="72" t="s">
        <v>43</v>
      </c>
      <c r="B20" s="82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7"/>
      <c r="N20" s="82"/>
      <c r="O20" s="7"/>
      <c r="P20" s="87"/>
    </row>
    <row r="21" spans="1:16" s="5" customFormat="1" ht="12" customHeight="1" x14ac:dyDescent="0.2">
      <c r="A21" s="72" t="s">
        <v>44</v>
      </c>
      <c r="B21" s="82">
        <v>945.24155636563648</v>
      </c>
      <c r="C21" s="87">
        <v>-2.7494892176184749</v>
      </c>
      <c r="D21" s="87">
        <v>-2.3578440942053476</v>
      </c>
      <c r="E21" s="87">
        <v>8.9070207808457553</v>
      </c>
      <c r="F21" s="87">
        <v>2.6511683008525324</v>
      </c>
      <c r="G21" s="87">
        <v>-3.8488905632175374</v>
      </c>
      <c r="H21" s="87">
        <v>5.1703066027130262</v>
      </c>
      <c r="I21" s="87">
        <v>-1.0631305688132215</v>
      </c>
      <c r="J21" s="87">
        <v>3.3344737160369959</v>
      </c>
      <c r="K21" s="87">
        <v>-2.3627058368308553</v>
      </c>
      <c r="L21" s="87">
        <v>-1.2343477709858917</v>
      </c>
      <c r="M21" s="7"/>
      <c r="N21" s="82">
        <v>6.4465613487769815</v>
      </c>
      <c r="O21" s="7"/>
      <c r="P21" s="87">
        <v>951.68811771441347</v>
      </c>
    </row>
    <row r="22" spans="1:16" s="5" customFormat="1" ht="12" customHeight="1" x14ac:dyDescent="0.2">
      <c r="A22" s="72" t="s">
        <v>45</v>
      </c>
      <c r="B22" s="82">
        <v>326.04354323077229</v>
      </c>
      <c r="C22" s="87">
        <v>3.1418388977954237E-2</v>
      </c>
      <c r="D22" s="87">
        <v>-0.47135443748391026</v>
      </c>
      <c r="E22" s="87">
        <v>2.3803334225781896</v>
      </c>
      <c r="F22" s="87">
        <v>-1.1410672346223691</v>
      </c>
      <c r="G22" s="87">
        <v>-0.60452935758172544</v>
      </c>
      <c r="H22" s="87">
        <v>2.3398875905427872</v>
      </c>
      <c r="I22" s="87">
        <v>-0.29646616397513981</v>
      </c>
      <c r="J22" s="87">
        <v>0.60806035378095658</v>
      </c>
      <c r="K22" s="87">
        <v>-1.4903831119253255</v>
      </c>
      <c r="L22" s="87">
        <v>-0.39023351645840876</v>
      </c>
      <c r="M22" s="7"/>
      <c r="N22" s="82">
        <v>0.96566593383300869</v>
      </c>
      <c r="O22" s="7"/>
      <c r="P22" s="87">
        <v>327.00920916460529</v>
      </c>
    </row>
    <row r="23" spans="1:16" s="31" customFormat="1" ht="12" customHeight="1" x14ac:dyDescent="0.2">
      <c r="A23" s="71" t="s">
        <v>31</v>
      </c>
      <c r="B23" s="85">
        <v>1343.1500013992732</v>
      </c>
      <c r="C23" s="86">
        <v>-14.561627624404537</v>
      </c>
      <c r="D23" s="86">
        <v>-5.8174913486082005</v>
      </c>
      <c r="E23" s="86">
        <v>9.4188294082935045</v>
      </c>
      <c r="F23" s="86">
        <v>13.350361924921117</v>
      </c>
      <c r="G23" s="86">
        <v>-4.7704685399955906</v>
      </c>
      <c r="H23" s="86">
        <v>-0.69103520761086656</v>
      </c>
      <c r="I23" s="86">
        <v>18.820195125389091</v>
      </c>
      <c r="J23" s="86">
        <v>-5.2202939212031652</v>
      </c>
      <c r="K23" s="86">
        <v>-2.0912527380096435</v>
      </c>
      <c r="L23" s="86">
        <v>4.9946422251196054</v>
      </c>
      <c r="M23" s="41"/>
      <c r="N23" s="85">
        <v>13.431859303891315</v>
      </c>
      <c r="O23" s="41"/>
      <c r="P23" s="86">
        <v>1356.5818607031645</v>
      </c>
    </row>
    <row r="24" spans="1:16" s="5" customFormat="1" ht="12" customHeight="1" x14ac:dyDescent="0.2">
      <c r="A24" s="73" t="s">
        <v>32</v>
      </c>
      <c r="B24" s="82">
        <v>-8.1565028015652956</v>
      </c>
      <c r="C24" s="87">
        <v>-34.700427667500399</v>
      </c>
      <c r="D24" s="87">
        <v>26.221434982698312</v>
      </c>
      <c r="E24" s="87">
        <v>-0.34924009926812971</v>
      </c>
      <c r="F24" s="87">
        <v>14.267266109641678</v>
      </c>
      <c r="G24" s="87">
        <v>7.4840829419073636</v>
      </c>
      <c r="H24" s="87">
        <v>-14.6534180582251</v>
      </c>
      <c r="I24" s="87">
        <v>-5.8887257706630685</v>
      </c>
      <c r="J24" s="87">
        <v>-5.4259191438412273</v>
      </c>
      <c r="K24" s="87">
        <v>-6.4238787787548191</v>
      </c>
      <c r="L24" s="87">
        <v>2.4425245556612509</v>
      </c>
      <c r="M24" s="7"/>
      <c r="N24" s="82">
        <v>-17.026300928344138</v>
      </c>
      <c r="O24" s="7"/>
      <c r="P24" s="87">
        <v>-25.182803729909434</v>
      </c>
    </row>
    <row r="25" spans="1:16" s="5" customFormat="1" ht="12" customHeight="1" x14ac:dyDescent="0.2">
      <c r="A25" s="73" t="s">
        <v>14</v>
      </c>
      <c r="B25" s="82">
        <v>-46.308617609556279</v>
      </c>
      <c r="C25" s="87">
        <v>-1.3048605611187529</v>
      </c>
      <c r="D25" s="87">
        <v>-4.6605611313670874</v>
      </c>
      <c r="E25" s="87">
        <v>16.135245438210664</v>
      </c>
      <c r="F25" s="87">
        <v>-2.4355253300379491</v>
      </c>
      <c r="G25" s="87">
        <v>0.3987003896574457</v>
      </c>
      <c r="H25" s="87">
        <v>-0.19592917680513899</v>
      </c>
      <c r="I25" s="87">
        <v>-31.668877422736017</v>
      </c>
      <c r="J25" s="87">
        <v>5.7583319184646147</v>
      </c>
      <c r="K25" s="87">
        <v>1.5358427341085221</v>
      </c>
      <c r="L25" s="87">
        <v>4.0962946367998647</v>
      </c>
      <c r="M25" s="7"/>
      <c r="N25" s="82">
        <v>-12.341338504823835</v>
      </c>
      <c r="O25" s="7"/>
      <c r="P25" s="87">
        <v>-58.649956114380117</v>
      </c>
    </row>
    <row r="26" spans="1:16" s="5" customFormat="1" ht="12" customHeight="1" x14ac:dyDescent="0.2">
      <c r="A26" s="73" t="s">
        <v>33</v>
      </c>
      <c r="B26" s="82">
        <v>1288.6848809881517</v>
      </c>
      <c r="C26" s="87">
        <v>-50.566915853023687</v>
      </c>
      <c r="D26" s="87">
        <v>15.743382502723025</v>
      </c>
      <c r="E26" s="87">
        <v>25.204834747236038</v>
      </c>
      <c r="F26" s="87">
        <v>25.182102704524844</v>
      </c>
      <c r="G26" s="87">
        <v>3.1123147915692186</v>
      </c>
      <c r="H26" s="87">
        <v>-15.540382442641105</v>
      </c>
      <c r="I26" s="87">
        <v>-18.737408068009994</v>
      </c>
      <c r="J26" s="87">
        <v>-4.8878811465797778</v>
      </c>
      <c r="K26" s="87">
        <v>-6.9792887826559404</v>
      </c>
      <c r="L26" s="87">
        <v>11.533461417580721</v>
      </c>
      <c r="M26" s="7"/>
      <c r="N26" s="82">
        <v>-15.935780129276662</v>
      </c>
      <c r="O26" s="7"/>
      <c r="P26" s="87">
        <v>1272.749100858875</v>
      </c>
    </row>
    <row r="27" spans="1:16" s="31" customFormat="1" ht="12" customHeight="1" x14ac:dyDescent="0.2">
      <c r="A27" s="71" t="s">
        <v>29</v>
      </c>
      <c r="B27" s="85">
        <v>2624.674606227411</v>
      </c>
      <c r="C27" s="86">
        <v>-17.588819262092329</v>
      </c>
      <c r="D27" s="86">
        <v>-8.9951268101062851</v>
      </c>
      <c r="E27" s="86">
        <v>20.8024554169765</v>
      </c>
      <c r="F27" s="86">
        <v>14.763083105031001</v>
      </c>
      <c r="G27" s="86">
        <v>-9.2467848548685652</v>
      </c>
      <c r="H27" s="86">
        <v>5.4306920464564428</v>
      </c>
      <c r="I27" s="86">
        <v>16.304365210330616</v>
      </c>
      <c r="J27" s="86">
        <v>-0.49071263984524194</v>
      </c>
      <c r="K27" s="86">
        <v>-5.8577508405737717</v>
      </c>
      <c r="L27" s="86">
        <v>3.9632796985192726</v>
      </c>
      <c r="M27" s="41"/>
      <c r="N27" s="85">
        <v>19.084681069827639</v>
      </c>
      <c r="O27" s="41"/>
      <c r="P27" s="86">
        <v>2643.7592872972386</v>
      </c>
    </row>
    <row r="28" spans="1:16" s="31" customFormat="1" ht="12" customHeight="1" x14ac:dyDescent="0.2">
      <c r="A28" s="89" t="s">
        <v>109</v>
      </c>
      <c r="B28" s="82"/>
      <c r="C28" s="82">
        <v>-13.117926470395105</v>
      </c>
      <c r="D28" s="82">
        <v>-14.421839009352425</v>
      </c>
      <c r="E28" s="82">
        <v>23.728476590707487</v>
      </c>
      <c r="F28" s="82">
        <v>-8.4751890406710118</v>
      </c>
      <c r="G28" s="82">
        <v>1.3826179681959729</v>
      </c>
      <c r="H28" s="82">
        <v>20.59910040099885</v>
      </c>
      <c r="I28" s="82">
        <v>8.4300921177668897</v>
      </c>
      <c r="J28" s="82">
        <v>-15.519873509146692</v>
      </c>
      <c r="K28" s="82">
        <v>-5.289699071492123</v>
      </c>
      <c r="L28" s="82">
        <v>-4.7900465766838352</v>
      </c>
      <c r="M28" s="38"/>
      <c r="N28" s="82">
        <v>-7.4742866000719914</v>
      </c>
      <c r="O28" s="38"/>
      <c r="P28" s="37"/>
    </row>
    <row r="29" spans="1:16" s="5" customFormat="1" ht="12" customHeight="1" x14ac:dyDescent="0.2">
      <c r="A29" s="89" t="s">
        <v>110</v>
      </c>
      <c r="B29" s="82"/>
      <c r="C29" s="82">
        <v>-12.188250843829337</v>
      </c>
      <c r="D29" s="82">
        <v>1.0359189203045389</v>
      </c>
      <c r="E29" s="82">
        <v>0</v>
      </c>
      <c r="F29" s="82">
        <v>-1.9975934174908616E-2</v>
      </c>
      <c r="G29" s="82">
        <v>-6.6925051153648383</v>
      </c>
      <c r="H29" s="82">
        <v>3.5114395666714699</v>
      </c>
      <c r="I29" s="82">
        <v>0</v>
      </c>
      <c r="J29" s="82">
        <v>-2.0000000000436557E-2</v>
      </c>
      <c r="K29" s="82">
        <v>0</v>
      </c>
      <c r="L29" s="82">
        <v>0</v>
      </c>
      <c r="M29" s="38"/>
      <c r="N29" s="82">
        <v>-14.373373406393512</v>
      </c>
      <c r="O29" s="38"/>
      <c r="P29" s="37"/>
    </row>
    <row r="30" spans="1:16" ht="12" customHeight="1" x14ac:dyDescent="0.2">
      <c r="A30" s="90" t="s">
        <v>111</v>
      </c>
      <c r="B30" s="88"/>
      <c r="C30" s="88">
        <v>7.7173580521321128</v>
      </c>
      <c r="D30" s="88">
        <v>4.3907932789416009</v>
      </c>
      <c r="E30" s="88">
        <v>-2.9260211737309874</v>
      </c>
      <c r="F30" s="88">
        <v>23.258248079876921</v>
      </c>
      <c r="G30" s="88">
        <v>-3.9368977076996998</v>
      </c>
      <c r="H30" s="88">
        <v>-18.679847921213877</v>
      </c>
      <c r="I30" s="88">
        <v>7.8742730925637261</v>
      </c>
      <c r="J30" s="88">
        <v>15.049160869301886</v>
      </c>
      <c r="K30" s="88">
        <v>-0.56805176908164867</v>
      </c>
      <c r="L30" s="88">
        <v>8.7533262752031078</v>
      </c>
      <c r="M30" s="7"/>
      <c r="N30" s="88">
        <v>40.932341076293142</v>
      </c>
      <c r="O30" s="7"/>
      <c r="P30" s="40"/>
    </row>
    <row r="31" spans="1:16" ht="12" customHeight="1" x14ac:dyDescent="0.2">
      <c r="A31" s="75" t="s">
        <v>150</v>
      </c>
    </row>
    <row r="32" spans="1:16" x14ac:dyDescent="0.2">
      <c r="A32" s="91"/>
    </row>
    <row r="33" spans="1:26" x14ac:dyDescent="0.2">
      <c r="A33" s="25"/>
    </row>
    <row r="34" spans="1:26" ht="12" customHeight="1" x14ac:dyDescent="0.2">
      <c r="A34" s="2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N34" s="11"/>
      <c r="P34" s="11"/>
      <c r="Q34" s="15"/>
      <c r="R34" s="15"/>
      <c r="S34" s="15"/>
      <c r="T34" s="15"/>
      <c r="V34" s="15"/>
      <c r="W34" s="15"/>
      <c r="X34" s="15"/>
      <c r="Y34" s="15"/>
      <c r="Z34" s="15"/>
    </row>
    <row r="35" spans="1:26" x14ac:dyDescent="0.2">
      <c r="A35" s="25"/>
    </row>
  </sheetData>
  <hyperlinks>
    <hyperlink ref="A1" location="Innehåll!A1" display="Tillbaka till innehåll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workbookViewId="0"/>
  </sheetViews>
  <sheetFormatPr defaultColWidth="9.140625" defaultRowHeight="11.25" x14ac:dyDescent="0.2"/>
  <cols>
    <col min="1" max="1" width="55.7109375" style="27" customWidth="1"/>
    <col min="2" max="12" width="7.7109375" style="1" customWidth="1"/>
    <col min="13" max="13" width="3.140625" style="1" customWidth="1"/>
    <col min="14" max="14" width="9.5703125" style="1" bestFit="1" customWidth="1"/>
    <col min="15" max="15" width="3.140625" style="1" customWidth="1"/>
    <col min="16" max="16" width="7.7109375" style="1" customWidth="1"/>
    <col min="17" max="16384" width="9.140625" style="1"/>
  </cols>
  <sheetData>
    <row r="1" spans="1:20" s="54" customFormat="1" ht="12" customHeight="1" x14ac:dyDescent="0.25">
      <c r="A1" s="58" t="s">
        <v>114</v>
      </c>
      <c r="B1" s="53"/>
      <c r="C1" s="53"/>
      <c r="D1" s="53"/>
      <c r="E1" s="53"/>
      <c r="F1" s="53"/>
      <c r="G1" s="53"/>
      <c r="H1" s="53"/>
      <c r="I1" s="53"/>
      <c r="J1" s="53"/>
      <c r="K1" s="59"/>
      <c r="L1" s="59"/>
      <c r="N1" s="59"/>
      <c r="P1" s="59"/>
    </row>
    <row r="2" spans="1:20" s="54" customFormat="1" ht="15.75" customHeight="1" x14ac:dyDescent="0.25">
      <c r="A2" s="52" t="s">
        <v>144</v>
      </c>
      <c r="B2" s="53"/>
      <c r="C2" s="53"/>
      <c r="D2" s="53"/>
      <c r="E2" s="53"/>
      <c r="F2" s="53"/>
      <c r="G2" s="53"/>
      <c r="H2" s="53"/>
      <c r="I2" s="53"/>
      <c r="J2" s="53"/>
      <c r="K2" s="60"/>
      <c r="L2" s="60"/>
      <c r="N2" s="60"/>
      <c r="P2" s="60"/>
    </row>
    <row r="3" spans="1:20" s="54" customFormat="1" ht="12" customHeight="1" x14ac:dyDescent="0.2">
      <c r="A3" s="61" t="s">
        <v>0</v>
      </c>
      <c r="B3" s="62"/>
      <c r="C3" s="60"/>
      <c r="D3" s="60"/>
      <c r="E3" s="60"/>
      <c r="F3" s="60"/>
      <c r="G3" s="62"/>
      <c r="H3" s="60"/>
      <c r="I3" s="60"/>
      <c r="J3" s="60"/>
      <c r="K3" s="60"/>
      <c r="L3" s="60"/>
      <c r="N3" s="60"/>
      <c r="P3" s="60"/>
    </row>
    <row r="4" spans="1:20" s="5" customFormat="1" ht="12" customHeight="1" x14ac:dyDescent="0.2">
      <c r="A4" s="63"/>
      <c r="B4" s="64" t="s">
        <v>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54"/>
      <c r="N4" s="76" t="s">
        <v>98</v>
      </c>
      <c r="O4" s="54"/>
      <c r="P4" s="76" t="s">
        <v>1</v>
      </c>
      <c r="Q4" s="54"/>
      <c r="R4" s="56"/>
      <c r="S4" s="56"/>
      <c r="T4" s="56"/>
    </row>
    <row r="5" spans="1:20" s="5" customFormat="1" ht="12" customHeight="1" thickBot="1" x14ac:dyDescent="0.25">
      <c r="A5" s="65"/>
      <c r="B5" s="84" t="s">
        <v>20</v>
      </c>
      <c r="C5" s="84" t="s">
        <v>153</v>
      </c>
      <c r="D5" s="84" t="s">
        <v>21</v>
      </c>
      <c r="E5" s="84" t="s">
        <v>90</v>
      </c>
      <c r="F5" s="84" t="s">
        <v>22</v>
      </c>
      <c r="G5" s="84" t="s">
        <v>91</v>
      </c>
      <c r="H5" s="84" t="s">
        <v>163</v>
      </c>
      <c r="I5" s="84" t="s">
        <v>170</v>
      </c>
      <c r="J5" s="84" t="s">
        <v>155</v>
      </c>
      <c r="K5" s="84" t="s">
        <v>156</v>
      </c>
      <c r="L5" s="84" t="s">
        <v>1</v>
      </c>
      <c r="M5" s="54"/>
      <c r="N5" s="66" t="s">
        <v>99</v>
      </c>
      <c r="O5" s="54"/>
      <c r="P5" s="66">
        <v>2024</v>
      </c>
      <c r="Q5" s="54"/>
      <c r="R5" s="56"/>
      <c r="S5" s="56"/>
      <c r="T5" s="56"/>
    </row>
    <row r="6" spans="1:20" s="5" customFormat="1" ht="12" customHeight="1" x14ac:dyDescent="0.2">
      <c r="A6" s="73" t="s">
        <v>100</v>
      </c>
      <c r="B6" s="69">
        <v>16.773376572179998</v>
      </c>
      <c r="C6" s="87">
        <v>1.21816796652</v>
      </c>
      <c r="D6" s="87">
        <v>0.16881031962000001</v>
      </c>
      <c r="E6" s="87">
        <v>-6.1269719819999999E-2</v>
      </c>
      <c r="F6" s="87">
        <v>0.19924042816000001</v>
      </c>
      <c r="G6" s="87">
        <v>0.54460534951999995</v>
      </c>
      <c r="H6" s="87">
        <v>0.21203162764</v>
      </c>
      <c r="I6" s="87">
        <v>0.70785127241000001</v>
      </c>
      <c r="J6" s="87">
        <v>-0.1180031908</v>
      </c>
      <c r="K6" s="87">
        <v>-0.31670753088999998</v>
      </c>
      <c r="L6" s="87">
        <v>-0.30365048353000001</v>
      </c>
      <c r="M6" s="56"/>
      <c r="N6" s="87">
        <v>2.25107603883</v>
      </c>
      <c r="O6" s="107"/>
      <c r="P6" s="101">
        <v>19.02445261107</v>
      </c>
      <c r="Q6" s="108"/>
      <c r="R6" s="56"/>
      <c r="S6" s="56"/>
      <c r="T6" s="56"/>
    </row>
    <row r="7" spans="1:20" s="5" customFormat="1" ht="12" customHeight="1" x14ac:dyDescent="0.2">
      <c r="A7" s="73" t="s">
        <v>101</v>
      </c>
      <c r="B7" s="69">
        <v>19.903295274000001</v>
      </c>
      <c r="C7" s="87">
        <v>0.35406564067000001</v>
      </c>
      <c r="D7" s="87">
        <v>0.16366484588999999</v>
      </c>
      <c r="E7" s="87">
        <v>0.14202438405000001</v>
      </c>
      <c r="F7" s="87">
        <v>3.7013447329999997E-2</v>
      </c>
      <c r="G7" s="87">
        <v>0.19475099999000001</v>
      </c>
      <c r="H7" s="87">
        <v>1.9055882799999999E-3</v>
      </c>
      <c r="I7" s="87">
        <v>0.10400000013000001</v>
      </c>
      <c r="J7" s="87">
        <v>-4.1692555610000001E-2</v>
      </c>
      <c r="K7" s="87">
        <v>-4.8481668319999997E-2</v>
      </c>
      <c r="L7" s="87">
        <v>1.327109609E-2</v>
      </c>
      <c r="M7" s="56"/>
      <c r="N7" s="87">
        <v>0.92052177850000005</v>
      </c>
      <c r="O7" s="107"/>
      <c r="P7" s="101">
        <v>20.823817052580001</v>
      </c>
      <c r="Q7" s="56"/>
      <c r="R7" s="56"/>
      <c r="S7" s="56"/>
      <c r="T7" s="56"/>
    </row>
    <row r="8" spans="1:20" s="5" customFormat="1" ht="12" customHeight="1" x14ac:dyDescent="0.2">
      <c r="A8" s="73" t="s">
        <v>102</v>
      </c>
      <c r="B8" s="69">
        <v>13.18617586739</v>
      </c>
      <c r="C8" s="87">
        <v>0.21514280504</v>
      </c>
      <c r="D8" s="87">
        <v>-1.055495383E-2</v>
      </c>
      <c r="E8" s="87">
        <v>-5.3829307159999999E-2</v>
      </c>
      <c r="F8" s="87">
        <v>8.0250702930000001E-2</v>
      </c>
      <c r="G8" s="87">
        <v>3.4578148856299999</v>
      </c>
      <c r="H8" s="87">
        <v>1.9999999979999999E-2</v>
      </c>
      <c r="I8" s="87">
        <v>0.11699999998000001</v>
      </c>
      <c r="J8" s="87">
        <v>-0.224251899</v>
      </c>
      <c r="K8" s="87">
        <v>0.21787926500999999</v>
      </c>
      <c r="L8" s="87">
        <v>-8.2054392360000006E-2</v>
      </c>
      <c r="M8" s="56"/>
      <c r="N8" s="87">
        <v>3.73739710622</v>
      </c>
      <c r="O8" s="107"/>
      <c r="P8" s="101">
        <v>16.92357297361</v>
      </c>
      <c r="Q8" s="56"/>
      <c r="R8" s="56"/>
      <c r="S8" s="56"/>
      <c r="T8" s="56"/>
    </row>
    <row r="9" spans="1:20" s="5" customFormat="1" ht="12" customHeight="1" x14ac:dyDescent="0.2">
      <c r="A9" s="73" t="s">
        <v>103</v>
      </c>
      <c r="B9" s="69">
        <v>71.941324914359996</v>
      </c>
      <c r="C9" s="87">
        <v>2.3309195200000001</v>
      </c>
      <c r="D9" s="87">
        <v>-0.43686851789999998</v>
      </c>
      <c r="E9" s="87">
        <v>0.12196868389</v>
      </c>
      <c r="F9" s="87">
        <v>0.61404339120999996</v>
      </c>
      <c r="G9" s="87">
        <v>1.84248794721</v>
      </c>
      <c r="H9" s="87">
        <v>1.2889746198500001</v>
      </c>
      <c r="I9" s="87">
        <v>1.4990000000599999</v>
      </c>
      <c r="J9" s="87">
        <v>-6.200000001E-2</v>
      </c>
      <c r="K9" s="87">
        <v>-3.9800000000000002E-2</v>
      </c>
      <c r="L9" s="87">
        <v>-0.80204637546000002</v>
      </c>
      <c r="M9" s="56"/>
      <c r="N9" s="87">
        <v>6.3566792688500007</v>
      </c>
      <c r="O9" s="107"/>
      <c r="P9" s="101">
        <v>78.298004183149999</v>
      </c>
      <c r="Q9" s="56"/>
      <c r="R9" s="56"/>
      <c r="S9" s="56"/>
      <c r="T9" s="56"/>
    </row>
    <row r="10" spans="1:20" s="5" customFormat="1" ht="12" customHeight="1" x14ac:dyDescent="0.2">
      <c r="A10" s="73" t="s">
        <v>104</v>
      </c>
      <c r="B10" s="69">
        <v>2.0495986023900001</v>
      </c>
      <c r="C10" s="87">
        <v>6.3054054740000004E-2</v>
      </c>
      <c r="D10" s="87">
        <v>-8.1464269999999997E-5</v>
      </c>
      <c r="E10" s="87">
        <v>-8.6354567999999995E-4</v>
      </c>
      <c r="F10" s="87">
        <v>2.3519820500000001E-3</v>
      </c>
      <c r="G10" s="87">
        <v>0.13876085320000001</v>
      </c>
      <c r="H10" s="87">
        <v>-1.1760379999999999E-4</v>
      </c>
      <c r="I10" s="87">
        <v>0.14099993055999999</v>
      </c>
      <c r="J10" s="87">
        <v>-1.0416E-7</v>
      </c>
      <c r="K10" s="87">
        <v>1.5000263870000001E-2</v>
      </c>
      <c r="L10" s="87">
        <v>-8.7859677940000006E-2</v>
      </c>
      <c r="M10" s="56"/>
      <c r="N10" s="87">
        <v>0.27124468856999995</v>
      </c>
      <c r="O10" s="107"/>
      <c r="P10" s="101">
        <v>2.3208432911000001</v>
      </c>
      <c r="Q10" s="56"/>
      <c r="R10" s="56"/>
      <c r="S10" s="56"/>
      <c r="T10" s="56"/>
    </row>
    <row r="11" spans="1:20" s="5" customFormat="1" ht="12" customHeight="1" x14ac:dyDescent="0.2">
      <c r="A11" s="73" t="s">
        <v>105</v>
      </c>
      <c r="B11" s="69">
        <v>103.23012245104</v>
      </c>
      <c r="C11" s="87">
        <v>10.38203773413</v>
      </c>
      <c r="D11" s="87">
        <v>2.1191160253499999</v>
      </c>
      <c r="E11" s="87">
        <v>7.2252133071699998</v>
      </c>
      <c r="F11" s="87">
        <v>0.77503181039000002</v>
      </c>
      <c r="G11" s="87">
        <v>1.0077450000899999</v>
      </c>
      <c r="H11" s="87">
        <v>2.8480758642100001</v>
      </c>
      <c r="I11" s="87">
        <v>2.1011237022000002</v>
      </c>
      <c r="J11" s="87">
        <v>-1.3663537832999999</v>
      </c>
      <c r="K11" s="87">
        <v>-0.94033937493999997</v>
      </c>
      <c r="L11" s="87">
        <v>0.79512230685999996</v>
      </c>
      <c r="M11" s="56"/>
      <c r="N11" s="87">
        <v>24.946772592160002</v>
      </c>
      <c r="O11" s="107"/>
      <c r="P11" s="101">
        <v>128.17689504316999</v>
      </c>
      <c r="Q11" s="56"/>
      <c r="R11" s="56"/>
      <c r="S11" s="56"/>
      <c r="T11" s="56"/>
    </row>
    <row r="12" spans="1:20" s="5" customFormat="1" ht="12" customHeight="1" x14ac:dyDescent="0.2">
      <c r="A12" s="73" t="s">
        <v>106</v>
      </c>
      <c r="B12" s="69">
        <v>60.164516768170003</v>
      </c>
      <c r="C12" s="87">
        <v>-9.8670911454900008</v>
      </c>
      <c r="D12" s="87">
        <v>3.3462988559999997E-2</v>
      </c>
      <c r="E12" s="87">
        <v>-0.68033884696000002</v>
      </c>
      <c r="F12" s="87">
        <v>0.18999999999</v>
      </c>
      <c r="G12" s="87">
        <v>-1.2132732550300001</v>
      </c>
      <c r="H12" s="87">
        <v>-0.23002111379000001</v>
      </c>
      <c r="I12" s="87">
        <v>1.36700000001</v>
      </c>
      <c r="J12" s="87">
        <v>-9.6375241100000002E-3</v>
      </c>
      <c r="K12" s="87">
        <v>1.5521027100000001E-3</v>
      </c>
      <c r="L12" s="87">
        <v>-0.15261129581999999</v>
      </c>
      <c r="M12" s="56"/>
      <c r="N12" s="87">
        <v>-10.560958089929999</v>
      </c>
      <c r="O12" s="107"/>
      <c r="P12" s="101">
        <v>49.603558678239999</v>
      </c>
      <c r="Q12" s="56"/>
      <c r="R12" s="56"/>
      <c r="S12" s="56"/>
      <c r="T12" s="56"/>
    </row>
    <row r="13" spans="1:20" s="5" customFormat="1" ht="12" customHeight="1" x14ac:dyDescent="0.2">
      <c r="A13" s="73" t="s">
        <v>107</v>
      </c>
      <c r="B13" s="69">
        <v>12.88330730166</v>
      </c>
      <c r="C13" s="87">
        <v>-0.21639708288000001</v>
      </c>
      <c r="D13" s="87">
        <v>-0.55943985110000005</v>
      </c>
      <c r="E13" s="87">
        <v>1.2601239642299999</v>
      </c>
      <c r="F13" s="87">
        <v>-0.19386259647000001</v>
      </c>
      <c r="G13" s="87">
        <v>6.2797587089999996E-2</v>
      </c>
      <c r="H13" s="87">
        <v>-0.35380274272000001</v>
      </c>
      <c r="I13" s="87">
        <v>-1.6313988559999999E-2</v>
      </c>
      <c r="J13" s="87">
        <v>-0.61035691970999995</v>
      </c>
      <c r="K13" s="87">
        <v>4.7095395829999998E-2</v>
      </c>
      <c r="L13" s="87">
        <v>-0.53789319828000004</v>
      </c>
      <c r="M13" s="56"/>
      <c r="N13" s="87">
        <v>-1.1180494325700003</v>
      </c>
      <c r="O13" s="107"/>
      <c r="P13" s="101">
        <v>11.76525786907</v>
      </c>
      <c r="Q13" s="56"/>
      <c r="R13" s="56"/>
      <c r="S13" s="56"/>
      <c r="T13" s="56"/>
    </row>
    <row r="14" spans="1:20" s="5" customFormat="1" ht="12" customHeight="1" x14ac:dyDescent="0.2">
      <c r="A14" s="73" t="s">
        <v>108</v>
      </c>
      <c r="B14" s="69">
        <v>99.590773333369995</v>
      </c>
      <c r="C14" s="87">
        <v>5.1190901498299999</v>
      </c>
      <c r="D14" s="87">
        <v>1.7986487893400001</v>
      </c>
      <c r="E14" s="87">
        <v>-0.63786299651</v>
      </c>
      <c r="F14" s="87">
        <v>-0.75704904737000001</v>
      </c>
      <c r="G14" s="87">
        <v>3.2815878763700002</v>
      </c>
      <c r="H14" s="87">
        <v>0.79586999473999998</v>
      </c>
      <c r="I14" s="87">
        <v>6.1038688264400003</v>
      </c>
      <c r="J14" s="87">
        <v>3.7555666E-4</v>
      </c>
      <c r="K14" s="87">
        <v>0.74089841644999999</v>
      </c>
      <c r="L14" s="87">
        <v>1.3026378260000001E-2</v>
      </c>
      <c r="M14" s="56"/>
      <c r="N14" s="87">
        <v>16.458453944210003</v>
      </c>
      <c r="O14" s="107"/>
      <c r="P14" s="101">
        <v>116.04922727752</v>
      </c>
      <c r="Q14" s="56"/>
      <c r="R14" s="56"/>
      <c r="S14" s="56"/>
      <c r="T14" s="56"/>
    </row>
    <row r="15" spans="1:20" s="5" customFormat="1" ht="12" customHeight="1" x14ac:dyDescent="0.2">
      <c r="A15" s="73" t="s">
        <v>51</v>
      </c>
      <c r="B15" s="69">
        <v>109.5818937966</v>
      </c>
      <c r="C15" s="87">
        <v>0.73956775891000004</v>
      </c>
      <c r="D15" s="87">
        <v>1.77958854485</v>
      </c>
      <c r="E15" s="87">
        <v>1.7258655835800001</v>
      </c>
      <c r="F15" s="87">
        <v>1.5300778547</v>
      </c>
      <c r="G15" s="87">
        <v>2.4975269613300002</v>
      </c>
      <c r="H15" s="87">
        <v>2.4509274989900001</v>
      </c>
      <c r="I15" s="87">
        <v>0.72519178109000004</v>
      </c>
      <c r="J15" s="87">
        <v>0.81707421990999995</v>
      </c>
      <c r="K15" s="87">
        <v>-1.3563989999299999</v>
      </c>
      <c r="L15" s="87">
        <v>-0.39546377728999998</v>
      </c>
      <c r="M15" s="56"/>
      <c r="N15" s="87">
        <v>10.513957426139999</v>
      </c>
      <c r="O15" s="107"/>
      <c r="P15" s="101">
        <v>120.09585122272</v>
      </c>
      <c r="Q15" s="56"/>
      <c r="R15" s="56"/>
      <c r="S15" s="56"/>
      <c r="T15" s="56"/>
    </row>
    <row r="16" spans="1:20" s="5" customFormat="1" ht="12" customHeight="1" x14ac:dyDescent="0.2">
      <c r="A16" s="73" t="s">
        <v>52</v>
      </c>
      <c r="B16" s="69">
        <v>57.313881145629999</v>
      </c>
      <c r="C16" s="87">
        <v>1.93968359751</v>
      </c>
      <c r="D16" s="87">
        <v>0.33426684521</v>
      </c>
      <c r="E16" s="87">
        <v>0.93850528542</v>
      </c>
      <c r="F16" s="87">
        <v>8.4300000010000001E-2</v>
      </c>
      <c r="G16" s="87">
        <v>1.6395631262199999</v>
      </c>
      <c r="H16" s="87">
        <v>1.5085106939699999</v>
      </c>
      <c r="I16" s="87">
        <v>-7.2712938960000001E-2</v>
      </c>
      <c r="J16" s="87">
        <v>1.246440802E-2</v>
      </c>
      <c r="K16" s="87">
        <v>-9.1761739009999996E-2</v>
      </c>
      <c r="L16" s="87">
        <v>-4.2008838610000002E-2</v>
      </c>
      <c r="M16" s="56"/>
      <c r="N16" s="87">
        <v>6.2508104397799995</v>
      </c>
      <c r="O16" s="107"/>
      <c r="P16" s="101">
        <v>63.564691585360002</v>
      </c>
      <c r="Q16" s="56"/>
      <c r="R16" s="56"/>
      <c r="S16" s="56"/>
      <c r="T16" s="56"/>
    </row>
    <row r="17" spans="1:20" s="5" customFormat="1" ht="12" customHeight="1" x14ac:dyDescent="0.2">
      <c r="A17" s="73" t="s">
        <v>53</v>
      </c>
      <c r="B17" s="69">
        <v>107.086575</v>
      </c>
      <c r="C17" s="87">
        <v>5.0128842260000001E-2</v>
      </c>
      <c r="D17" s="87">
        <v>-1.43725622158</v>
      </c>
      <c r="E17" s="87">
        <v>-0.64490877841000005</v>
      </c>
      <c r="F17" s="87">
        <v>-1.3726037305100001</v>
      </c>
      <c r="G17" s="87">
        <v>0.50559277929000002</v>
      </c>
      <c r="H17" s="87">
        <v>-0.63712289107999998</v>
      </c>
      <c r="I17" s="87">
        <v>-0.44138699983000002</v>
      </c>
      <c r="J17" s="87">
        <v>-7.535600009E-2</v>
      </c>
      <c r="K17" s="87">
        <v>3.1979999959999998E-2</v>
      </c>
      <c r="L17" s="87">
        <v>-0.18828458278999999</v>
      </c>
      <c r="M17" s="56"/>
      <c r="N17" s="87">
        <v>-4.20921758278</v>
      </c>
      <c r="O17" s="107"/>
      <c r="P17" s="101">
        <v>102.87735741717999</v>
      </c>
      <c r="Q17" s="56"/>
      <c r="R17" s="56"/>
      <c r="S17" s="56"/>
      <c r="T17" s="56"/>
    </row>
    <row r="18" spans="1:20" s="5" customFormat="1" ht="12" customHeight="1" x14ac:dyDescent="0.2">
      <c r="A18" s="73" t="s">
        <v>164</v>
      </c>
      <c r="B18" s="69">
        <v>5.5244268399800003</v>
      </c>
      <c r="C18" s="87">
        <v>-0.95192686823999995</v>
      </c>
      <c r="D18" s="87">
        <v>-0.17730411309999999</v>
      </c>
      <c r="E18" s="87">
        <v>-7.6398252649999998E-2</v>
      </c>
      <c r="F18" s="87">
        <v>-0.1596590631</v>
      </c>
      <c r="G18" s="87">
        <v>-0.33092471892999997</v>
      </c>
      <c r="H18" s="87">
        <v>-0.12630661484</v>
      </c>
      <c r="I18" s="87">
        <v>4.2518840570000001E-2</v>
      </c>
      <c r="J18" s="87">
        <v>1.09479684407</v>
      </c>
      <c r="K18" s="87">
        <v>-0.18551716868000001</v>
      </c>
      <c r="L18" s="87">
        <v>8.4086622289999996E-2</v>
      </c>
      <c r="M18" s="56"/>
      <c r="N18" s="87">
        <v>-0.78663449260999974</v>
      </c>
      <c r="O18" s="107"/>
      <c r="P18" s="101">
        <v>4.7377923473500001</v>
      </c>
      <c r="Q18" s="56"/>
      <c r="R18" s="56"/>
      <c r="S18" s="56"/>
      <c r="T18" s="56"/>
    </row>
    <row r="19" spans="1:20" s="5" customFormat="1" ht="12" customHeight="1" x14ac:dyDescent="0.2">
      <c r="A19" s="73" t="s">
        <v>54</v>
      </c>
      <c r="B19" s="69">
        <v>80.900224775660007</v>
      </c>
      <c r="C19" s="87">
        <v>6.9885169107399996</v>
      </c>
      <c r="D19" s="87">
        <v>-1.3235601029699999</v>
      </c>
      <c r="E19" s="87">
        <v>1.6462228721900001</v>
      </c>
      <c r="F19" s="87">
        <v>-0.85804785659000005</v>
      </c>
      <c r="G19" s="87">
        <v>-2.8259601825199998</v>
      </c>
      <c r="H19" s="87">
        <v>2.0902273932300002</v>
      </c>
      <c r="I19" s="87">
        <v>1.75120749187</v>
      </c>
      <c r="J19" s="87">
        <v>0.74136948004000003</v>
      </c>
      <c r="K19" s="87">
        <v>-0.14723649259999999</v>
      </c>
      <c r="L19" s="87">
        <v>-0.43185536406000002</v>
      </c>
      <c r="M19" s="56"/>
      <c r="N19" s="87">
        <v>7.630884149329999</v>
      </c>
      <c r="O19" s="107"/>
      <c r="P19" s="101">
        <v>88.531108924999998</v>
      </c>
      <c r="Q19" s="56"/>
      <c r="R19" s="56"/>
      <c r="S19" s="56"/>
      <c r="T19" s="56"/>
    </row>
    <row r="20" spans="1:20" s="5" customFormat="1" ht="12" customHeight="1" x14ac:dyDescent="0.2">
      <c r="A20" s="73" t="s">
        <v>55</v>
      </c>
      <c r="B20" s="69">
        <v>28.462591651250001</v>
      </c>
      <c r="C20" s="87">
        <v>1.0245316797799999</v>
      </c>
      <c r="D20" s="87">
        <v>1.212255907E-2</v>
      </c>
      <c r="E20" s="87">
        <v>-0.98273520366</v>
      </c>
      <c r="F20" s="87">
        <v>-0.19108419949</v>
      </c>
      <c r="G20" s="87">
        <v>0.12499999999</v>
      </c>
      <c r="H20" s="87">
        <v>0.12170746114</v>
      </c>
      <c r="I20" s="87">
        <v>-0.10842875179</v>
      </c>
      <c r="J20" s="87">
        <v>6.5720986950000004E-2</v>
      </c>
      <c r="K20" s="87">
        <v>-0.15505536240000001</v>
      </c>
      <c r="L20" s="87">
        <v>-0.33576605458999997</v>
      </c>
      <c r="M20" s="56"/>
      <c r="N20" s="87">
        <v>-0.42398688500000004</v>
      </c>
      <c r="O20" s="107"/>
      <c r="P20" s="101">
        <v>28.03860476625</v>
      </c>
      <c r="Q20" s="56"/>
      <c r="R20" s="56"/>
      <c r="S20" s="56"/>
      <c r="T20" s="56"/>
    </row>
    <row r="21" spans="1:20" s="5" customFormat="1" ht="12" customHeight="1" x14ac:dyDescent="0.2">
      <c r="A21" s="73" t="s">
        <v>56</v>
      </c>
      <c r="B21" s="69">
        <v>92.931532233439995</v>
      </c>
      <c r="C21" s="87">
        <v>2.3321726193300001</v>
      </c>
      <c r="D21" s="87">
        <v>3.1292500250000001E-2</v>
      </c>
      <c r="E21" s="87">
        <v>-0.31342008696000001</v>
      </c>
      <c r="F21" s="87">
        <v>-0.20165116866999999</v>
      </c>
      <c r="G21" s="87">
        <v>2.4282310283399999</v>
      </c>
      <c r="H21" s="87">
        <v>-0.34732147727000001</v>
      </c>
      <c r="I21" s="87">
        <v>0.80425512825000001</v>
      </c>
      <c r="J21" s="87">
        <v>0.27504864839999998</v>
      </c>
      <c r="K21" s="87">
        <v>-9.3039292489999995E-2</v>
      </c>
      <c r="L21" s="87">
        <v>0.28591226531000002</v>
      </c>
      <c r="M21" s="56"/>
      <c r="N21" s="87">
        <v>5.2014801644900004</v>
      </c>
      <c r="O21" s="107"/>
      <c r="P21" s="101">
        <v>98.133012398039995</v>
      </c>
      <c r="Q21" s="56"/>
      <c r="R21" s="56"/>
      <c r="S21" s="56"/>
      <c r="T21" s="56"/>
    </row>
    <row r="22" spans="1:20" s="5" customFormat="1" ht="12" customHeight="1" x14ac:dyDescent="0.2">
      <c r="A22" s="73" t="s">
        <v>57</v>
      </c>
      <c r="B22" s="69">
        <v>16.313220121080001</v>
      </c>
      <c r="C22" s="87">
        <v>0.33428095641</v>
      </c>
      <c r="D22" s="87">
        <v>-8.2049849999999997E-3</v>
      </c>
      <c r="E22" s="87">
        <v>-2.6792695839999998E-2</v>
      </c>
      <c r="F22" s="87">
        <v>-2.4378439899999998E-3</v>
      </c>
      <c r="G22" s="87">
        <v>-3.2597205259999998E-2</v>
      </c>
      <c r="H22" s="87">
        <v>1.128682105E-2</v>
      </c>
      <c r="I22" s="87">
        <v>1.6772460289999999E-2</v>
      </c>
      <c r="J22" s="87">
        <v>-9.9999999999999994E-12</v>
      </c>
      <c r="K22" s="87">
        <v>1.103708252E-2</v>
      </c>
      <c r="L22" s="87">
        <v>4.5264888900000003E-3</v>
      </c>
      <c r="M22" s="56"/>
      <c r="N22" s="87">
        <v>0.30787107906000005</v>
      </c>
      <c r="O22" s="107"/>
      <c r="P22" s="101">
        <v>16.62109120014</v>
      </c>
      <c r="Q22" s="56"/>
      <c r="R22" s="56"/>
      <c r="S22" s="56"/>
      <c r="T22" s="56"/>
    </row>
    <row r="23" spans="1:20" s="5" customFormat="1" ht="12" customHeight="1" x14ac:dyDescent="0.2">
      <c r="A23" s="73" t="s">
        <v>58</v>
      </c>
      <c r="B23" s="69">
        <v>2.5642524894399998</v>
      </c>
      <c r="C23" s="87">
        <v>3.3331733081500001</v>
      </c>
      <c r="D23" s="87">
        <v>-0.22675455041000001</v>
      </c>
      <c r="E23" s="87">
        <v>4.3697934800000001E-3</v>
      </c>
      <c r="F23" s="87">
        <v>-0.46434472194999998</v>
      </c>
      <c r="G23" s="87">
        <v>5.7947999979999998E-2</v>
      </c>
      <c r="H23" s="87">
        <v>0.44163168066000003</v>
      </c>
      <c r="I23" s="87">
        <v>3.5099999979999998E-2</v>
      </c>
      <c r="J23" s="87">
        <v>3.5399999979999999E-2</v>
      </c>
      <c r="K23" s="87">
        <v>-0.25159999999999999</v>
      </c>
      <c r="L23" s="87">
        <v>-0.90031595474000004</v>
      </c>
      <c r="M23" s="56"/>
      <c r="N23" s="87">
        <v>2.0646075551300007</v>
      </c>
      <c r="O23" s="107"/>
      <c r="P23" s="101">
        <v>4.6288600446699997</v>
      </c>
      <c r="Q23" s="56"/>
      <c r="R23" s="56"/>
      <c r="S23" s="56"/>
      <c r="T23" s="56"/>
    </row>
    <row r="24" spans="1:20" s="5" customFormat="1" ht="12" customHeight="1" x14ac:dyDescent="0.2">
      <c r="A24" s="73" t="s">
        <v>59</v>
      </c>
      <c r="B24" s="69">
        <v>3.8666505461799998</v>
      </c>
      <c r="C24" s="87">
        <v>-0.66665054617999997</v>
      </c>
      <c r="D24" s="87">
        <v>4.26145E-2</v>
      </c>
      <c r="E24" s="87">
        <v>0</v>
      </c>
      <c r="F24" s="87">
        <v>7.3854999999999997E-3</v>
      </c>
      <c r="G24" s="87">
        <v>0.155</v>
      </c>
      <c r="H24" s="87">
        <v>-1.0799342600000001E-3</v>
      </c>
      <c r="I24" s="87">
        <v>-2.1626174179999999E-2</v>
      </c>
      <c r="J24" s="87">
        <v>-9.8114548960000006E-2</v>
      </c>
      <c r="K24" s="87">
        <v>-8.0463543380000002E-2</v>
      </c>
      <c r="L24" s="87">
        <v>-0.38488953125000003</v>
      </c>
      <c r="M24" s="56"/>
      <c r="N24" s="87">
        <v>-1.04782427821</v>
      </c>
      <c r="O24" s="107"/>
      <c r="P24" s="101">
        <v>2.81882626793</v>
      </c>
      <c r="Q24" s="56"/>
      <c r="R24" s="56"/>
      <c r="S24" s="56"/>
      <c r="T24" s="56"/>
    </row>
    <row r="25" spans="1:20" s="5" customFormat="1" ht="12" customHeight="1" x14ac:dyDescent="0.2">
      <c r="A25" s="73" t="s">
        <v>165</v>
      </c>
      <c r="B25" s="69">
        <v>13.79073428986</v>
      </c>
      <c r="C25" s="87">
        <v>-0.43013601621000003</v>
      </c>
      <c r="D25" s="87">
        <v>0.11494596645999999</v>
      </c>
      <c r="E25" s="87">
        <v>-0.20028336232999999</v>
      </c>
      <c r="F25" s="87">
        <v>8.6028343859999995E-2</v>
      </c>
      <c r="G25" s="87">
        <v>2.4285182826399998</v>
      </c>
      <c r="H25" s="87">
        <v>4.4347471800000003E-2</v>
      </c>
      <c r="I25" s="87">
        <v>0.17279772833000001</v>
      </c>
      <c r="J25" s="87">
        <v>-0.10777767595</v>
      </c>
      <c r="K25" s="87">
        <v>-0.27792349626000001</v>
      </c>
      <c r="L25" s="87">
        <v>-1.03403483616</v>
      </c>
      <c r="M25" s="56"/>
      <c r="N25" s="87">
        <v>0.79648240617999955</v>
      </c>
      <c r="O25" s="107"/>
      <c r="P25" s="101">
        <v>14.58721669617</v>
      </c>
      <c r="Q25" s="56"/>
      <c r="R25" s="56"/>
      <c r="S25" s="56"/>
      <c r="T25" s="56"/>
    </row>
    <row r="26" spans="1:20" s="5" customFormat="1" ht="12" customHeight="1" x14ac:dyDescent="0.2">
      <c r="A26" s="73" t="s">
        <v>60</v>
      </c>
      <c r="B26" s="69">
        <v>3.05121003525</v>
      </c>
      <c r="C26" s="87">
        <v>1.4615299752099999</v>
      </c>
      <c r="D26" s="87">
        <v>7.9845913539999994E-2</v>
      </c>
      <c r="E26" s="87">
        <v>-6.0602571499999997E-3</v>
      </c>
      <c r="F26" s="87">
        <v>-2.8886175569999999E-2</v>
      </c>
      <c r="G26" s="87">
        <v>0.61788099995000001</v>
      </c>
      <c r="H26" s="87">
        <v>-0.1265586679</v>
      </c>
      <c r="I26" s="87">
        <v>0.12004076104</v>
      </c>
      <c r="J26" s="87">
        <v>-0.12294867074</v>
      </c>
      <c r="K26" s="87">
        <v>-0.23599999998999999</v>
      </c>
      <c r="L26" s="87">
        <v>-0.4082231066</v>
      </c>
      <c r="M26" s="56"/>
      <c r="N26" s="87">
        <v>1.3506207717899998</v>
      </c>
      <c r="O26" s="107"/>
      <c r="P26" s="101">
        <v>4.4018308069999996</v>
      </c>
      <c r="Q26" s="56"/>
      <c r="R26" s="56"/>
      <c r="S26" s="56"/>
      <c r="T26" s="56"/>
    </row>
    <row r="27" spans="1:20" s="5" customFormat="1" ht="12" customHeight="1" x14ac:dyDescent="0.2">
      <c r="A27" s="73" t="s">
        <v>61</v>
      </c>
      <c r="B27" s="69">
        <v>75.224463442000001</v>
      </c>
      <c r="C27" s="87">
        <v>2.28895858931</v>
      </c>
      <c r="D27" s="87">
        <v>-0.11493596127</v>
      </c>
      <c r="E27" s="87">
        <v>1.4229076735699999</v>
      </c>
      <c r="F27" s="87">
        <v>2.3183871582300002</v>
      </c>
      <c r="G27" s="87">
        <v>0.17686257404</v>
      </c>
      <c r="H27" s="87">
        <v>1.8721669574899999</v>
      </c>
      <c r="I27" s="87">
        <v>0.45624629497000002</v>
      </c>
      <c r="J27" s="87">
        <v>1.7178393642500001</v>
      </c>
      <c r="K27" s="87">
        <v>-5.4150280719999999E-2</v>
      </c>
      <c r="L27" s="87">
        <v>-4.0924490738200001</v>
      </c>
      <c r="M27" s="56"/>
      <c r="N27" s="87">
        <v>5.9918332960500011</v>
      </c>
      <c r="O27" s="107"/>
      <c r="P27" s="101">
        <v>81.216296738129998</v>
      </c>
      <c r="Q27" s="56"/>
      <c r="R27" s="56"/>
      <c r="S27" s="56"/>
      <c r="T27" s="56"/>
    </row>
    <row r="28" spans="1:20" s="5" customFormat="1" ht="12" customHeight="1" x14ac:dyDescent="0.2">
      <c r="A28" s="73" t="s">
        <v>62</v>
      </c>
      <c r="B28" s="69">
        <v>22.12914236976</v>
      </c>
      <c r="C28" s="87">
        <v>1.4516046836100001</v>
      </c>
      <c r="D28" s="87">
        <v>0.14033391072000001</v>
      </c>
      <c r="E28" s="87">
        <v>0.16845293895999999</v>
      </c>
      <c r="F28" s="87">
        <v>0.30059400001999997</v>
      </c>
      <c r="G28" s="87">
        <v>-0.89534155251000003</v>
      </c>
      <c r="H28" s="87">
        <v>-1.30055178842</v>
      </c>
      <c r="I28" s="87">
        <v>-0.30314431434</v>
      </c>
      <c r="J28" s="87">
        <v>-0.40038585030000001</v>
      </c>
      <c r="K28" s="87">
        <v>0.13248356632</v>
      </c>
      <c r="L28" s="87">
        <v>0.13074380249000001</v>
      </c>
      <c r="M28" s="56"/>
      <c r="N28" s="87">
        <v>-0.57521060344999997</v>
      </c>
      <c r="O28" s="107"/>
      <c r="P28" s="101">
        <v>21.553931766230001</v>
      </c>
      <c r="Q28" s="56"/>
      <c r="R28" s="56"/>
      <c r="S28" s="56"/>
      <c r="T28" s="56"/>
    </row>
    <row r="29" spans="1:20" s="5" customFormat="1" ht="12" customHeight="1" x14ac:dyDescent="0.2">
      <c r="A29" s="73" t="s">
        <v>63</v>
      </c>
      <c r="B29" s="69">
        <v>7.9577857247599999</v>
      </c>
      <c r="C29" s="87">
        <v>0.28680282406000002</v>
      </c>
      <c r="D29" s="87">
        <v>-0.28891288639000001</v>
      </c>
      <c r="E29" s="87">
        <v>-0.26610696235999998</v>
      </c>
      <c r="F29" s="87">
        <v>-0.10409093243</v>
      </c>
      <c r="G29" s="87">
        <v>0.75413490816999995</v>
      </c>
      <c r="H29" s="87">
        <v>-8.6425421699999998E-3</v>
      </c>
      <c r="I29" s="87">
        <v>-0.25138646155</v>
      </c>
      <c r="J29" s="87">
        <v>-0.15708328428000001</v>
      </c>
      <c r="K29" s="87">
        <v>7.0411678400000002E-3</v>
      </c>
      <c r="L29" s="87">
        <v>1.2996334567900001</v>
      </c>
      <c r="M29" s="56"/>
      <c r="N29" s="87">
        <v>1.2713892876800001</v>
      </c>
      <c r="O29" s="107"/>
      <c r="P29" s="101">
        <v>9.2291750125499998</v>
      </c>
      <c r="Q29" s="56"/>
      <c r="R29" s="56"/>
      <c r="S29" s="56"/>
      <c r="T29" s="56"/>
    </row>
    <row r="30" spans="1:20" s="5" customFormat="1" ht="12" customHeight="1" x14ac:dyDescent="0.2">
      <c r="A30" s="73" t="s">
        <v>64</v>
      </c>
      <c r="B30" s="69">
        <v>154.88673582809</v>
      </c>
      <c r="C30" s="87">
        <v>7.2735685587400001</v>
      </c>
      <c r="D30" s="87">
        <v>8.4029705060000001E-2</v>
      </c>
      <c r="E30" s="87">
        <v>-3.7106060299999999E-3</v>
      </c>
      <c r="F30" s="87">
        <v>9.2261650300000005E-3</v>
      </c>
      <c r="G30" s="87">
        <v>12.102478477709999</v>
      </c>
      <c r="H30" s="87">
        <v>2.730736492E-2</v>
      </c>
      <c r="I30" s="87">
        <v>7.0679795E-4</v>
      </c>
      <c r="J30" s="87">
        <v>3E-11</v>
      </c>
      <c r="K30" s="87">
        <v>9.9999999999999994E-12</v>
      </c>
      <c r="L30" s="87">
        <v>-0.13567588457999999</v>
      </c>
      <c r="M30" s="56"/>
      <c r="N30" s="87">
        <v>19.357930578839998</v>
      </c>
      <c r="O30" s="107"/>
      <c r="P30" s="101">
        <v>174.24466640700001</v>
      </c>
      <c r="Q30" s="56"/>
      <c r="R30" s="56"/>
      <c r="S30" s="56"/>
      <c r="T30" s="56"/>
    </row>
    <row r="31" spans="1:20" s="31" customFormat="1" ht="12" customHeight="1" x14ac:dyDescent="0.2">
      <c r="A31" s="73" t="s">
        <v>65</v>
      </c>
      <c r="B31" s="69">
        <v>48.342661884800002</v>
      </c>
      <c r="C31" s="87">
        <v>1.01809962715</v>
      </c>
      <c r="D31" s="87">
        <v>1.48329410345</v>
      </c>
      <c r="E31" s="87">
        <v>0.53151444889999999</v>
      </c>
      <c r="F31" s="87">
        <v>-8.39564976628</v>
      </c>
      <c r="G31" s="87">
        <v>-1.34241153349</v>
      </c>
      <c r="H31" s="87">
        <v>-5.2596375485399998</v>
      </c>
      <c r="I31" s="87">
        <v>-0.83351694557</v>
      </c>
      <c r="J31" s="87">
        <v>0.53411338571</v>
      </c>
      <c r="K31" s="87">
        <v>4.99572064963</v>
      </c>
      <c r="L31" s="87">
        <v>0.11273712239</v>
      </c>
      <c r="M31" s="109"/>
      <c r="N31" s="87">
        <v>-7.1557364566500006</v>
      </c>
      <c r="O31" s="110"/>
      <c r="P31" s="101">
        <v>41.186925428149998</v>
      </c>
      <c r="Q31" s="109"/>
      <c r="R31" s="109"/>
      <c r="S31" s="109"/>
      <c r="T31" s="109"/>
    </row>
    <row r="32" spans="1:20" s="31" customFormat="1" ht="12" customHeight="1" x14ac:dyDescent="0.2">
      <c r="A32" s="71" t="s">
        <v>66</v>
      </c>
      <c r="B32" s="68">
        <v>1229.6504732583401</v>
      </c>
      <c r="C32" s="86">
        <v>38.072896143100003</v>
      </c>
      <c r="D32" s="86">
        <v>3.8021639095499999</v>
      </c>
      <c r="E32" s="86">
        <v>11.232588313919999</v>
      </c>
      <c r="F32" s="86">
        <v>-6.4954363185100004</v>
      </c>
      <c r="G32" s="86">
        <v>27.378779189020001</v>
      </c>
      <c r="H32" s="86">
        <v>5.3438081131599997</v>
      </c>
      <c r="I32" s="86">
        <v>14.21716444135</v>
      </c>
      <c r="J32" s="86">
        <v>1.90024088699</v>
      </c>
      <c r="K32" s="86">
        <v>1.92621296054</v>
      </c>
      <c r="L32" s="86">
        <v>-7.5760228885099998</v>
      </c>
      <c r="M32" s="109"/>
      <c r="N32" s="86">
        <v>89.802394750610006</v>
      </c>
      <c r="O32" s="110"/>
      <c r="P32" s="102">
        <v>1319.4528680093799</v>
      </c>
      <c r="Q32" s="109"/>
      <c r="R32" s="109"/>
      <c r="S32" s="109"/>
      <c r="T32" s="109"/>
    </row>
    <row r="33" spans="1:20" s="5" customFormat="1" ht="12" customHeight="1" x14ac:dyDescent="0.2">
      <c r="A33" s="73" t="s">
        <v>6</v>
      </c>
      <c r="B33" s="69">
        <v>368.221</v>
      </c>
      <c r="C33" s="87">
        <v>3.8769999999999998</v>
      </c>
      <c r="D33" s="87">
        <v>0.34599999999999997</v>
      </c>
      <c r="E33" s="87">
        <v>0.151</v>
      </c>
      <c r="F33" s="87">
        <v>-1.4550000000000001</v>
      </c>
      <c r="G33" s="87">
        <v>-2.27</v>
      </c>
      <c r="H33" s="87">
        <v>-2.2349999999999999</v>
      </c>
      <c r="I33" s="87">
        <v>-0.32300000002000001</v>
      </c>
      <c r="J33" s="87">
        <v>7.2000000009999995E-2</v>
      </c>
      <c r="K33" s="87">
        <v>-3.00000001E-3</v>
      </c>
      <c r="L33" s="87">
        <v>0.20095210998999999</v>
      </c>
      <c r="M33" s="56"/>
      <c r="N33" s="87">
        <v>-1.6390478900300001</v>
      </c>
      <c r="O33" s="107"/>
      <c r="P33" s="101">
        <v>366.58195210999997</v>
      </c>
      <c r="Q33" s="56"/>
      <c r="R33" s="56"/>
      <c r="S33" s="56"/>
      <c r="T33" s="56"/>
    </row>
    <row r="34" spans="1:20" s="31" customFormat="1" ht="12" customHeight="1" x14ac:dyDescent="0.2">
      <c r="A34" s="71" t="s">
        <v>7</v>
      </c>
      <c r="B34" s="68">
        <v>1597.8714732583401</v>
      </c>
      <c r="C34" s="86">
        <v>41.949896143099998</v>
      </c>
      <c r="D34" s="86">
        <v>4.14816390955</v>
      </c>
      <c r="E34" s="86">
        <v>11.383588313920001</v>
      </c>
      <c r="F34" s="86">
        <v>-7.9504363185100004</v>
      </c>
      <c r="G34" s="86">
        <v>25.108779189020002</v>
      </c>
      <c r="H34" s="86">
        <v>3.1088081131599998</v>
      </c>
      <c r="I34" s="86">
        <v>13.89416444133</v>
      </c>
      <c r="J34" s="86">
        <v>1.9722408870000001</v>
      </c>
      <c r="K34" s="86">
        <v>1.9232129605299999</v>
      </c>
      <c r="L34" s="86">
        <v>-7.3750707785199996</v>
      </c>
      <c r="M34" s="109"/>
      <c r="N34" s="86">
        <v>88.163346860579992</v>
      </c>
      <c r="O34" s="110"/>
      <c r="P34" s="102">
        <v>1686.0348201193799</v>
      </c>
      <c r="Q34" s="109"/>
      <c r="R34" s="109"/>
      <c r="S34" s="109"/>
      <c r="T34" s="109"/>
    </row>
    <row r="35" spans="1:20" s="5" customFormat="1" ht="12" customHeight="1" x14ac:dyDescent="0.2">
      <c r="A35" s="72" t="s">
        <v>109</v>
      </c>
      <c r="B35" s="69"/>
      <c r="C35" s="87">
        <v>5.4967648000000002</v>
      </c>
      <c r="D35" s="87">
        <v>3.5887622802900001</v>
      </c>
      <c r="E35" s="87">
        <v>1.8381202294500001</v>
      </c>
      <c r="F35" s="87">
        <v>0.13794250887000001</v>
      </c>
      <c r="G35" s="87">
        <v>-2.5879059999999998</v>
      </c>
      <c r="H35" s="87">
        <v>-2.9021699999999999</v>
      </c>
      <c r="I35" s="87">
        <v>1.131211</v>
      </c>
      <c r="J35" s="87">
        <v>-0.30420685094</v>
      </c>
      <c r="K35" s="87">
        <v>1.1562619999999999</v>
      </c>
      <c r="L35" s="87">
        <v>-6.2799999999999995E-2</v>
      </c>
      <c r="M35" s="56"/>
      <c r="N35" s="87">
        <v>7.491979967669999</v>
      </c>
      <c r="O35" s="107"/>
      <c r="P35" s="101"/>
      <c r="Q35" s="56"/>
      <c r="R35" s="56"/>
      <c r="S35" s="56"/>
      <c r="T35" s="56"/>
    </row>
    <row r="36" spans="1:20" s="5" customFormat="1" ht="12" customHeight="1" x14ac:dyDescent="0.2">
      <c r="A36" s="72" t="s">
        <v>110</v>
      </c>
      <c r="B36" s="69"/>
      <c r="C36" s="87">
        <v>29.18561991</v>
      </c>
      <c r="D36" s="87">
        <v>1.5269999999999999</v>
      </c>
      <c r="E36" s="87">
        <v>2.331</v>
      </c>
      <c r="F36" s="87">
        <v>-9.3930000000000007</v>
      </c>
      <c r="G36" s="87">
        <v>27.183139600000001</v>
      </c>
      <c r="H36" s="87">
        <v>1.819</v>
      </c>
      <c r="I36" s="87">
        <v>16.610028799999998</v>
      </c>
      <c r="J36" s="87">
        <v>4.5900000000000003E-2</v>
      </c>
      <c r="K36" s="87">
        <v>6.1999000000000004</v>
      </c>
      <c r="L36" s="87">
        <v>0.23852200000000001</v>
      </c>
      <c r="M36" s="56"/>
      <c r="N36" s="87">
        <v>75.747110310000011</v>
      </c>
      <c r="O36" s="107"/>
      <c r="P36" s="101"/>
      <c r="Q36" s="56"/>
      <c r="R36" s="56"/>
      <c r="S36" s="56"/>
      <c r="T36" s="56"/>
    </row>
    <row r="37" spans="1:20" ht="12" customHeight="1" x14ac:dyDescent="0.2">
      <c r="A37" s="100" t="s">
        <v>111</v>
      </c>
      <c r="B37" s="99"/>
      <c r="C37" s="88">
        <v>7.2675114331000001</v>
      </c>
      <c r="D37" s="88">
        <v>-0.96759837073999999</v>
      </c>
      <c r="E37" s="88">
        <v>7.21446808447</v>
      </c>
      <c r="F37" s="88">
        <v>1.3046211726200001</v>
      </c>
      <c r="G37" s="88">
        <v>0.51354558902000003</v>
      </c>
      <c r="H37" s="88">
        <v>4.1919781131600002</v>
      </c>
      <c r="I37" s="88">
        <v>-3.8470753586700002</v>
      </c>
      <c r="J37" s="88">
        <v>2.2305477379399998</v>
      </c>
      <c r="K37" s="88">
        <v>-5.4329490394700004</v>
      </c>
      <c r="L37" s="88">
        <v>-7.55079277852</v>
      </c>
      <c r="M37" s="107"/>
      <c r="N37" s="88">
        <v>4.9242565829099991</v>
      </c>
      <c r="O37" s="107"/>
      <c r="P37" s="99"/>
      <c r="Q37" s="54"/>
      <c r="R37" s="54"/>
      <c r="S37" s="54"/>
      <c r="T37" s="54"/>
    </row>
    <row r="38" spans="1:20" ht="12" customHeight="1" x14ac:dyDescent="0.2">
      <c r="A38" s="75" t="s">
        <v>150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</row>
    <row r="39" spans="1:20" ht="12" customHeight="1" x14ac:dyDescent="0.2">
      <c r="A39" s="9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</row>
    <row r="40" spans="1:20" s="54" customFormat="1" ht="15.75" customHeight="1" x14ac:dyDescent="0.25">
      <c r="A40" s="52" t="s">
        <v>145</v>
      </c>
      <c r="B40" s="53"/>
      <c r="C40" s="53"/>
      <c r="D40" s="53"/>
      <c r="E40" s="53"/>
      <c r="F40" s="53"/>
      <c r="G40" s="53"/>
      <c r="H40" s="53"/>
      <c r="I40" s="53"/>
      <c r="J40" s="53"/>
      <c r="K40" s="60"/>
      <c r="L40" s="60"/>
      <c r="N40" s="60"/>
      <c r="P40" s="60"/>
    </row>
    <row r="41" spans="1:20" s="54" customFormat="1" ht="12" customHeight="1" x14ac:dyDescent="0.2">
      <c r="A41" s="61" t="s">
        <v>0</v>
      </c>
      <c r="B41" s="62"/>
      <c r="C41" s="60"/>
      <c r="D41" s="60"/>
      <c r="E41" s="60"/>
      <c r="F41" s="60"/>
      <c r="G41" s="62"/>
      <c r="H41" s="60"/>
      <c r="I41" s="60"/>
      <c r="J41" s="60"/>
      <c r="K41" s="60"/>
      <c r="L41" s="60"/>
      <c r="N41" s="60"/>
      <c r="P41" s="60"/>
    </row>
    <row r="42" spans="1:20" ht="12" customHeight="1" x14ac:dyDescent="0.2">
      <c r="A42" s="63"/>
      <c r="B42" s="64" t="s">
        <v>2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54"/>
      <c r="N42" s="76" t="s">
        <v>98</v>
      </c>
      <c r="O42" s="54"/>
      <c r="P42" s="76" t="s">
        <v>1</v>
      </c>
      <c r="Q42" s="54"/>
      <c r="R42" s="54"/>
      <c r="S42" s="54"/>
      <c r="T42" s="54"/>
    </row>
    <row r="43" spans="1:20" ht="12" customHeight="1" thickBot="1" x14ac:dyDescent="0.25">
      <c r="A43" s="65"/>
      <c r="B43" s="84" t="s">
        <v>20</v>
      </c>
      <c r="C43" s="84" t="s">
        <v>153</v>
      </c>
      <c r="D43" s="84" t="s">
        <v>21</v>
      </c>
      <c r="E43" s="84" t="s">
        <v>90</v>
      </c>
      <c r="F43" s="84" t="s">
        <v>22</v>
      </c>
      <c r="G43" s="84" t="s">
        <v>91</v>
      </c>
      <c r="H43" s="84" t="s">
        <v>163</v>
      </c>
      <c r="I43" s="84" t="s">
        <v>170</v>
      </c>
      <c r="J43" s="84" t="s">
        <v>155</v>
      </c>
      <c r="K43" s="84" t="s">
        <v>156</v>
      </c>
      <c r="L43" s="84" t="s">
        <v>1</v>
      </c>
      <c r="M43" s="54"/>
      <c r="N43" s="66" t="s">
        <v>99</v>
      </c>
      <c r="O43" s="54"/>
      <c r="P43" s="66">
        <v>2024</v>
      </c>
      <c r="Q43" s="54"/>
      <c r="R43" s="54"/>
      <c r="S43" s="54"/>
      <c r="T43" s="54"/>
    </row>
    <row r="44" spans="1:20" ht="12" customHeight="1" x14ac:dyDescent="0.2">
      <c r="A44" s="73" t="s">
        <v>3</v>
      </c>
      <c r="B44" s="69">
        <v>6.5904766677</v>
      </c>
      <c r="C44" s="87">
        <v>1.5868508322999999</v>
      </c>
      <c r="D44" s="87">
        <v>3.50054999995</v>
      </c>
      <c r="E44" s="87">
        <v>9.2001725000499999</v>
      </c>
      <c r="F44" s="87">
        <v>-1.298635</v>
      </c>
      <c r="G44" s="87">
        <v>4.8999999999900004</v>
      </c>
      <c r="H44" s="87">
        <v>-2.70390098839</v>
      </c>
      <c r="I44" s="87">
        <v>0.8061859884</v>
      </c>
      <c r="J44" s="87">
        <v>24.9</v>
      </c>
      <c r="K44" s="87">
        <v>-0.30068000001</v>
      </c>
      <c r="L44" s="87">
        <v>-1.98277765414</v>
      </c>
      <c r="M44" s="111"/>
      <c r="N44" s="87">
        <v>38.607765678150002</v>
      </c>
      <c r="O44" s="111"/>
      <c r="P44" s="101">
        <v>45.198242345879997</v>
      </c>
      <c r="Q44" s="54"/>
      <c r="R44" s="54"/>
      <c r="S44" s="54"/>
      <c r="T44" s="54"/>
    </row>
    <row r="45" spans="1:20" ht="12" customHeight="1" x14ac:dyDescent="0.2">
      <c r="A45" s="73" t="s">
        <v>4</v>
      </c>
      <c r="B45" s="69">
        <v>-12.762750223339999</v>
      </c>
      <c r="C45" s="87">
        <v>-17.314030337969999</v>
      </c>
      <c r="D45" s="87">
        <v>22.690217461450001</v>
      </c>
      <c r="E45" s="87">
        <v>2.52502834546</v>
      </c>
      <c r="F45" s="87">
        <v>-0.34001505809999999</v>
      </c>
      <c r="G45" s="87">
        <v>4.2022987292799998</v>
      </c>
      <c r="H45" s="87">
        <v>12.878106472300001</v>
      </c>
      <c r="I45" s="87">
        <v>6.1118220358700004</v>
      </c>
      <c r="J45" s="87">
        <v>-0.75559869894999998</v>
      </c>
      <c r="K45" s="87">
        <v>0.76243877669000004</v>
      </c>
      <c r="L45" s="87">
        <v>-19.970381212189999</v>
      </c>
      <c r="M45" s="111"/>
      <c r="N45" s="87">
        <v>10.789886513840003</v>
      </c>
      <c r="O45" s="111"/>
      <c r="P45" s="101">
        <v>-1.9728637094999999</v>
      </c>
      <c r="Q45" s="54"/>
      <c r="R45" s="54"/>
      <c r="S45" s="54"/>
      <c r="T45" s="54"/>
    </row>
    <row r="46" spans="1:20" ht="12" customHeight="1" x14ac:dyDescent="0.2">
      <c r="A46" s="92" t="s">
        <v>5</v>
      </c>
      <c r="B46" s="99">
        <v>0.37083734027999998</v>
      </c>
      <c r="C46" s="88">
        <v>0</v>
      </c>
      <c r="D46" s="88">
        <v>0</v>
      </c>
      <c r="E46" s="88">
        <v>0</v>
      </c>
      <c r="F46" s="88">
        <v>0</v>
      </c>
      <c r="G46" s="88">
        <v>-1.9999999999999999E-11</v>
      </c>
      <c r="H46" s="88">
        <v>0</v>
      </c>
      <c r="I46" s="88">
        <v>0</v>
      </c>
      <c r="J46" s="88">
        <v>9.9999999999999994E-12</v>
      </c>
      <c r="K46" s="88">
        <v>0</v>
      </c>
      <c r="L46" s="88">
        <v>13.97236955772</v>
      </c>
      <c r="M46" s="107"/>
      <c r="N46" s="88">
        <v>13.972369557710001</v>
      </c>
      <c r="O46" s="107"/>
      <c r="P46" s="99">
        <v>14.34320689782</v>
      </c>
      <c r="Q46" s="54"/>
      <c r="R46" s="54"/>
      <c r="S46" s="54"/>
      <c r="T46" s="54"/>
    </row>
    <row r="47" spans="1:20" ht="12" customHeight="1" x14ac:dyDescent="0.2">
      <c r="A47" s="75" t="s">
        <v>150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</row>
    <row r="48" spans="1:20" x14ac:dyDescent="0.2">
      <c r="A48" s="93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</row>
    <row r="49" spans="1:20" x14ac:dyDescent="0.2">
      <c r="A49" s="93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</row>
    <row r="50" spans="1:20" x14ac:dyDescent="0.2">
      <c r="A50" s="93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</row>
    <row r="51" spans="1:20" x14ac:dyDescent="0.2">
      <c r="A51" s="93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</row>
    <row r="52" spans="1:20" x14ac:dyDescent="0.2">
      <c r="A52" s="9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</row>
    <row r="53" spans="1:20" x14ac:dyDescent="0.2">
      <c r="A53" s="9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</row>
    <row r="54" spans="1:20" x14ac:dyDescent="0.2">
      <c r="A54" s="9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</row>
    <row r="55" spans="1:20" x14ac:dyDescent="0.2">
      <c r="A55" s="9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</row>
    <row r="56" spans="1:20" x14ac:dyDescent="0.2">
      <c r="A56" s="9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</row>
    <row r="57" spans="1:20" x14ac:dyDescent="0.2">
      <c r="A57" s="9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</row>
    <row r="58" spans="1:20" x14ac:dyDescent="0.2">
      <c r="A58" s="9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Innehåll</vt:lpstr>
      <vt:lpstr>Budgetsaldo jmf regeringen</vt:lpstr>
      <vt:lpstr>Skatteintäkter jmf regeringen</vt:lpstr>
      <vt:lpstr>Utgifter jmf regeringen</vt:lpstr>
      <vt:lpstr>Makroekonomiska variabler, ESV</vt:lpstr>
      <vt:lpstr>Förändring intäkter, ESV </vt:lpstr>
      <vt:lpstr>Förändring utgifter, ESV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Tabeller till prognosuppföljning 2024</dc:title>
  <dc:creator>Ekonomistyrningsverket, ESV</dc:creator>
  <cp:lastModifiedBy>Kira Bergheden</cp:lastModifiedBy>
  <dcterms:created xsi:type="dcterms:W3CDTF">2024-03-22T09:21:17Z</dcterms:created>
  <dcterms:modified xsi:type="dcterms:W3CDTF">2025-04-25T10:54:20Z</dcterms:modified>
</cp:coreProperties>
</file>