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R\Projekt\Utbetalningsmyndigheten\RAPPORTUTKAST SLUTLIG EFTER GD-DRAGNING\"/>
    </mc:Choice>
  </mc:AlternateContent>
  <bookViews>
    <workbookView xWindow="0" yWindow="6000" windowWidth="19170" windowHeight="5370"/>
  </bookViews>
  <sheets>
    <sheet name="Ex 1" sheetId="1" r:id="rId1"/>
    <sheet name="Ex 2" sheetId="3" r:id="rId2"/>
  </sheets>
  <definedNames>
    <definedName name="calibri" localSheetId="1">'Ex 2'!$B$35:$P$44</definedName>
    <definedName name="calibri">'Ex 1'!$B$34:$N$40</definedName>
    <definedName name="_xlnm.Print_Area" localSheetId="0">'Ex 1'!$A$1:$K$40</definedName>
    <definedName name="_xlnm.Print_Area" localSheetId="1">'Ex 2'!$A$1:$K$43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K18" i="3" s="1"/>
  <c r="K33" i="3"/>
  <c r="K32" i="3"/>
  <c r="K29" i="3"/>
  <c r="K25" i="3"/>
  <c r="K23" i="3"/>
  <c r="K22" i="3"/>
  <c r="K16" i="3"/>
  <c r="K15" i="3"/>
  <c r="K13" i="3"/>
  <c r="K12" i="3"/>
  <c r="K11" i="3"/>
  <c r="H28" i="3" l="1"/>
  <c r="K28" i="3" s="1"/>
  <c r="I30" i="3"/>
  <c r="K30" i="3" s="1"/>
  <c r="I26" i="3"/>
  <c r="K26" i="3" s="1"/>
  <c r="I21" i="3"/>
  <c r="K21" i="3" s="1"/>
  <c r="I20" i="3"/>
  <c r="K20" i="3" s="1"/>
  <c r="H17" i="3"/>
  <c r="K17" i="3" s="1"/>
  <c r="J31" i="1" l="1"/>
  <c r="G27" i="1"/>
  <c r="H28" i="1"/>
  <c r="J28" i="1" s="1"/>
  <c r="H25" i="1"/>
  <c r="J23" i="1"/>
  <c r="J22" i="1"/>
  <c r="H21" i="1"/>
  <c r="H20" i="1"/>
  <c r="G18" i="1"/>
  <c r="G17" i="1"/>
  <c r="J13" i="1"/>
  <c r="J25" i="1" l="1"/>
  <c r="J27" i="1"/>
  <c r="J17" i="1"/>
  <c r="J11" i="1"/>
  <c r="J20" i="1"/>
  <c r="J21" i="1"/>
  <c r="J18" i="1"/>
  <c r="J30" i="1" l="1"/>
</calcChain>
</file>

<file path=xl/sharedStrings.xml><?xml version="1.0" encoding="utf-8"?>
<sst xmlns="http://schemas.openxmlformats.org/spreadsheetml/2006/main" count="152" uniqueCount="80">
  <si>
    <t>Utbetalnings-myndigheten</t>
  </si>
  <si>
    <t>Staten TOTALT</t>
  </si>
  <si>
    <t>S-kod</t>
  </si>
  <si>
    <t>Benämning</t>
  </si>
  <si>
    <t xml:space="preserve">S1741 </t>
  </si>
  <si>
    <t>Redovisning mot anslag, utgifter</t>
  </si>
  <si>
    <t>S1793</t>
  </si>
  <si>
    <t>Inbetalningar i icke räntebärande flöde (uppbörd m.m.)</t>
  </si>
  <si>
    <t>S1794</t>
  </si>
  <si>
    <t>Utbetalningar i icke räntebärande flöde (transfereringar m.m.)</t>
  </si>
  <si>
    <t>S1943</t>
  </si>
  <si>
    <t>Icke ränteflöde, inbetalningar</t>
  </si>
  <si>
    <t>S1944</t>
  </si>
  <si>
    <t>Icke ränteflöde, överföring till SCR</t>
  </si>
  <si>
    <t>Icke ränteflöde, utbetalningar</t>
  </si>
  <si>
    <t>Icke ränteflöde, överföring från SCR</t>
  </si>
  <si>
    <t>S1951</t>
  </si>
  <si>
    <t>S1952</t>
  </si>
  <si>
    <t>S1953</t>
  </si>
  <si>
    <t>S1954</t>
  </si>
  <si>
    <t>Skuld till Utbetalningsmyndigheten</t>
  </si>
  <si>
    <t>S7311</t>
  </si>
  <si>
    <t>Medel som erhållits från statens budget för finansiering av bidrag</t>
  </si>
  <si>
    <t>S7931</t>
  </si>
  <si>
    <t>Lämnade bidrag till enskilda personer för konsumtion</t>
  </si>
  <si>
    <t>1.</t>
  </si>
  <si>
    <t>2.</t>
  </si>
  <si>
    <t>3.</t>
  </si>
  <si>
    <t>4.</t>
  </si>
  <si>
    <t>5.</t>
  </si>
  <si>
    <t>Belopp som är beslutade att utbetalas och vars utbetalningsdag inträffat</t>
  </si>
  <si>
    <t>Exempel 1: Redovisning av lämnade bidrag, beslutande myndighet är också teknisk leverantör på uppdrag av Utbetalningsmyndigheten</t>
  </si>
  <si>
    <t>Genomförd betalning</t>
  </si>
  <si>
    <t xml:space="preserve">betalningar i transaktionskontosystemet. </t>
  </si>
  <si>
    <t>Utbetalningsmyndigheten, genomförda utbetalningar i transaktionskontosystemet (kredit)</t>
  </si>
  <si>
    <t>Transaktionskonto, beslutade utbetalningar (kredit)</t>
  </si>
  <si>
    <t>Transaktionskonto, överföring av beslutade utbetalningar (debet)</t>
  </si>
  <si>
    <t>*</t>
  </si>
  <si>
    <t>S1530xx</t>
  </si>
  <si>
    <t>Särskild S-kod för uppföljning av systemet med transaktionskonto</t>
  </si>
  <si>
    <t>*)</t>
  </si>
  <si>
    <t xml:space="preserve">S1530  </t>
  </si>
  <si>
    <t>Utbetalningsmyndigheten, utomstatlig skuld i systemet med transaktionskonto</t>
  </si>
  <si>
    <t>S1941</t>
  </si>
  <si>
    <t>S1942</t>
  </si>
  <si>
    <t>Myndighet A (beslutande myndighet)</t>
  </si>
  <si>
    <t xml:space="preserve">S2561  </t>
  </si>
  <si>
    <t>Belopp i redovisningen:</t>
  </si>
  <si>
    <t>Exempel 2: Redovisning av lämnade bidrag, Myndighet A är beslutande myndighet, myndighet B är teknisk leverantör på uppdrag av Utbetalningsmyndigheten</t>
  </si>
  <si>
    <t xml:space="preserve">På den dag som är bestämd för utbetalning redovisar myndighet A lämnade bidrag, en skuld till myndighet B samt en intäkt av anslag. </t>
  </si>
  <si>
    <t xml:space="preserve">Myndighet B överför betalningsuppdrag till transaktionskontosystemet och redovisar en fordran på myndighet A samt en skuld till Utbetalningsmyndigheten. </t>
  </si>
  <si>
    <t xml:space="preserve">Myndighet B redovisar också på de särskilda S-koderna (S1953/S1954) för betalningsflöden. </t>
  </si>
  <si>
    <t xml:space="preserve">Myndighet A reglerar skulden till myndighet B genom en inomstatlig betalning. </t>
  </si>
  <si>
    <t>Myndighet A lämnar ett uppdrag till myndighet B att betala ut 1 000 på en bestämd dag. I exemplet antar vi att det finns en reglering om att myndighet A ska ersätta myndighet B i efterskott för de</t>
  </si>
  <si>
    <t xml:space="preserve">redovisar även inbetalningen från myndighet A och minskar sin fordran på myndighet A. </t>
  </si>
  <si>
    <t xml:space="preserve">behöver exemplet utformas på olika sätt beroende på de särskilda förutsättningar som gäller för en viss beslutande myndighet/teknisk leverantör. </t>
  </si>
  <si>
    <t>Detta exempel syftar endast till att ge överblick av de särskilda S-koderna för transaktionskontosystemet. När det gäller redovisning mot anslag respektive redovisning av transfereringar</t>
  </si>
  <si>
    <t>utbetalningar som genomförts. Vi antar också att regeringen har bestämt att myndighet A ska redovisa mot anslag i den redovisningsperiod då utbetalningarna till slutliga betalningsmottagare anses verkställda</t>
  </si>
  <si>
    <t xml:space="preserve">mellan myndighet A och B behöver exemplet utformas på olika sätt beroende på de särskilda förutsättningar som gäller för en viss beslutande myndighet/teknisk leverantör. </t>
  </si>
  <si>
    <t>Detta exempel syftar endast till att ge överblick av de särskilda S-koderna för transaktionskontosystemet. När det gäller redovisning mot anslag, transfereringar samt fordringar och skulder</t>
  </si>
  <si>
    <t>Myndighet B (teknisk leverantör)</t>
  </si>
  <si>
    <t>Redovisningen enligt kolumn 1,2 och 4 utförs av en och samma myndighet.  Utbetalningsmyndigheten redovisar transaktioner enligt kolumn 3 och 5.</t>
  </si>
  <si>
    <t>Myndighet A (Beslutande myndighet)</t>
  </si>
  <si>
    <t>Myndighet A (Teknisk leverantör på uppdrag av Utbetalnings-myndigheten)</t>
  </si>
  <si>
    <t>Utbetalningsmyndigheten, reglering av fordringar på myndigheter som är tekniska leverantörer (debet)</t>
  </si>
  <si>
    <t>S2561 51</t>
  </si>
  <si>
    <t>S2592 50</t>
  </si>
  <si>
    <t xml:space="preserve">Myndighet A har beslutat om utbetalning av transfereringar på 1 000. Utbetalningen anses verkställd av den beslutande myndigheten på den dag som är bestämd för utbetalning. </t>
  </si>
  <si>
    <t xml:space="preserve">Myndighet A redovisar lämnade bidrag samt det belopp som anses vara verkställd utbetalning. Myndigheten kan också redovisa en intäkt av anslag vid denna tidpunkt. </t>
  </si>
  <si>
    <t>Myndighet A redovisar en skuld till Utbetalningsmyndigheten.</t>
  </si>
  <si>
    <t>På den dag som är bestämd för utbetalning redovisar Utbetalningsmyndigheten en inomstatlig fordran på myndighet A och en skuld till de slutliga betalningsmottagarna.</t>
  </si>
  <si>
    <t xml:space="preserve">Myndighet A genomför utbetalning till slutmottagare, för Utbetalningsmyndighetens räkning. Därmed regleras skulden till Utbetalningsmyndigheten. </t>
  </si>
  <si>
    <t>Utbetalningsmyndigheten minskar sin fordran på myndighet A samt skulden till slutliga betalningsmottagare. Redovisning görs via särskilda S-koder (S1951/S1952) för</t>
  </si>
  <si>
    <t>Utbetalningsmyndigheten, fordringar på myndigheter som är tekniska leverantörer</t>
  </si>
  <si>
    <t xml:space="preserve">Diverse fordringar, inomstatliga </t>
  </si>
  <si>
    <t>På den dag som är bestämd för utbetalning redovisar Utbetalningsmyndigheten en inomstatlig fordran på myndighet B och en skuld till de slutliga betalningsmottagarna.</t>
  </si>
  <si>
    <t xml:space="preserve">Myndighet B genomför utbetalning till slutmottagare, för Utbetalningsmyndighetens räkning. Därmed regleras skulden till Utbetalningsmyndigheten. Myndighet B </t>
  </si>
  <si>
    <t>6.</t>
  </si>
  <si>
    <t>Utbetalningsmyndigheten minskar sin fordran på myndighet B samt skulden till slutliga betalningsmottagare. Redovisning görs via särskilda S-koder (S1951/S1952) för</t>
  </si>
  <si>
    <t>Diverse kortfristiga skulder till statliga myndigheter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</si>
</sst>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applyBorder="1" applyAlignment="1">
      <alignment vertical="top"/>
    </xf>
    <xf numFmtId="0" fontId="0" fillId="0" borderId="0" xfId="0" quotePrefix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5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7" xfId="0" applyBorder="1" applyAlignment="1">
      <alignment vertical="top"/>
    </xf>
    <xf numFmtId="164" fontId="0" fillId="0" borderId="5" xfId="0" applyNumberFormat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0" fillId="0" borderId="5" xfId="0" applyBorder="1" applyAlignment="1">
      <alignment vertical="top" wrapText="1"/>
    </xf>
    <xf numFmtId="164" fontId="4" fillId="0" borderId="5" xfId="0" applyNumberFormat="1" applyFont="1" applyFill="1" applyBorder="1" applyAlignment="1">
      <alignment vertical="top"/>
    </xf>
    <xf numFmtId="0" fontId="0" fillId="4" borderId="5" xfId="0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0" borderId="8" xfId="0" applyBorder="1" applyAlignment="1">
      <alignment vertical="top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/>
    </xf>
    <xf numFmtId="0" fontId="7" fillId="0" borderId="5" xfId="0" applyFont="1" applyBorder="1" applyAlignment="1">
      <alignment vertical="top" wrapText="1"/>
    </xf>
    <xf numFmtId="164" fontId="0" fillId="0" borderId="7" xfId="0" applyNumberForma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5" xfId="0" applyFont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0" xfId="0" applyFill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4" fillId="3" borderId="9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9" fillId="0" borderId="0" xfId="0" applyFont="1" applyFill="1" applyAlignment="1">
      <alignment horizontal="right" vertical="top"/>
    </xf>
    <xf numFmtId="0" fontId="7" fillId="0" borderId="5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0" fillId="0" borderId="0" xfId="0" quotePrefix="1" applyBorder="1" applyAlignment="1">
      <alignment vertical="top"/>
    </xf>
    <xf numFmtId="0" fontId="0" fillId="0" borderId="0" xfId="0" applyFont="1"/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6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top" wrapText="1"/>
    </xf>
    <xf numFmtId="0" fontId="0" fillId="4" borderId="5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164" fontId="5" fillId="0" borderId="6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ont="1" applyFill="1"/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zoomScaleNormal="100" workbookViewId="0">
      <selection activeCell="B8" sqref="B8"/>
    </sheetView>
  </sheetViews>
  <sheetFormatPr defaultColWidth="9.140625" defaultRowHeight="15" x14ac:dyDescent="0.25"/>
  <cols>
    <col min="1" max="1" width="4.85546875" style="1" customWidth="1"/>
    <col min="2" max="2" width="8.7109375" style="1" customWidth="1"/>
    <col min="3" max="3" width="63.28515625" style="1" customWidth="1"/>
    <col min="4" max="4" width="14.42578125" style="1" customWidth="1"/>
    <col min="5" max="5" width="13.5703125" style="1" customWidth="1"/>
    <col min="6" max="6" width="14.42578125" style="1" customWidth="1"/>
    <col min="7" max="7" width="13.5703125" style="1" customWidth="1"/>
    <col min="8" max="8" width="14.5703125" style="1" customWidth="1"/>
    <col min="9" max="9" width="3.7109375" style="1" customWidth="1"/>
    <col min="10" max="10" width="13.42578125" style="3" customWidth="1"/>
    <col min="11" max="11" width="3.85546875" style="1" customWidth="1"/>
    <col min="12" max="16384" width="9.140625" style="1"/>
  </cols>
  <sheetData>
    <row r="1" spans="2:11" x14ac:dyDescent="0.25">
      <c r="B1" s="56" t="s">
        <v>31</v>
      </c>
      <c r="C1" s="56"/>
      <c r="D1" s="56"/>
      <c r="E1" s="56"/>
      <c r="F1" s="56"/>
      <c r="G1" s="56"/>
      <c r="H1" s="56"/>
      <c r="I1" s="56"/>
      <c r="J1" s="57"/>
    </row>
    <row r="2" spans="2:11" x14ac:dyDescent="0.25">
      <c r="B2" s="64" t="s">
        <v>56</v>
      </c>
      <c r="C2" s="56"/>
      <c r="D2" s="56"/>
      <c r="E2" s="56"/>
      <c r="F2" s="56"/>
      <c r="G2" s="56"/>
      <c r="H2" s="56"/>
      <c r="I2" s="56"/>
      <c r="J2" s="57"/>
    </row>
    <row r="3" spans="2:11" x14ac:dyDescent="0.25">
      <c r="B3" s="64" t="s">
        <v>55</v>
      </c>
      <c r="C3" s="56"/>
      <c r="D3" s="56"/>
      <c r="E3" s="56"/>
      <c r="F3" s="56"/>
      <c r="G3" s="56"/>
      <c r="H3" s="56"/>
      <c r="I3" s="56"/>
      <c r="J3" s="57"/>
    </row>
    <row r="4" spans="2:11" x14ac:dyDescent="0.25">
      <c r="B4" s="64"/>
      <c r="C4" s="56"/>
      <c r="D4" s="56"/>
      <c r="E4" s="56"/>
      <c r="F4" s="56"/>
      <c r="G4" s="56"/>
      <c r="H4" s="56"/>
      <c r="I4" s="56"/>
      <c r="J4" s="57"/>
    </row>
    <row r="5" spans="2:11" x14ac:dyDescent="0.25">
      <c r="B5" s="43" t="s">
        <v>61</v>
      </c>
      <c r="I5" s="3"/>
      <c r="J5" s="1"/>
      <c r="K5" s="3"/>
    </row>
    <row r="6" spans="2:11" x14ac:dyDescent="0.25">
      <c r="B6" s="43"/>
      <c r="I6" s="3"/>
      <c r="J6" s="1"/>
      <c r="K6" s="3"/>
    </row>
    <row r="7" spans="2:11" ht="15.75" thickBot="1" x14ac:dyDescent="0.3">
      <c r="D7" s="4">
        <v>1</v>
      </c>
      <c r="E7" s="4">
        <v>2</v>
      </c>
      <c r="F7" s="4">
        <v>3</v>
      </c>
      <c r="G7" s="4">
        <v>4</v>
      </c>
      <c r="H7" s="4">
        <v>5</v>
      </c>
      <c r="I7" s="3"/>
      <c r="J7" s="4"/>
      <c r="K7" s="3"/>
    </row>
    <row r="8" spans="2:11" ht="69" customHeight="1" thickBot="1" x14ac:dyDescent="0.3">
      <c r="D8" s="5" t="s">
        <v>62</v>
      </c>
      <c r="E8" s="6" t="s">
        <v>63</v>
      </c>
      <c r="F8" s="7" t="s">
        <v>0</v>
      </c>
      <c r="G8" s="44" t="s">
        <v>63</v>
      </c>
      <c r="H8" s="7" t="s">
        <v>0</v>
      </c>
      <c r="I8" s="8"/>
      <c r="J8" s="9" t="s">
        <v>1</v>
      </c>
      <c r="K8" s="3"/>
    </row>
    <row r="9" spans="2:11" ht="56.25" x14ac:dyDescent="0.25">
      <c r="C9" s="63" t="s">
        <v>47</v>
      </c>
      <c r="D9" s="10" t="s">
        <v>30</v>
      </c>
      <c r="E9" s="10" t="s">
        <v>30</v>
      </c>
      <c r="F9" s="10" t="s">
        <v>30</v>
      </c>
      <c r="G9" s="10" t="s">
        <v>32</v>
      </c>
      <c r="H9" s="10" t="s">
        <v>32</v>
      </c>
      <c r="I9" s="11"/>
      <c r="J9" s="11"/>
      <c r="K9" s="11"/>
    </row>
    <row r="10" spans="2:11" x14ac:dyDescent="0.25">
      <c r="B10" s="12" t="s">
        <v>2</v>
      </c>
      <c r="C10" s="12" t="s">
        <v>3</v>
      </c>
      <c r="D10" s="12"/>
      <c r="E10" s="12"/>
      <c r="F10" s="12"/>
      <c r="G10" s="12"/>
      <c r="H10" s="12"/>
      <c r="I10" s="11"/>
      <c r="J10" s="12"/>
      <c r="K10" s="13"/>
    </row>
    <row r="11" spans="2:11" x14ac:dyDescent="0.25">
      <c r="B11" s="14" t="s">
        <v>4</v>
      </c>
      <c r="C11" s="14" t="s">
        <v>5</v>
      </c>
      <c r="D11" s="15">
        <v>1000</v>
      </c>
      <c r="E11" s="16"/>
      <c r="F11" s="16"/>
      <c r="G11" s="16"/>
      <c r="H11" s="16"/>
      <c r="I11" s="17"/>
      <c r="J11" s="18">
        <f>SUM(D11:H11)</f>
        <v>1000</v>
      </c>
      <c r="K11" s="19"/>
    </row>
    <row r="12" spans="2:11" hidden="1" x14ac:dyDescent="0.25">
      <c r="B12" s="14" t="s">
        <v>6</v>
      </c>
      <c r="C12" s="20" t="s">
        <v>7</v>
      </c>
      <c r="D12" s="15"/>
      <c r="E12" s="15"/>
      <c r="F12" s="16"/>
      <c r="G12" s="15"/>
      <c r="H12" s="16"/>
      <c r="I12" s="17"/>
      <c r="J12" s="18"/>
      <c r="K12" s="19"/>
    </row>
    <row r="13" spans="2:11" x14ac:dyDescent="0.25">
      <c r="B13" s="14" t="s">
        <v>8</v>
      </c>
      <c r="C13" s="20" t="s">
        <v>9</v>
      </c>
      <c r="D13" s="22"/>
      <c r="E13" s="21"/>
      <c r="F13" s="22"/>
      <c r="G13" s="15">
        <v>-1000</v>
      </c>
      <c r="H13" s="22"/>
      <c r="I13" s="23"/>
      <c r="J13" s="18">
        <f>SUM(D13:H13)</f>
        <v>-1000</v>
      </c>
      <c r="K13" s="19"/>
    </row>
    <row r="14" spans="2:11" x14ac:dyDescent="0.25">
      <c r="B14" s="3"/>
      <c r="C14" s="24"/>
      <c r="D14" s="25"/>
      <c r="E14" s="25"/>
      <c r="F14" s="24"/>
      <c r="G14" s="25"/>
      <c r="H14" s="24"/>
      <c r="I14" s="24"/>
      <c r="J14" s="24"/>
      <c r="K14" s="24"/>
    </row>
    <row r="15" spans="2:11" hidden="1" x14ac:dyDescent="0.25">
      <c r="B15" s="14" t="s">
        <v>43</v>
      </c>
      <c r="C15" s="14" t="s">
        <v>11</v>
      </c>
      <c r="D15" s="26"/>
      <c r="E15" s="21"/>
      <c r="F15" s="27"/>
      <c r="G15" s="21"/>
      <c r="H15" s="27"/>
      <c r="I15" s="24"/>
      <c r="J15" s="18"/>
      <c r="K15" s="24"/>
    </row>
    <row r="16" spans="2:11" hidden="1" x14ac:dyDescent="0.25">
      <c r="B16" s="14" t="s">
        <v>44</v>
      </c>
      <c r="C16" s="14" t="s">
        <v>13</v>
      </c>
      <c r="D16" s="29"/>
      <c r="E16" s="21"/>
      <c r="F16" s="22"/>
      <c r="G16" s="21"/>
      <c r="H16" s="22"/>
      <c r="I16" s="24"/>
      <c r="J16" s="18"/>
      <c r="K16" s="24"/>
    </row>
    <row r="17" spans="1:11" x14ac:dyDescent="0.25">
      <c r="A17" s="45"/>
      <c r="B17" s="46" t="s">
        <v>10</v>
      </c>
      <c r="C17" s="14" t="s">
        <v>14</v>
      </c>
      <c r="D17" s="16"/>
      <c r="E17" s="30"/>
      <c r="F17" s="16"/>
      <c r="G17" s="18">
        <f>G13</f>
        <v>-1000</v>
      </c>
      <c r="H17" s="16"/>
      <c r="I17" s="17"/>
      <c r="J17" s="18">
        <f t="shared" ref="J17:J23" si="0">SUM(D17:H17)</f>
        <v>-1000</v>
      </c>
      <c r="K17" s="3"/>
    </row>
    <row r="18" spans="1:11" x14ac:dyDescent="0.25">
      <c r="A18" s="45"/>
      <c r="B18" s="46" t="s">
        <v>12</v>
      </c>
      <c r="C18" s="14" t="s">
        <v>15</v>
      </c>
      <c r="D18" s="16"/>
      <c r="E18" s="30"/>
      <c r="F18" s="16"/>
      <c r="G18" s="18">
        <f>-G13</f>
        <v>1000</v>
      </c>
      <c r="H18" s="16"/>
      <c r="I18" s="17"/>
      <c r="J18" s="18">
        <f t="shared" si="0"/>
        <v>1000</v>
      </c>
      <c r="K18" s="3"/>
    </row>
    <row r="19" spans="1:11" x14ac:dyDescent="0.25">
      <c r="B19" s="3"/>
      <c r="C19" s="24"/>
      <c r="D19" s="25"/>
      <c r="E19" s="25"/>
      <c r="F19" s="24"/>
      <c r="G19" s="25"/>
      <c r="H19" s="24"/>
      <c r="I19" s="24"/>
      <c r="J19" s="24"/>
      <c r="K19" s="24"/>
    </row>
    <row r="20" spans="1:11" ht="30" x14ac:dyDescent="0.25">
      <c r="A20" s="47" t="s">
        <v>37</v>
      </c>
      <c r="B20" s="48" t="s">
        <v>16</v>
      </c>
      <c r="C20" s="31" t="s">
        <v>34</v>
      </c>
      <c r="D20" s="16"/>
      <c r="E20" s="16"/>
      <c r="F20" s="14"/>
      <c r="G20" s="16"/>
      <c r="H20" s="18">
        <f>G13</f>
        <v>-1000</v>
      </c>
      <c r="I20" s="32"/>
      <c r="J20" s="18">
        <f t="shared" si="0"/>
        <v>-1000</v>
      </c>
      <c r="K20" s="3"/>
    </row>
    <row r="21" spans="1:11" ht="30" x14ac:dyDescent="0.25">
      <c r="A21" s="47" t="s">
        <v>37</v>
      </c>
      <c r="B21" s="48" t="s">
        <v>17</v>
      </c>
      <c r="C21" s="31" t="s">
        <v>64</v>
      </c>
      <c r="D21" s="22"/>
      <c r="E21" s="22"/>
      <c r="F21" s="20"/>
      <c r="G21" s="22"/>
      <c r="H21" s="18">
        <f>-G13</f>
        <v>1000</v>
      </c>
      <c r="I21" s="32"/>
      <c r="J21" s="18">
        <f t="shared" si="0"/>
        <v>1000</v>
      </c>
      <c r="K21" s="24"/>
    </row>
    <row r="22" spans="1:11" x14ac:dyDescent="0.25">
      <c r="A22" s="47" t="s">
        <v>37</v>
      </c>
      <c r="B22" s="48" t="s">
        <v>18</v>
      </c>
      <c r="C22" s="31" t="s">
        <v>35</v>
      </c>
      <c r="D22" s="15">
        <v>-1000</v>
      </c>
      <c r="E22" s="22"/>
      <c r="F22" s="22"/>
      <c r="G22" s="22"/>
      <c r="H22" s="22"/>
      <c r="I22" s="32"/>
      <c r="J22" s="18">
        <f t="shared" si="0"/>
        <v>-1000</v>
      </c>
      <c r="K22" s="24"/>
    </row>
    <row r="23" spans="1:11" x14ac:dyDescent="0.25">
      <c r="A23" s="47" t="s">
        <v>37</v>
      </c>
      <c r="B23" s="48" t="s">
        <v>19</v>
      </c>
      <c r="C23" s="31" t="s">
        <v>36</v>
      </c>
      <c r="D23" s="22"/>
      <c r="E23" s="15">
        <v>1000</v>
      </c>
      <c r="F23" s="22"/>
      <c r="G23" s="15"/>
      <c r="H23" s="22"/>
      <c r="I23" s="32"/>
      <c r="J23" s="18">
        <f t="shared" si="0"/>
        <v>1000</v>
      </c>
      <c r="K23" s="24"/>
    </row>
    <row r="24" spans="1:11" x14ac:dyDescent="0.25">
      <c r="A24" s="49"/>
      <c r="B24" s="40"/>
      <c r="I24" s="3"/>
      <c r="J24" s="1"/>
      <c r="K24" s="3"/>
    </row>
    <row r="25" spans="1:11" ht="30" x14ac:dyDescent="0.25">
      <c r="A25" s="47" t="s">
        <v>37</v>
      </c>
      <c r="B25" s="14" t="s">
        <v>38</v>
      </c>
      <c r="C25" s="34" t="s">
        <v>73</v>
      </c>
      <c r="D25" s="35"/>
      <c r="E25" s="35"/>
      <c r="F25" s="15">
        <v>1000</v>
      </c>
      <c r="G25" s="35"/>
      <c r="H25" s="18">
        <f>G13</f>
        <v>-1000</v>
      </c>
      <c r="I25" s="32"/>
      <c r="J25" s="18">
        <f>SUM(D25:H25)</f>
        <v>0</v>
      </c>
      <c r="K25" s="36"/>
    </row>
    <row r="26" spans="1:11" s="3" customFormat="1" x14ac:dyDescent="0.25">
      <c r="A26" s="50"/>
      <c r="B26" s="51"/>
      <c r="C26" s="37"/>
      <c r="D26" s="37"/>
      <c r="E26" s="37"/>
      <c r="F26" s="37"/>
      <c r="G26" s="37"/>
      <c r="H26" s="37"/>
      <c r="I26" s="36"/>
      <c r="J26" s="37"/>
      <c r="K26" s="36"/>
    </row>
    <row r="27" spans="1:11" x14ac:dyDescent="0.25">
      <c r="A27" s="47" t="s">
        <v>37</v>
      </c>
      <c r="B27" s="14" t="s">
        <v>65</v>
      </c>
      <c r="C27" s="34" t="s">
        <v>20</v>
      </c>
      <c r="D27" s="35"/>
      <c r="E27" s="15">
        <v>-1000</v>
      </c>
      <c r="F27" s="35"/>
      <c r="G27" s="15">
        <f>-G13</f>
        <v>1000</v>
      </c>
      <c r="H27" s="35"/>
      <c r="I27" s="39"/>
      <c r="J27" s="18">
        <f>SUM(D27:H27)</f>
        <v>0</v>
      </c>
      <c r="K27" s="36"/>
    </row>
    <row r="28" spans="1:11" ht="30" x14ac:dyDescent="0.25">
      <c r="A28" s="47" t="s">
        <v>37</v>
      </c>
      <c r="B28" s="14" t="s">
        <v>66</v>
      </c>
      <c r="C28" s="38" t="s">
        <v>42</v>
      </c>
      <c r="D28" s="35"/>
      <c r="E28" s="35"/>
      <c r="F28" s="15">
        <v>-1000</v>
      </c>
      <c r="G28" s="35"/>
      <c r="H28" s="18">
        <f>-G13</f>
        <v>1000</v>
      </c>
      <c r="I28" s="32"/>
      <c r="J28" s="18">
        <f>SUM(D28:H28)</f>
        <v>0</v>
      </c>
      <c r="K28" s="36"/>
    </row>
    <row r="29" spans="1:11" x14ac:dyDescent="0.25">
      <c r="A29" s="33"/>
      <c r="D29" s="40"/>
      <c r="E29" s="40"/>
      <c r="G29" s="40"/>
      <c r="I29" s="3"/>
      <c r="J29" s="1"/>
      <c r="K29" s="3"/>
    </row>
    <row r="30" spans="1:11" x14ac:dyDescent="0.25">
      <c r="B30" s="14" t="s">
        <v>21</v>
      </c>
      <c r="C30" s="20" t="s">
        <v>22</v>
      </c>
      <c r="D30" s="15">
        <v>-1000</v>
      </c>
      <c r="E30" s="22"/>
      <c r="F30" s="22"/>
      <c r="G30" s="22"/>
      <c r="H30" s="22"/>
      <c r="I30" s="23"/>
      <c r="J30" s="18">
        <f>SUM(D30:H30)</f>
        <v>-1000</v>
      </c>
      <c r="K30" s="24"/>
    </row>
    <row r="31" spans="1:11" x14ac:dyDescent="0.25">
      <c r="B31" s="14" t="s">
        <v>23</v>
      </c>
      <c r="C31" s="20" t="s">
        <v>24</v>
      </c>
      <c r="D31" s="15">
        <v>1000</v>
      </c>
      <c r="E31" s="22"/>
      <c r="F31" s="22"/>
      <c r="G31" s="22"/>
      <c r="H31" s="22"/>
      <c r="I31" s="23"/>
      <c r="J31" s="18">
        <f>SUM(D31:H31)</f>
        <v>1000</v>
      </c>
      <c r="K31" s="24"/>
    </row>
    <row r="32" spans="1:11" x14ac:dyDescent="0.25">
      <c r="A32" s="47" t="s">
        <v>40</v>
      </c>
      <c r="B32" s="52" t="s">
        <v>39</v>
      </c>
      <c r="C32" s="24"/>
      <c r="D32" s="24"/>
      <c r="E32" s="24"/>
      <c r="F32" s="24"/>
      <c r="G32" s="24"/>
      <c r="H32" s="24"/>
      <c r="I32" s="24"/>
      <c r="J32" s="24"/>
      <c r="K32" s="24"/>
    </row>
    <row r="33" spans="2:14" x14ac:dyDescent="0.25">
      <c r="B33" s="3"/>
      <c r="C33" s="24"/>
      <c r="D33" s="24"/>
      <c r="E33" s="24"/>
      <c r="F33" s="24"/>
      <c r="G33" s="24"/>
      <c r="H33" s="24"/>
      <c r="I33" s="24"/>
      <c r="J33" s="24"/>
      <c r="K33" s="24"/>
    </row>
    <row r="34" spans="2:14" x14ac:dyDescent="0.25">
      <c r="B34" s="41" t="s">
        <v>25</v>
      </c>
      <c r="C34" s="53" t="s">
        <v>67</v>
      </c>
      <c r="D34" s="54"/>
      <c r="E34" s="54"/>
      <c r="F34" s="54"/>
      <c r="G34" s="54"/>
      <c r="H34" s="54"/>
      <c r="I34" s="54"/>
      <c r="J34" s="54"/>
      <c r="K34" s="43"/>
      <c r="L34" s="43"/>
      <c r="M34" s="43"/>
      <c r="N34" s="43"/>
    </row>
    <row r="35" spans="2:14" x14ac:dyDescent="0.25">
      <c r="B35" s="41"/>
      <c r="C35" s="66" t="s">
        <v>68</v>
      </c>
      <c r="D35" s="67"/>
      <c r="E35" s="67"/>
      <c r="F35" s="67"/>
      <c r="G35" s="67"/>
      <c r="H35" s="67"/>
      <c r="I35" s="67"/>
      <c r="J35" s="67"/>
      <c r="K35" s="43"/>
      <c r="L35" s="43"/>
      <c r="M35" s="43"/>
      <c r="N35" s="43"/>
    </row>
    <row r="36" spans="2:14" x14ac:dyDescent="0.25">
      <c r="B36" s="41" t="s">
        <v>26</v>
      </c>
      <c r="C36" s="53" t="s">
        <v>69</v>
      </c>
      <c r="D36" s="54"/>
      <c r="E36" s="54"/>
      <c r="F36" s="54"/>
      <c r="G36" s="54"/>
      <c r="H36" s="54"/>
      <c r="I36" s="54"/>
      <c r="J36" s="54"/>
      <c r="K36" s="43"/>
      <c r="L36" s="43"/>
      <c r="M36" s="43"/>
      <c r="N36" s="43"/>
    </row>
    <row r="37" spans="2:14" x14ac:dyDescent="0.25">
      <c r="B37" s="41" t="s">
        <v>27</v>
      </c>
      <c r="C37" s="55" t="s">
        <v>70</v>
      </c>
      <c r="D37" s="54"/>
      <c r="E37" s="54"/>
      <c r="F37" s="54"/>
      <c r="G37" s="54"/>
      <c r="H37" s="54"/>
      <c r="I37" s="54"/>
      <c r="J37" s="54"/>
      <c r="K37" s="43"/>
      <c r="L37" s="43"/>
      <c r="M37" s="43"/>
      <c r="N37" s="43"/>
    </row>
    <row r="38" spans="2:14" x14ac:dyDescent="0.25">
      <c r="B38" s="41" t="s">
        <v>28</v>
      </c>
      <c r="C38" s="55" t="s">
        <v>71</v>
      </c>
      <c r="D38" s="54"/>
      <c r="E38" s="54"/>
      <c r="F38" s="54"/>
      <c r="G38" s="54"/>
      <c r="H38" s="54"/>
      <c r="I38" s="54"/>
      <c r="J38" s="54"/>
      <c r="K38" s="43"/>
      <c r="L38" s="43"/>
      <c r="M38" s="43"/>
      <c r="N38" s="43"/>
    </row>
    <row r="39" spans="2:14" x14ac:dyDescent="0.25">
      <c r="B39" s="41" t="s">
        <v>29</v>
      </c>
      <c r="C39" s="55" t="s">
        <v>72</v>
      </c>
      <c r="D39" s="54"/>
      <c r="E39" s="54"/>
      <c r="F39" s="54"/>
      <c r="G39" s="54"/>
      <c r="H39" s="54"/>
      <c r="I39" s="54"/>
      <c r="J39" s="54"/>
      <c r="K39" s="43"/>
      <c r="L39" s="43"/>
      <c r="M39" s="43"/>
      <c r="N39" s="43"/>
    </row>
    <row r="40" spans="2:14" x14ac:dyDescent="0.25">
      <c r="B40" s="42"/>
      <c r="C40" s="55" t="s">
        <v>33</v>
      </c>
      <c r="D40" s="54"/>
      <c r="E40" s="54"/>
      <c r="F40" s="54"/>
      <c r="G40" s="54"/>
      <c r="H40" s="54"/>
      <c r="I40" s="54"/>
      <c r="J40" s="54"/>
      <c r="K40" s="43"/>
      <c r="L40" s="43"/>
      <c r="M40" s="43"/>
      <c r="N40" s="43"/>
    </row>
    <row r="41" spans="2:14" x14ac:dyDescent="0.25">
      <c r="B41" s="43"/>
    </row>
    <row r="42" spans="2:14" x14ac:dyDescent="0.25">
      <c r="B42" s="2"/>
    </row>
    <row r="43" spans="2:14" x14ac:dyDescent="0.25">
      <c r="B43" s="2"/>
    </row>
    <row r="44" spans="2:14" x14ac:dyDescent="0.25">
      <c r="B44" s="2"/>
    </row>
    <row r="45" spans="2:14" x14ac:dyDescent="0.25">
      <c r="B45" s="2"/>
    </row>
    <row r="46" spans="2:14" x14ac:dyDescent="0.25">
      <c r="B46" s="2"/>
    </row>
    <row r="47" spans="2:14" x14ac:dyDescent="0.25">
      <c r="B47" s="2"/>
    </row>
  </sheetData>
  <pageMargins left="0.70866141732283472" right="0.70866141732283472" top="0.35433070866141736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zoomScaleNormal="100" workbookViewId="0">
      <selection activeCell="Q25" sqref="Q25"/>
    </sheetView>
  </sheetViews>
  <sheetFormatPr defaultColWidth="9.140625" defaultRowHeight="15" x14ac:dyDescent="0.25"/>
  <cols>
    <col min="1" max="1" width="4.85546875" style="1" customWidth="1"/>
    <col min="2" max="2" width="8.7109375" style="1" customWidth="1"/>
    <col min="3" max="3" width="63.28515625" style="1" customWidth="1"/>
    <col min="4" max="4" width="15.7109375" style="1" customWidth="1"/>
    <col min="5" max="5" width="14.42578125" style="1" customWidth="1"/>
    <col min="6" max="7" width="13.5703125" style="1" customWidth="1"/>
    <col min="8" max="8" width="14.42578125" style="1" customWidth="1"/>
    <col min="9" max="9" width="14.7109375" style="1" customWidth="1"/>
    <col min="10" max="10" width="5" style="1" customWidth="1"/>
    <col min="11" max="11" width="14" style="1" customWidth="1"/>
    <col min="12" max="12" width="13.42578125" style="3" customWidth="1"/>
    <col min="13" max="13" width="3.85546875" style="1" customWidth="1"/>
    <col min="14" max="16384" width="9.140625" style="1"/>
  </cols>
  <sheetData>
    <row r="1" spans="2:12" x14ac:dyDescent="0.25">
      <c r="B1" s="56" t="s">
        <v>48</v>
      </c>
      <c r="C1" s="56"/>
      <c r="D1" s="56"/>
      <c r="E1" s="56"/>
      <c r="F1" s="56"/>
      <c r="G1" s="56"/>
      <c r="H1" s="56"/>
      <c r="I1" s="56"/>
      <c r="J1" s="56"/>
      <c r="K1" s="57"/>
      <c r="L1" s="1"/>
    </row>
    <row r="2" spans="2:12" x14ac:dyDescent="0.25">
      <c r="B2" s="64" t="s">
        <v>59</v>
      </c>
      <c r="C2" s="56"/>
      <c r="D2" s="56"/>
      <c r="E2" s="56"/>
      <c r="F2" s="56"/>
      <c r="G2" s="56"/>
      <c r="H2" s="56"/>
      <c r="I2" s="56"/>
      <c r="J2" s="57"/>
      <c r="L2" s="1"/>
    </row>
    <row r="3" spans="2:12" x14ac:dyDescent="0.25">
      <c r="B3" s="64" t="s">
        <v>58</v>
      </c>
      <c r="C3" s="56"/>
      <c r="D3" s="56"/>
      <c r="E3" s="56"/>
      <c r="F3" s="56"/>
      <c r="G3" s="56"/>
      <c r="H3" s="56"/>
      <c r="I3" s="56"/>
      <c r="J3" s="57"/>
      <c r="L3" s="1"/>
    </row>
    <row r="4" spans="2:12" x14ac:dyDescent="0.25">
      <c r="B4" s="64"/>
      <c r="C4" s="56"/>
      <c r="D4" s="56"/>
      <c r="E4" s="56"/>
      <c r="F4" s="56"/>
      <c r="G4" s="56"/>
      <c r="H4" s="56"/>
      <c r="I4" s="56"/>
      <c r="J4" s="57"/>
      <c r="L4" s="1"/>
    </row>
    <row r="5" spans="2:12" x14ac:dyDescent="0.25">
      <c r="B5" s="64" t="s">
        <v>53</v>
      </c>
      <c r="C5" s="40"/>
      <c r="D5" s="40"/>
      <c r="E5" s="40"/>
      <c r="F5" s="40"/>
      <c r="G5" s="40"/>
      <c r="H5" s="40"/>
      <c r="I5" s="40"/>
      <c r="J5" s="65"/>
      <c r="K5" s="40"/>
    </row>
    <row r="6" spans="2:12" x14ac:dyDescent="0.25">
      <c r="B6" s="64" t="s">
        <v>57</v>
      </c>
      <c r="C6" s="40"/>
      <c r="D6" s="40"/>
      <c r="E6" s="40"/>
      <c r="F6" s="40"/>
      <c r="G6" s="40"/>
      <c r="H6" s="40"/>
      <c r="I6" s="40"/>
      <c r="J6" s="65"/>
      <c r="K6" s="40"/>
    </row>
    <row r="7" spans="2:12" ht="15.75" thickBot="1" x14ac:dyDescent="0.3">
      <c r="D7" s="62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3"/>
      <c r="K7" s="4"/>
    </row>
    <row r="8" spans="2:12" ht="69" customHeight="1" thickBot="1" x14ac:dyDescent="0.3">
      <c r="D8" s="58" t="s">
        <v>45</v>
      </c>
      <c r="E8" s="5" t="s">
        <v>60</v>
      </c>
      <c r="F8" s="61" t="s">
        <v>0</v>
      </c>
      <c r="G8" s="58" t="s">
        <v>45</v>
      </c>
      <c r="H8" s="5" t="s">
        <v>60</v>
      </c>
      <c r="I8" s="61" t="s">
        <v>0</v>
      </c>
      <c r="J8" s="8"/>
      <c r="K8" s="9" t="s">
        <v>1</v>
      </c>
    </row>
    <row r="9" spans="2:12" ht="56.25" x14ac:dyDescent="0.25">
      <c r="C9" s="63" t="s">
        <v>47</v>
      </c>
      <c r="D9" s="10" t="s">
        <v>30</v>
      </c>
      <c r="E9" s="10" t="s">
        <v>30</v>
      </c>
      <c r="F9" s="10" t="s">
        <v>30</v>
      </c>
      <c r="G9" s="10" t="s">
        <v>32</v>
      </c>
      <c r="H9" s="10" t="s">
        <v>32</v>
      </c>
      <c r="I9" s="10" t="s">
        <v>32</v>
      </c>
      <c r="J9" s="11"/>
      <c r="K9" s="11"/>
      <c r="L9" s="11"/>
    </row>
    <row r="10" spans="2:12" x14ac:dyDescent="0.25">
      <c r="B10" s="12" t="s">
        <v>2</v>
      </c>
      <c r="C10" s="12" t="s">
        <v>3</v>
      </c>
      <c r="D10" s="12"/>
      <c r="E10" s="12"/>
      <c r="F10" s="12"/>
      <c r="G10" s="12"/>
      <c r="H10" s="12"/>
      <c r="I10" s="12"/>
      <c r="J10" s="11"/>
      <c r="K10" s="12"/>
      <c r="L10" s="13"/>
    </row>
    <row r="11" spans="2:12" x14ac:dyDescent="0.25">
      <c r="B11" s="14" t="s">
        <v>4</v>
      </c>
      <c r="C11" s="14" t="s">
        <v>5</v>
      </c>
      <c r="D11" s="15">
        <v>1000</v>
      </c>
      <c r="E11" s="16"/>
      <c r="F11" s="16"/>
      <c r="G11" s="15"/>
      <c r="H11" s="16"/>
      <c r="I11" s="16"/>
      <c r="J11" s="17"/>
      <c r="K11" s="18">
        <f>SUM(D11:I11)</f>
        <v>1000</v>
      </c>
      <c r="L11" s="19"/>
    </row>
    <row r="12" spans="2:12" x14ac:dyDescent="0.25">
      <c r="B12" s="14" t="s">
        <v>6</v>
      </c>
      <c r="C12" s="20" t="s">
        <v>7</v>
      </c>
      <c r="D12" s="20"/>
      <c r="E12" s="15"/>
      <c r="F12" s="16"/>
      <c r="G12" s="20"/>
      <c r="H12" s="15">
        <v>1000</v>
      </c>
      <c r="I12" s="16"/>
      <c r="J12" s="17"/>
      <c r="K12" s="18">
        <f>SUM(D12:I12)</f>
        <v>1000</v>
      </c>
      <c r="L12" s="19"/>
    </row>
    <row r="13" spans="2:12" x14ac:dyDescent="0.25">
      <c r="B13" s="14" t="s">
        <v>8</v>
      </c>
      <c r="C13" s="20" t="s">
        <v>9</v>
      </c>
      <c r="D13" s="20"/>
      <c r="E13" s="15"/>
      <c r="F13" s="22"/>
      <c r="G13" s="15">
        <v>-1000</v>
      </c>
      <c r="H13" s="15">
        <v>-1000</v>
      </c>
      <c r="I13" s="22"/>
      <c r="J13" s="23"/>
      <c r="K13" s="18">
        <f>SUM(D13:I13)</f>
        <v>-2000</v>
      </c>
      <c r="L13" s="19"/>
    </row>
    <row r="14" spans="2:12" x14ac:dyDescent="0.25">
      <c r="B14" s="3"/>
      <c r="C14" s="24"/>
      <c r="D14" s="24"/>
      <c r="E14" s="25"/>
      <c r="F14" s="24"/>
      <c r="G14" s="24"/>
      <c r="H14" s="25"/>
      <c r="I14" s="24"/>
      <c r="J14" s="24"/>
      <c r="K14" s="24"/>
      <c r="L14" s="24"/>
    </row>
    <row r="15" spans="2:12" x14ac:dyDescent="0.25">
      <c r="B15" s="14" t="s">
        <v>10</v>
      </c>
      <c r="C15" s="14" t="s">
        <v>11</v>
      </c>
      <c r="D15" s="28"/>
      <c r="E15" s="26"/>
      <c r="F15" s="27"/>
      <c r="G15" s="28"/>
      <c r="H15" s="15">
        <v>1000</v>
      </c>
      <c r="I15" s="27"/>
      <c r="J15" s="24"/>
      <c r="K15" s="18">
        <f>SUM(D15:I15)</f>
        <v>1000</v>
      </c>
      <c r="L15" s="24"/>
    </row>
    <row r="16" spans="2:12" x14ac:dyDescent="0.25">
      <c r="B16" s="14" t="s">
        <v>12</v>
      </c>
      <c r="C16" s="14" t="s">
        <v>13</v>
      </c>
      <c r="D16" s="14"/>
      <c r="E16" s="29"/>
      <c r="F16" s="22"/>
      <c r="G16" s="14"/>
      <c r="H16" s="15">
        <v>-1000</v>
      </c>
      <c r="I16" s="22"/>
      <c r="J16" s="24"/>
      <c r="K16" s="18">
        <f>SUM(D16:I16)</f>
        <v>-1000</v>
      </c>
      <c r="L16" s="24"/>
    </row>
    <row r="17" spans="1:12" x14ac:dyDescent="0.25">
      <c r="A17" s="45"/>
      <c r="B17" s="46" t="s">
        <v>10</v>
      </c>
      <c r="C17" s="14" t="s">
        <v>14</v>
      </c>
      <c r="D17" s="14"/>
      <c r="E17" s="29"/>
      <c r="F17" s="16"/>
      <c r="G17" s="15">
        <v>-1000</v>
      </c>
      <c r="H17" s="18">
        <f>H13</f>
        <v>-1000</v>
      </c>
      <c r="I17" s="16"/>
      <c r="J17" s="17"/>
      <c r="K17" s="18">
        <f>SUM(D17:I17)</f>
        <v>-2000</v>
      </c>
    </row>
    <row r="18" spans="1:12" x14ac:dyDescent="0.25">
      <c r="A18" s="45"/>
      <c r="B18" s="46" t="s">
        <v>12</v>
      </c>
      <c r="C18" s="14" t="s">
        <v>15</v>
      </c>
      <c r="D18" s="14"/>
      <c r="E18" s="29"/>
      <c r="F18" s="16"/>
      <c r="G18" s="15">
        <v>1000</v>
      </c>
      <c r="H18" s="18">
        <f>-H13</f>
        <v>1000</v>
      </c>
      <c r="I18" s="16"/>
      <c r="J18" s="17"/>
      <c r="K18" s="18">
        <f>SUM(D18:I18)</f>
        <v>2000</v>
      </c>
    </row>
    <row r="19" spans="1:12" x14ac:dyDescent="0.25">
      <c r="B19" s="3"/>
      <c r="C19" s="24"/>
      <c r="D19" s="24"/>
      <c r="E19" s="25"/>
      <c r="F19" s="24"/>
      <c r="G19" s="24"/>
      <c r="H19" s="25"/>
      <c r="I19" s="24"/>
      <c r="J19" s="24"/>
      <c r="K19" s="24"/>
      <c r="L19" s="24"/>
    </row>
    <row r="20" spans="1:12" ht="30" x14ac:dyDescent="0.25">
      <c r="A20" s="47" t="s">
        <v>37</v>
      </c>
      <c r="B20" s="48" t="s">
        <v>16</v>
      </c>
      <c r="C20" s="31" t="s">
        <v>34</v>
      </c>
      <c r="D20" s="59"/>
      <c r="E20" s="16"/>
      <c r="F20" s="14"/>
      <c r="G20" s="59"/>
      <c r="H20" s="16"/>
      <c r="I20" s="18">
        <f>H13</f>
        <v>-1000</v>
      </c>
      <c r="J20" s="32"/>
      <c r="K20" s="18">
        <f>SUM(D20:I20)</f>
        <v>-1000</v>
      </c>
    </row>
    <row r="21" spans="1:12" ht="30" x14ac:dyDescent="0.25">
      <c r="A21" s="47" t="s">
        <v>37</v>
      </c>
      <c r="B21" s="48" t="s">
        <v>17</v>
      </c>
      <c r="C21" s="31" t="s">
        <v>64</v>
      </c>
      <c r="D21" s="59"/>
      <c r="E21" s="22"/>
      <c r="F21" s="20"/>
      <c r="G21" s="59"/>
      <c r="H21" s="22"/>
      <c r="I21" s="18">
        <f>-H13</f>
        <v>1000</v>
      </c>
      <c r="J21" s="32"/>
      <c r="K21" s="18">
        <f>SUM(D21:I21)</f>
        <v>1000</v>
      </c>
      <c r="L21" s="24"/>
    </row>
    <row r="22" spans="1:12" x14ac:dyDescent="0.25">
      <c r="A22" s="47" t="s">
        <v>37</v>
      </c>
      <c r="B22" s="48" t="s">
        <v>18</v>
      </c>
      <c r="C22" s="31" t="s">
        <v>35</v>
      </c>
      <c r="D22" s="59"/>
      <c r="E22" s="15">
        <v>-1000</v>
      </c>
      <c r="F22" s="22"/>
      <c r="G22" s="59"/>
      <c r="H22" s="22"/>
      <c r="I22" s="22"/>
      <c r="J22" s="32"/>
      <c r="K22" s="18">
        <f>SUM(D22:I22)</f>
        <v>-1000</v>
      </c>
      <c r="L22" s="24"/>
    </row>
    <row r="23" spans="1:12" x14ac:dyDescent="0.25">
      <c r="A23" s="47" t="s">
        <v>37</v>
      </c>
      <c r="B23" s="48" t="s">
        <v>19</v>
      </c>
      <c r="C23" s="31" t="s">
        <v>36</v>
      </c>
      <c r="D23" s="59"/>
      <c r="E23" s="15">
        <v>1000</v>
      </c>
      <c r="F23" s="22"/>
      <c r="G23" s="59"/>
      <c r="H23" s="15"/>
      <c r="I23" s="22"/>
      <c r="J23" s="32"/>
      <c r="K23" s="18">
        <f>SUM(D23:I23)</f>
        <v>1000</v>
      </c>
      <c r="L23" s="24"/>
    </row>
    <row r="24" spans="1:12" x14ac:dyDescent="0.25">
      <c r="A24" s="49"/>
      <c r="B24" s="40"/>
      <c r="J24" s="3"/>
    </row>
    <row r="25" spans="1:12" x14ac:dyDescent="0.25">
      <c r="A25" s="47"/>
      <c r="B25" s="14" t="s">
        <v>41</v>
      </c>
      <c r="C25" s="34" t="s">
        <v>74</v>
      </c>
      <c r="D25" s="60"/>
      <c r="E25" s="15">
        <v>1000</v>
      </c>
      <c r="F25" s="15"/>
      <c r="G25" s="60"/>
      <c r="H25" s="18">
        <v>-1000</v>
      </c>
      <c r="I25" s="18"/>
      <c r="J25" s="32"/>
      <c r="K25" s="18">
        <f>SUM(D25:I25)</f>
        <v>0</v>
      </c>
      <c r="L25" s="36"/>
    </row>
    <row r="26" spans="1:12" ht="30" x14ac:dyDescent="0.25">
      <c r="A26" s="47" t="s">
        <v>37</v>
      </c>
      <c r="B26" s="14" t="s">
        <v>38</v>
      </c>
      <c r="C26" s="34" t="s">
        <v>73</v>
      </c>
      <c r="D26" s="60"/>
      <c r="E26" s="35"/>
      <c r="F26" s="15">
        <v>1000</v>
      </c>
      <c r="G26" s="60"/>
      <c r="H26" s="35"/>
      <c r="I26" s="18">
        <f>H13</f>
        <v>-1000</v>
      </c>
      <c r="J26" s="32"/>
      <c r="K26" s="18">
        <f>SUM(D26:I26)</f>
        <v>0</v>
      </c>
      <c r="L26" s="36"/>
    </row>
    <row r="27" spans="1:12" s="3" customFormat="1" x14ac:dyDescent="0.25">
      <c r="A27" s="50"/>
      <c r="B27" s="51"/>
      <c r="C27" s="37"/>
      <c r="D27" s="37"/>
      <c r="E27" s="37"/>
      <c r="F27" s="37"/>
      <c r="G27" s="37"/>
      <c r="H27" s="37"/>
      <c r="I27" s="37"/>
      <c r="J27" s="36"/>
      <c r="K27" s="37"/>
      <c r="L27" s="36"/>
    </row>
    <row r="28" spans="1:12" x14ac:dyDescent="0.25">
      <c r="A28" s="47" t="s">
        <v>37</v>
      </c>
      <c r="B28" s="14" t="s">
        <v>65</v>
      </c>
      <c r="C28" s="34" t="s">
        <v>20</v>
      </c>
      <c r="D28" s="60"/>
      <c r="E28" s="15">
        <v>-1000</v>
      </c>
      <c r="F28" s="35"/>
      <c r="G28" s="60"/>
      <c r="H28" s="15">
        <f>-H13</f>
        <v>1000</v>
      </c>
      <c r="I28" s="35"/>
      <c r="J28" s="39"/>
      <c r="K28" s="18">
        <f>SUM(D28:I28)</f>
        <v>0</v>
      </c>
      <c r="L28" s="36"/>
    </row>
    <row r="29" spans="1:12" x14ac:dyDescent="0.25">
      <c r="A29" s="47"/>
      <c r="B29" s="14" t="s">
        <v>46</v>
      </c>
      <c r="C29" s="34" t="s">
        <v>79</v>
      </c>
      <c r="D29" s="15">
        <v>-1000</v>
      </c>
      <c r="E29" s="15"/>
      <c r="F29" s="15"/>
      <c r="G29" s="15">
        <v>1000</v>
      </c>
      <c r="H29" s="35"/>
      <c r="I29" s="18"/>
      <c r="J29" s="32"/>
      <c r="K29" s="18">
        <f>SUM(D29:I29)</f>
        <v>0</v>
      </c>
      <c r="L29" s="36"/>
    </row>
    <row r="30" spans="1:12" ht="30" x14ac:dyDescent="0.25">
      <c r="A30" s="47" t="s">
        <v>37</v>
      </c>
      <c r="B30" s="14" t="s">
        <v>66</v>
      </c>
      <c r="C30" s="38" t="s">
        <v>42</v>
      </c>
      <c r="D30" s="59"/>
      <c r="E30" s="35"/>
      <c r="F30" s="15">
        <v>-1000</v>
      </c>
      <c r="G30" s="59"/>
      <c r="H30" s="35"/>
      <c r="I30" s="18">
        <f>-H13</f>
        <v>1000</v>
      </c>
      <c r="J30" s="32"/>
      <c r="K30" s="18">
        <f>SUM(D30:I30)</f>
        <v>0</v>
      </c>
      <c r="L30" s="36"/>
    </row>
    <row r="31" spans="1:12" x14ac:dyDescent="0.25">
      <c r="A31" s="33"/>
      <c r="E31" s="40"/>
      <c r="H31" s="40"/>
      <c r="J31" s="3"/>
    </row>
    <row r="32" spans="1:12" x14ac:dyDescent="0.25">
      <c r="B32" s="14" t="s">
        <v>21</v>
      </c>
      <c r="C32" s="20" t="s">
        <v>22</v>
      </c>
      <c r="D32" s="15">
        <v>-1000</v>
      </c>
      <c r="E32" s="22"/>
      <c r="F32" s="22"/>
      <c r="G32" s="15"/>
      <c r="H32" s="22"/>
      <c r="I32" s="22"/>
      <c r="J32" s="23"/>
      <c r="K32" s="18">
        <f>SUM(D32:I32)</f>
        <v>-1000</v>
      </c>
      <c r="L32" s="24"/>
    </row>
    <row r="33" spans="1:16" x14ac:dyDescent="0.25">
      <c r="B33" s="14" t="s">
        <v>23</v>
      </c>
      <c r="C33" s="20" t="s">
        <v>24</v>
      </c>
      <c r="D33" s="15">
        <v>1000</v>
      </c>
      <c r="E33" s="22"/>
      <c r="F33" s="22"/>
      <c r="G33" s="15"/>
      <c r="H33" s="22"/>
      <c r="I33" s="22"/>
      <c r="J33" s="23"/>
      <c r="K33" s="18">
        <f>SUM(D33:I33)</f>
        <v>1000</v>
      </c>
      <c r="L33" s="24"/>
    </row>
    <row r="34" spans="1:16" x14ac:dyDescent="0.25">
      <c r="A34" s="47" t="s">
        <v>40</v>
      </c>
      <c r="B34" s="52" t="s">
        <v>39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6" x14ac:dyDescent="0.25">
      <c r="B35" s="57" t="s">
        <v>25</v>
      </c>
      <c r="C35" s="66" t="s">
        <v>49</v>
      </c>
      <c r="D35" s="66"/>
      <c r="E35" s="67"/>
      <c r="F35" s="67"/>
      <c r="G35" s="67"/>
      <c r="H35" s="54"/>
      <c r="I35" s="54"/>
      <c r="J35" s="54"/>
      <c r="K35" s="54"/>
      <c r="L35" s="54"/>
      <c r="M35" s="43"/>
      <c r="N35" s="43"/>
      <c r="O35" s="43"/>
      <c r="P35" s="43"/>
    </row>
    <row r="36" spans="1:16" x14ac:dyDescent="0.25">
      <c r="B36" s="57" t="s">
        <v>26</v>
      </c>
      <c r="C36" s="66" t="s">
        <v>50</v>
      </c>
      <c r="D36" s="53"/>
      <c r="E36" s="54"/>
      <c r="F36" s="54"/>
      <c r="G36" s="54"/>
      <c r="H36" s="54"/>
      <c r="I36" s="54"/>
      <c r="J36" s="54"/>
      <c r="K36" s="54"/>
      <c r="L36" s="54"/>
      <c r="M36" s="43"/>
      <c r="N36" s="43"/>
      <c r="O36" s="43"/>
      <c r="P36" s="43"/>
    </row>
    <row r="37" spans="1:16" x14ac:dyDescent="0.25">
      <c r="B37" s="57"/>
      <c r="C37" s="66" t="s">
        <v>51</v>
      </c>
      <c r="D37" s="53"/>
      <c r="E37" s="54"/>
      <c r="F37" s="54"/>
      <c r="G37" s="54"/>
      <c r="H37" s="54"/>
      <c r="I37" s="54"/>
      <c r="J37" s="54"/>
      <c r="K37" s="54"/>
      <c r="L37" s="54"/>
      <c r="M37" s="43"/>
      <c r="N37" s="43"/>
      <c r="O37" s="43"/>
      <c r="P37" s="43"/>
    </row>
    <row r="38" spans="1:16" x14ac:dyDescent="0.25">
      <c r="B38" s="57" t="s">
        <v>27</v>
      </c>
      <c r="C38" s="68" t="s">
        <v>75</v>
      </c>
      <c r="D38" s="55"/>
      <c r="E38" s="54"/>
      <c r="F38" s="54"/>
      <c r="G38" s="54"/>
      <c r="H38" s="54"/>
      <c r="I38" s="54"/>
      <c r="J38" s="54"/>
      <c r="K38" s="54"/>
      <c r="L38" s="54"/>
      <c r="M38" s="43"/>
      <c r="N38" s="43"/>
      <c r="O38" s="43"/>
      <c r="P38" s="43"/>
    </row>
    <row r="39" spans="1:16" x14ac:dyDescent="0.25">
      <c r="B39" s="57" t="s">
        <v>28</v>
      </c>
      <c r="C39" s="68" t="s">
        <v>52</v>
      </c>
      <c r="D39" s="55"/>
      <c r="E39" s="54"/>
      <c r="F39" s="54"/>
      <c r="G39" s="54"/>
      <c r="H39" s="54"/>
      <c r="I39" s="54"/>
      <c r="J39" s="54"/>
      <c r="K39" s="54"/>
      <c r="L39" s="54"/>
      <c r="M39" s="43"/>
      <c r="N39" s="43"/>
      <c r="O39" s="43"/>
      <c r="P39" s="43"/>
    </row>
    <row r="40" spans="1:16" x14ac:dyDescent="0.25">
      <c r="B40" s="57" t="s">
        <v>29</v>
      </c>
      <c r="C40" s="68" t="s">
        <v>76</v>
      </c>
      <c r="D40" s="55"/>
      <c r="E40" s="54"/>
      <c r="F40" s="54"/>
      <c r="G40" s="54"/>
      <c r="H40" s="54"/>
      <c r="I40" s="54"/>
      <c r="J40" s="54"/>
      <c r="K40" s="54"/>
      <c r="L40" s="54"/>
      <c r="M40" s="43"/>
      <c r="N40" s="43"/>
      <c r="O40" s="43"/>
      <c r="P40" s="43"/>
    </row>
    <row r="41" spans="1:16" x14ac:dyDescent="0.25">
      <c r="B41" s="57"/>
      <c r="C41" s="1" t="s">
        <v>54</v>
      </c>
      <c r="D41" s="55"/>
      <c r="E41" s="54"/>
      <c r="F41" s="54"/>
      <c r="G41" s="54"/>
      <c r="H41" s="54"/>
      <c r="I41" s="54"/>
      <c r="J41" s="54"/>
      <c r="K41" s="54"/>
      <c r="L41" s="54"/>
      <c r="M41" s="43"/>
      <c r="N41" s="43"/>
      <c r="O41" s="43"/>
      <c r="P41" s="43"/>
    </row>
    <row r="42" spans="1:16" x14ac:dyDescent="0.25">
      <c r="B42" s="57" t="s">
        <v>77</v>
      </c>
      <c r="C42" s="68" t="s">
        <v>78</v>
      </c>
      <c r="D42" s="55"/>
      <c r="E42" s="54"/>
      <c r="F42" s="54"/>
      <c r="G42" s="54"/>
      <c r="H42" s="54"/>
      <c r="I42" s="54"/>
      <c r="J42" s="54"/>
      <c r="K42" s="54"/>
      <c r="L42" s="54"/>
      <c r="M42" s="43"/>
      <c r="N42" s="43"/>
      <c r="O42" s="43"/>
      <c r="P42" s="43"/>
    </row>
    <row r="43" spans="1:16" x14ac:dyDescent="0.25">
      <c r="B43" s="69"/>
      <c r="C43" s="68" t="s">
        <v>33</v>
      </c>
      <c r="D43" s="55"/>
      <c r="E43" s="54"/>
      <c r="F43" s="54"/>
      <c r="G43" s="54"/>
      <c r="H43" s="54"/>
      <c r="I43" s="54"/>
      <c r="J43" s="54"/>
      <c r="K43" s="54"/>
      <c r="L43" s="54"/>
      <c r="M43" s="43"/>
      <c r="N43" s="43"/>
      <c r="O43" s="43"/>
      <c r="P43" s="43"/>
    </row>
    <row r="44" spans="1:16" x14ac:dyDescent="0.25">
      <c r="B44" s="43"/>
      <c r="L44" s="54"/>
      <c r="M44" s="43"/>
      <c r="N44" s="43"/>
      <c r="O44" s="43"/>
      <c r="P44" s="43"/>
    </row>
    <row r="45" spans="1:16" x14ac:dyDescent="0.25">
      <c r="B45" s="2"/>
    </row>
    <row r="46" spans="1:16" x14ac:dyDescent="0.25">
      <c r="B46" s="2"/>
    </row>
    <row r="47" spans="1:16" x14ac:dyDescent="0.25">
      <c r="B47" s="2"/>
    </row>
    <row r="48" spans="1:16" x14ac:dyDescent="0.25">
      <c r="B48" s="2"/>
    </row>
    <row r="49" spans="2:2" x14ac:dyDescent="0.25">
      <c r="B49" s="2"/>
    </row>
    <row r="50" spans="2:2" x14ac:dyDescent="0.25">
      <c r="B50" s="2"/>
    </row>
  </sheetData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BB3910861DFD42A641D70934DFAA04" ma:contentTypeVersion="1" ma:contentTypeDescription="Skapa ett nytt dokument." ma:contentTypeScope="" ma:versionID="435d8818606e51a3901bc0ab6fb7871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e28dc47ee0a310528651b5128b5b0b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malagt startdatum" ma:description="Schemalagt startdatum är en webbplatskolumn som skapas via publiceringsfunktionen. Den används för att ange datum och tid för när sidan ska visas för besökare på webbplatsen för första gången." ma:internalName="PublishingStartDate">
      <xsd:simpleType>
        <xsd:restriction base="dms:Unknown"/>
      </xsd:simpleType>
    </xsd:element>
    <xsd:element name="PublishingExpirationDate" ma:index="9" nillable="true" ma:displayName="Schemalagt slutdatum" ma:description="Schemalagt slutdatum är en webbplatskolumn som skapas via publiceringsfunktionen. Den används för att ange datum och tid för när sidan inte längre ska visas för besökare på webbplatsen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2B62B9-9C1E-43FE-AA8E-BB6CAE4C4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DB245-93F7-4860-9F93-835C807EE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CF8D1-5CD0-42E0-B553-C16A383BBE6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4</vt:i4>
      </vt:variant>
    </vt:vector>
  </HeadingPairs>
  <TitlesOfParts>
    <vt:vector size="6" baseType="lpstr">
      <vt:lpstr>Ex 1</vt:lpstr>
      <vt:lpstr>Ex 2</vt:lpstr>
      <vt:lpstr>'Ex 2'!calibri</vt:lpstr>
      <vt:lpstr>calibri</vt:lpstr>
      <vt:lpstr>'Ex 1'!Utskriftsområde</vt:lpstr>
      <vt:lpstr>'Ex 2'!Utskriftsområde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Tabellbilaga Redovisningsexempel för rapportering på S-koder för systemet för transaktionskonto</dc:title>
  <dc:creator>Ekonomistyrningsverket (ESV)</dc:creator>
  <cp:lastModifiedBy>Kayan Yau</cp:lastModifiedBy>
  <cp:lastPrinted>2023-01-04T06:53:20Z</cp:lastPrinted>
  <dcterms:created xsi:type="dcterms:W3CDTF">2022-11-29T19:11:51Z</dcterms:created>
  <dcterms:modified xsi:type="dcterms:W3CDTF">2023-01-09T12:53:38Z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0x01010018BB3910861DFD42A641D70934DFAA04</vt:lpwstr>
  </property>
  <property fmtid="{D5CDD505-2E9C-101B-9397-08002B2CF9AE}" pid="3" name="Order">
    <vt:r8>5300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https://esvwiki.esv.local/utbetalningsmyndigheten/Delade dokument/Utkast 16 december för SYNPUNKTER/UTKAST Bilaga 2.xlsx</vt:lpwstr>
  </property>
</Properties>
</file>