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P\PROGNOSER\REDAKT\Tabeller_och_diagram\Prognostabeller\"/>
    </mc:Choice>
  </mc:AlternateContent>
  <bookViews>
    <workbookView xWindow="2610" yWindow="-165" windowWidth="16590" windowHeight="6030" tabRatio="942"/>
  </bookViews>
  <sheets>
    <sheet name="Innehåll" sheetId="23" r:id="rId1"/>
    <sheet name="Försörjningsbalans" sheetId="608" r:id="rId2"/>
    <sheet name="Arbetsmarknad" sheetId="609" r:id="rId3"/>
    <sheet name="Löner, lönesumma, priser" sheetId="610" r:id="rId4"/>
    <sheet name="Hushållens disponibla inkomster" sheetId="622" r:id="rId5"/>
    <sheet name="Räntor och valutor" sheetId="611" r:id="rId6"/>
    <sheet name="Skatteintäkter mm" sheetId="614" r:id="rId7"/>
    <sheet name="Skattebaser" sheetId="616" r:id="rId8"/>
    <sheet name="Inkomster av statens aktier" sheetId="613" r:id="rId9"/>
    <sheet name="Statens budget utgifter mm" sheetId="624" r:id="rId10"/>
    <sheet name="Anslagsbehållningar" sheetId="618" r:id="rId11"/>
    <sheet name="Volymer" sheetId="623" r:id="rId12"/>
    <sheet name="Kassa.korr. och nettoutlåning" sheetId="619" r:id="rId13"/>
    <sheet name="Utgiftstak" sheetId="626" r:id="rId14"/>
    <sheet name="Sparande och budgetsaldo staten" sheetId="625" r:id="rId15"/>
    <sheet name="Finansiellt sparande" sheetId="604" r:id="rId16"/>
    <sheet name="Finansiellt sparande i staten" sheetId="605" r:id="rId17"/>
    <sheet name="Finansiellt sparande ÅP" sheetId="606" r:id="rId18"/>
    <sheet name="Finansiellt sparande kommun" sheetId="607" r:id="rId19"/>
    <sheet name="Statsskuld och Maastrichtskuld" sheetId="615" r:id="rId20"/>
    <sheet name="Kommentarer Statsskuld" sheetId="41" r:id="rId21"/>
    <sheet name="Kommentarer Anslagsbehållningar" sheetId="617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" localSheetId="10">#REF!</definedName>
    <definedName name="_" localSheetId="2">#REF!</definedName>
    <definedName name="_" localSheetId="1">#REF!</definedName>
    <definedName name="_" localSheetId="4">#REF!</definedName>
    <definedName name="_" localSheetId="8">#REF!</definedName>
    <definedName name="_" localSheetId="12">#REF!</definedName>
    <definedName name="_" localSheetId="21">#REF!</definedName>
    <definedName name="_" localSheetId="3">#REF!</definedName>
    <definedName name="_" localSheetId="5">#REF!</definedName>
    <definedName name="_" localSheetId="9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 localSheetId="19">'[2]07'!$A$1:$L$2</definedName>
    <definedName name="___________07">'[3]07'!$A$1:$L$2</definedName>
    <definedName name="___________08" localSheetId="19">'[2]08'!$A$1:$L$2</definedName>
    <definedName name="___________08">'[3]08'!$A$1:$L$2</definedName>
    <definedName name="___________09" localSheetId="19">'[2]09'!$A$1:$L$2</definedName>
    <definedName name="___________09">'[3]09'!$A$1:$L$2</definedName>
    <definedName name="___________10" localSheetId="19">'[2]10'!$A$1:$L$2</definedName>
    <definedName name="___________10">'[3]10'!$A$1:$L$2</definedName>
    <definedName name="__________07">'[4]07'!$A$1:$L$2</definedName>
    <definedName name="__________08">'[4]08'!$A$1:$L$2</definedName>
    <definedName name="__________09">'[4]09'!$A$1:$L$2</definedName>
    <definedName name="__________10">'[4]10'!$A$1:$L$2</definedName>
    <definedName name="_________07">'[4]07'!$A$1:$L$2</definedName>
    <definedName name="_________08">'[4]08'!$A$1:$L$2</definedName>
    <definedName name="_________09">'[4]09'!$A$1:$L$2</definedName>
    <definedName name="_________10">'[4]10'!$A$1:$L$2</definedName>
    <definedName name="________07" localSheetId="19">'[2]07'!$A$1:$L$2</definedName>
    <definedName name="________07">'[3]07'!$A$1:$L$2</definedName>
    <definedName name="________08" localSheetId="19">'[2]08'!$A$1:$L$2</definedName>
    <definedName name="________08">'[3]08'!$A$1:$L$2</definedName>
    <definedName name="________09" localSheetId="19">'[2]09'!$A$1:$L$2</definedName>
    <definedName name="________09">'[3]09'!$A$1:$L$2</definedName>
    <definedName name="________10" localSheetId="19">'[2]10'!$A$1:$L$2</definedName>
    <definedName name="________10">'[3]10'!$A$1:$L$2</definedName>
    <definedName name="________typ3">[5]Lista!$B$49:$C$303</definedName>
    <definedName name="_______07">'[6]07'!$A$1:$L$2</definedName>
    <definedName name="_______08">'[6]08'!$A$1:$L$2</definedName>
    <definedName name="_______09">'[6]09'!$A$1:$L$2</definedName>
    <definedName name="_______10">'[6]10'!$A$1:$L$2</definedName>
    <definedName name="_______typ3">[5]Lista!$B$49:$C$303</definedName>
    <definedName name="______07" localSheetId="19">'[2]07'!$A$1:$L$2</definedName>
    <definedName name="______07">'[3]07'!$A$1:$L$2</definedName>
    <definedName name="______08" localSheetId="19">'[2]08'!$A$1:$L$2</definedName>
    <definedName name="______08">'[3]08'!$A$1:$L$2</definedName>
    <definedName name="______09" localSheetId="19">'[2]09'!$A$1:$L$2</definedName>
    <definedName name="______09">'[3]09'!$A$1:$L$2</definedName>
    <definedName name="______10" localSheetId="19">'[2]10'!$A$1:$L$2</definedName>
    <definedName name="______10">'[3]10'!$A$1:$L$2</definedName>
    <definedName name="______typ3">[5]Lista!$B$49:$C$303</definedName>
    <definedName name="_____07" localSheetId="19">'[2]07'!$A$1:$L$2</definedName>
    <definedName name="_____07">'[3]07'!$A$1:$L$2</definedName>
    <definedName name="_____08" localSheetId="19">'[2]08'!$A$1:$L$2</definedName>
    <definedName name="_____08">'[3]08'!$A$1:$L$2</definedName>
    <definedName name="_____09" localSheetId="19">'[2]09'!$A$1:$L$2</definedName>
    <definedName name="_____09">'[3]09'!$A$1:$L$2</definedName>
    <definedName name="_____10" localSheetId="19">'[2]10'!$A$1:$L$2</definedName>
    <definedName name="_____10">'[3]10'!$A$1:$L$2</definedName>
    <definedName name="_____typ3">[5]Lista!$B$49:$C$303</definedName>
    <definedName name="____07" localSheetId="19">'[2]07'!$A$1:$L$2</definedName>
    <definedName name="____07">'[3]07'!$A$1:$L$2</definedName>
    <definedName name="____08" localSheetId="19">'[2]08'!$A$1:$L$2</definedName>
    <definedName name="____08">'[3]08'!$A$1:$L$2</definedName>
    <definedName name="____09" localSheetId="19">'[2]09'!$A$1:$L$2</definedName>
    <definedName name="____09">'[3]09'!$A$1:$L$2</definedName>
    <definedName name="____10" localSheetId="19">'[2]10'!$A$1:$L$2</definedName>
    <definedName name="____10">'[3]10'!$A$1:$L$2</definedName>
    <definedName name="____typ3">[5]Lista!$B$49:$C$303</definedName>
    <definedName name="___07" localSheetId="19">'[2]07'!$A$1:$L$2</definedName>
    <definedName name="___07">'[3]07'!$A$1:$L$2</definedName>
    <definedName name="___08" localSheetId="19">'[2]08'!$A$1:$L$2</definedName>
    <definedName name="___08">'[3]08'!$A$1:$L$2</definedName>
    <definedName name="___09" localSheetId="19">'[2]09'!$A$1:$L$2</definedName>
    <definedName name="___09">'[3]09'!$A$1:$L$2</definedName>
    <definedName name="___10" localSheetId="19">'[2]10'!$A$1:$L$2</definedName>
    <definedName name="___10">'[3]10'!$A$1:$L$2</definedName>
    <definedName name="___typ3">[5]Lista!$B$49:$C$303</definedName>
    <definedName name="__07" localSheetId="19">'[2]07'!$A$1:$L$2</definedName>
    <definedName name="__07">'[3]07'!$A$1:$L$2</definedName>
    <definedName name="__08" localSheetId="19">'[2]08'!$A$1:$L$2</definedName>
    <definedName name="__08">'[3]08'!$A$1:$L$2</definedName>
    <definedName name="__09" localSheetId="19">'[2]09'!$A$1:$L$2</definedName>
    <definedName name="__09">'[3]09'!$A$1:$L$2</definedName>
    <definedName name="__10" localSheetId="19">'[2]10'!$A$1:$L$2</definedName>
    <definedName name="__10">'[3]10'!$A$1:$L$2</definedName>
    <definedName name="__123Graph_A" localSheetId="10" hidden="1">[7]Skattepolitik!#REF!</definedName>
    <definedName name="__123Graph_A" localSheetId="2" hidden="1">[7]Skattepolitik!#REF!</definedName>
    <definedName name="__123Graph_A" localSheetId="16" hidden="1">[7]Skattepolitik!#REF!</definedName>
    <definedName name="__123Graph_A" localSheetId="18" hidden="1">[7]Skattepolitik!#REF!</definedName>
    <definedName name="__123Graph_A" localSheetId="17" hidden="1">[7]Skattepolitik!#REF!</definedName>
    <definedName name="__123Graph_A" localSheetId="1" hidden="1">[7]Skattepolitik!#REF!</definedName>
    <definedName name="__123Graph_A" localSheetId="4" hidden="1">[7]Skattepolitik!#REF!</definedName>
    <definedName name="__123Graph_A" localSheetId="8" hidden="1">[7]Skattepolitik!#REF!</definedName>
    <definedName name="__123Graph_A" localSheetId="12" hidden="1">[7]Skattepolitik!#REF!</definedName>
    <definedName name="__123Graph_A" localSheetId="21" hidden="1">[7]Skattepolitik!#REF!</definedName>
    <definedName name="__123Graph_A" localSheetId="3" hidden="1">[7]Skattepolitik!#REF!</definedName>
    <definedName name="__123Graph_A" localSheetId="5" hidden="1">[7]Skattepolitik!#REF!</definedName>
    <definedName name="__123Graph_A" localSheetId="6" hidden="1">[7]Skattepolitik!#REF!</definedName>
    <definedName name="__123Graph_A" localSheetId="9" hidden="1">[7]Skattepolitik!#REF!</definedName>
    <definedName name="__123Graph_A" hidden="1">[7]Skattepolitik!#REF!</definedName>
    <definedName name="__123Graph_B" localSheetId="10" hidden="1">[7]Skattepolitik!#REF!</definedName>
    <definedName name="__123Graph_B" localSheetId="16" hidden="1">[7]Skattepolitik!#REF!</definedName>
    <definedName name="__123Graph_B" localSheetId="18" hidden="1">[7]Skattepolitik!#REF!</definedName>
    <definedName name="__123Graph_B" localSheetId="17" hidden="1">[7]Skattepolitik!#REF!</definedName>
    <definedName name="__123Graph_B" localSheetId="1" hidden="1">[7]Skattepolitik!#REF!</definedName>
    <definedName name="__123Graph_B" localSheetId="8" hidden="1">[7]Skattepolitik!#REF!</definedName>
    <definedName name="__123Graph_B" localSheetId="12" hidden="1">[7]Skattepolitik!#REF!</definedName>
    <definedName name="__123Graph_B" localSheetId="21" hidden="1">[7]Skattepolitik!#REF!</definedName>
    <definedName name="__123Graph_B" localSheetId="5" hidden="1">[7]Skattepolitik!#REF!</definedName>
    <definedName name="__123Graph_B" localSheetId="9" hidden="1">[7]Skattepolitik!#REF!</definedName>
    <definedName name="__123Graph_B" hidden="1">[7]Skattepolitik!#REF!</definedName>
    <definedName name="__123Graph_C" localSheetId="10" hidden="1">[7]Skattepolitik!#REF!</definedName>
    <definedName name="__123Graph_C" localSheetId="16" hidden="1">[7]Skattepolitik!#REF!</definedName>
    <definedName name="__123Graph_C" localSheetId="18" hidden="1">[7]Skattepolitik!#REF!</definedName>
    <definedName name="__123Graph_C" localSheetId="17" hidden="1">[7]Skattepolitik!#REF!</definedName>
    <definedName name="__123Graph_C" localSheetId="1" hidden="1">[7]Skattepolitik!#REF!</definedName>
    <definedName name="__123Graph_C" localSheetId="8" hidden="1">[7]Skattepolitik!#REF!</definedName>
    <definedName name="__123Graph_C" localSheetId="12" hidden="1">[7]Skattepolitik!#REF!</definedName>
    <definedName name="__123Graph_C" localSheetId="21" hidden="1">[7]Skattepolitik!#REF!</definedName>
    <definedName name="__123Graph_C" localSheetId="5" hidden="1">[7]Skattepolitik!#REF!</definedName>
    <definedName name="__123Graph_C" localSheetId="9" hidden="1">[7]Skattepolitik!#REF!</definedName>
    <definedName name="__123Graph_C" hidden="1">[7]Skattepolitik!#REF!</definedName>
    <definedName name="__123Graph_D" localSheetId="10" hidden="1">[7]Skattepolitik!#REF!</definedName>
    <definedName name="__123Graph_D" localSheetId="16" hidden="1">[7]Skattepolitik!#REF!</definedName>
    <definedName name="__123Graph_D" localSheetId="18" hidden="1">[7]Skattepolitik!#REF!</definedName>
    <definedName name="__123Graph_D" localSheetId="17" hidden="1">[7]Skattepolitik!#REF!</definedName>
    <definedName name="__123Graph_D" localSheetId="1" hidden="1">[7]Skattepolitik!#REF!</definedName>
    <definedName name="__123Graph_D" localSheetId="8" hidden="1">[7]Skattepolitik!#REF!</definedName>
    <definedName name="__123Graph_D" localSheetId="12" hidden="1">[7]Skattepolitik!#REF!</definedName>
    <definedName name="__123Graph_D" localSheetId="21" hidden="1">[7]Skattepolitik!#REF!</definedName>
    <definedName name="__123Graph_D" localSheetId="9" hidden="1">[7]Skattepolitik!#REF!</definedName>
    <definedName name="__123Graph_D" hidden="1">[7]Skattepolitik!#REF!</definedName>
    <definedName name="__typ3">[5]Lista!$B$49:$C$303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'[4]10'!$A$1:$L$2</definedName>
    <definedName name="_2_07" localSheetId="19">'[2]07'!$A$1:$L$2</definedName>
    <definedName name="_2_07">'[3]07'!$A$1:$L$2</definedName>
    <definedName name="_2_08">'[1]08'!$A$1:$L$2</definedName>
    <definedName name="_3_07">'[4]07'!$A$1:$L$2</definedName>
    <definedName name="_3_09">'[1]09'!$A$1:$L$2</definedName>
    <definedName name="_4_08" localSheetId="19">'[2]08'!$A$1:$L$2</definedName>
    <definedName name="_4_08">'[3]08'!$A$1:$L$2</definedName>
    <definedName name="_4_10">'[1]10'!$A$1:$L$2</definedName>
    <definedName name="_6_08">'[4]08'!$A$1:$L$2</definedName>
    <definedName name="_6_09" localSheetId="19">'[2]09'!$A$1:$L$2</definedName>
    <definedName name="_6_09">'[3]09'!$A$1:$L$2</definedName>
    <definedName name="_8_10" localSheetId="19">'[2]10'!$A$1:$L$2</definedName>
    <definedName name="_8_10">'[3]10'!$A$1:$L$2</definedName>
    <definedName name="_9_09">'[4]09'!$A$1:$L$2</definedName>
    <definedName name="_TAB1" localSheetId="10">#REF!</definedName>
    <definedName name="_TAB1" localSheetId="2">#REF!</definedName>
    <definedName name="_TAB1" localSheetId="1">#REF!</definedName>
    <definedName name="_TAB1" localSheetId="8">#REF!</definedName>
    <definedName name="_TAB1" localSheetId="12">#REF!</definedName>
    <definedName name="_TAB1" localSheetId="21">#REF!</definedName>
    <definedName name="_TAB1" localSheetId="3">#REF!</definedName>
    <definedName name="_TAB1" localSheetId="5">#REF!</definedName>
    <definedName name="_TAB1" localSheetId="14">#REF!</definedName>
    <definedName name="_TAB1" localSheetId="9">#REF!</definedName>
    <definedName name="_TAB1">#REF!</definedName>
    <definedName name="_TAB4" localSheetId="10">#REF!</definedName>
    <definedName name="_TAB4" localSheetId="1">#REF!</definedName>
    <definedName name="_TAB4" localSheetId="8">#REF!</definedName>
    <definedName name="_TAB4" localSheetId="12">#REF!</definedName>
    <definedName name="_TAB4" localSheetId="21">#REF!</definedName>
    <definedName name="_TAB4" localSheetId="14">#REF!</definedName>
    <definedName name="_TAB4" localSheetId="9">#REF!</definedName>
    <definedName name="_TAB4">#REF!</definedName>
    <definedName name="_typ3">[5]Lista!$B$49:$C$303</definedName>
    <definedName name="a" localSheetId="10">#REF!</definedName>
    <definedName name="a" localSheetId="2">#REF!</definedName>
    <definedName name="a" localSheetId="1">#REF!</definedName>
    <definedName name="a" localSheetId="8">#REF!</definedName>
    <definedName name="a" localSheetId="12">#REF!</definedName>
    <definedName name="a" localSheetId="21">#REF!</definedName>
    <definedName name="a" localSheetId="3">#REF!</definedName>
    <definedName name="a" localSheetId="5">#REF!</definedName>
    <definedName name="a" localSheetId="9">#REF!</definedName>
    <definedName name="a" localSheetId="19">#REF!</definedName>
    <definedName name="a">#REF!</definedName>
    <definedName name="a_1" localSheetId="10">#REF!</definedName>
    <definedName name="a_1" localSheetId="1">#REF!</definedName>
    <definedName name="a_1" localSheetId="4">#REF!</definedName>
    <definedName name="a_1" localSheetId="8">#REF!</definedName>
    <definedName name="a_1" localSheetId="12">#REF!</definedName>
    <definedName name="a_1" localSheetId="21">#REF!</definedName>
    <definedName name="a_1" localSheetId="9">#REF!</definedName>
    <definedName name="a_1">#REF!</definedName>
    <definedName name="a_2" localSheetId="10">#REF!</definedName>
    <definedName name="a_2" localSheetId="1">#REF!</definedName>
    <definedName name="a_2" localSheetId="4">#REF!</definedName>
    <definedName name="a_2" localSheetId="8">#REF!</definedName>
    <definedName name="a_2" localSheetId="12">#REF!</definedName>
    <definedName name="a_2" localSheetId="21">#REF!</definedName>
    <definedName name="a_2">#REF!</definedName>
    <definedName name="a_3" localSheetId="1">#REF!</definedName>
    <definedName name="a_3" localSheetId="4">#REF!</definedName>
    <definedName name="a_3" localSheetId="8">#REF!</definedName>
    <definedName name="a_3">#REF!</definedName>
    <definedName name="a_4" localSheetId="1">#REF!</definedName>
    <definedName name="a_4" localSheetId="8">#REF!</definedName>
    <definedName name="a_4">#REF!</definedName>
    <definedName name="a_5" localSheetId="1">#REF!</definedName>
    <definedName name="a_5" localSheetId="8">#REF!</definedName>
    <definedName name="a_5">#REF!</definedName>
    <definedName name="aaf" localSheetId="1">#REF!</definedName>
    <definedName name="aaf" localSheetId="8">#REF!</definedName>
    <definedName name="aaf" localSheetId="9">#REF!</definedName>
    <definedName name="aaf">#REF!</definedName>
    <definedName name="ab" localSheetId="1">#REF!</definedName>
    <definedName name="ab" localSheetId="8">#REF!</definedName>
    <definedName name="ab" localSheetId="9">#REF!</definedName>
    <definedName name="ab">#REF!</definedName>
    <definedName name="abc" localSheetId="1">#REF!</definedName>
    <definedName name="abc" localSheetId="8">#REF!</definedName>
    <definedName name="abc" localSheetId="9">#REF!</definedName>
    <definedName name="abc">#REF!</definedName>
    <definedName name="abheryaery" localSheetId="1">#REF!</definedName>
    <definedName name="abheryaery" localSheetId="8">#REF!</definedName>
    <definedName name="abheryaery" localSheetId="9">#REF!</definedName>
    <definedName name="abheryaery">#REF!</definedName>
    <definedName name="abraeger" localSheetId="1">#REF!</definedName>
    <definedName name="abraeger" localSheetId="8">#REF!</definedName>
    <definedName name="abraeger" localSheetId="9">#REF!</definedName>
    <definedName name="abraeger">#REF!</definedName>
    <definedName name="abreryhr" localSheetId="1">#REF!</definedName>
    <definedName name="abreryhr" localSheetId="8">#REF!</definedName>
    <definedName name="abreryhr" localSheetId="9">#REF!</definedName>
    <definedName name="abreryhr">#REF!</definedName>
    <definedName name="adaf" localSheetId="1">#REF!</definedName>
    <definedName name="adaf" localSheetId="8">#REF!</definedName>
    <definedName name="adaf" localSheetId="9">#REF!</definedName>
    <definedName name="adaf" localSheetId="19">#REF!</definedName>
    <definedName name="adaf">#REF!</definedName>
    <definedName name="adf" localSheetId="1">#REF!</definedName>
    <definedName name="adf" localSheetId="8">#REF!</definedName>
    <definedName name="adf" localSheetId="9">#REF!</definedName>
    <definedName name="adf" localSheetId="19">#REF!</definedName>
    <definedName name="adf">#REF!</definedName>
    <definedName name="adfaf" localSheetId="1">#REF!</definedName>
    <definedName name="adfaf" localSheetId="8">#REF!</definedName>
    <definedName name="adfaf" localSheetId="9">#REF!</definedName>
    <definedName name="adfaf" localSheetId="19">#REF!</definedName>
    <definedName name="adfaf">#REF!</definedName>
    <definedName name="adfgadfgha">[8]DEB.JMF!$1:$6</definedName>
    <definedName name="adfklja" localSheetId="10">#REF!</definedName>
    <definedName name="adfklja" localSheetId="2">#REF!</definedName>
    <definedName name="adfklja" localSheetId="1">#REF!</definedName>
    <definedName name="adfklja" localSheetId="8">#REF!</definedName>
    <definedName name="adfklja" localSheetId="12">#REF!</definedName>
    <definedName name="adfklja" localSheetId="21">#REF!</definedName>
    <definedName name="adfklja" localSheetId="3">#REF!</definedName>
    <definedName name="adfklja" localSheetId="5">#REF!</definedName>
    <definedName name="adfklja" localSheetId="9">#REF!</definedName>
    <definedName name="adfklja" localSheetId="19">#REF!</definedName>
    <definedName name="adfklja">#REF!</definedName>
    <definedName name="adsasga">[8]DEB.AKTUELL!$1:$6</definedName>
    <definedName name="aeberhr" localSheetId="10">#REF!</definedName>
    <definedName name="aeberhr" localSheetId="2">#REF!</definedName>
    <definedName name="aeberhr" localSheetId="1">#REF!</definedName>
    <definedName name="aeberhr" localSheetId="8">#REF!</definedName>
    <definedName name="aeberhr" localSheetId="12">#REF!</definedName>
    <definedName name="aeberhr" localSheetId="21">#REF!</definedName>
    <definedName name="aeberhr" localSheetId="3">#REF!</definedName>
    <definedName name="aeberhr" localSheetId="5">#REF!</definedName>
    <definedName name="aeberhr" localSheetId="9">#REF!</definedName>
    <definedName name="aeberhr">#REF!</definedName>
    <definedName name="aegwetwt" localSheetId="10">#REF!</definedName>
    <definedName name="aegwetwt" localSheetId="1">#REF!</definedName>
    <definedName name="aegwetwt" localSheetId="8">#REF!</definedName>
    <definedName name="aegwetwt" localSheetId="12">#REF!</definedName>
    <definedName name="aegwetwt" localSheetId="21">#REF!</definedName>
    <definedName name="aegwetwt" localSheetId="9">#REF!</definedName>
    <definedName name="aegwetwt" localSheetId="19">#REF!</definedName>
    <definedName name="aegwetwt">#REF!</definedName>
    <definedName name="aereyer" localSheetId="10">#REF!</definedName>
    <definedName name="aereyer" localSheetId="1">#REF!</definedName>
    <definedName name="aereyer" localSheetId="8">#REF!</definedName>
    <definedName name="aereyer" localSheetId="12">#REF!</definedName>
    <definedName name="aereyer" localSheetId="21">#REF!</definedName>
    <definedName name="aereyer" localSheetId="9">#REF!</definedName>
    <definedName name="aereyer">#REF!</definedName>
    <definedName name="aerhaeru" localSheetId="1">#REF!</definedName>
    <definedName name="aerhaeru" localSheetId="8">#REF!</definedName>
    <definedName name="aerhaeru" localSheetId="9">#REF!</definedName>
    <definedName name="aerhaeru" localSheetId="19">#REF!</definedName>
    <definedName name="aerhaeru">#REF!</definedName>
    <definedName name="aerhaete" localSheetId="1">#REF!</definedName>
    <definedName name="aerhaete" localSheetId="8">#REF!</definedName>
    <definedName name="aerhaete" localSheetId="9">#REF!</definedName>
    <definedName name="aerhaete">#REF!</definedName>
    <definedName name="aerheryq" localSheetId="1">#REF!</definedName>
    <definedName name="aerheryq" localSheetId="8">#REF!</definedName>
    <definedName name="aerheryq" localSheetId="9">#REF!</definedName>
    <definedName name="aerheryq">#REF!</definedName>
    <definedName name="aerhyery" localSheetId="1">#REF!</definedName>
    <definedName name="aerhyery" localSheetId="8">#REF!</definedName>
    <definedName name="aerhyery" localSheetId="9">#REF!</definedName>
    <definedName name="aerhyery">#REF!</definedName>
    <definedName name="aerhyqery" localSheetId="1">#REF!</definedName>
    <definedName name="aerhyqery" localSheetId="8">#REF!</definedName>
    <definedName name="aerhyqery" localSheetId="9">#REF!</definedName>
    <definedName name="aerhyqery" localSheetId="19">#REF!</definedName>
    <definedName name="aerhyqery">#REF!</definedName>
    <definedName name="aerhyqey" localSheetId="1">#REF!</definedName>
    <definedName name="aerhyqey" localSheetId="8">#REF!</definedName>
    <definedName name="aerhyqey" localSheetId="9">#REF!</definedName>
    <definedName name="aerhyqey" localSheetId="19">#REF!</definedName>
    <definedName name="aerhyqey">#REF!</definedName>
    <definedName name="aerhyuhy" localSheetId="1">#REF!</definedName>
    <definedName name="aerhyuhy" localSheetId="8">#REF!</definedName>
    <definedName name="aerhyuhy" localSheetId="9">#REF!</definedName>
    <definedName name="aerhyuhy">#REF!</definedName>
    <definedName name="aery" localSheetId="1">#REF!</definedName>
    <definedName name="aery" localSheetId="8">#REF!</definedName>
    <definedName name="aery" localSheetId="9">#REF!</definedName>
    <definedName name="aery">#REF!</definedName>
    <definedName name="aeryg" localSheetId="1">#REF!</definedName>
    <definedName name="aeryg" localSheetId="8">#REF!</definedName>
    <definedName name="aeryg" localSheetId="9">#REF!</definedName>
    <definedName name="aeryg">#REF!</definedName>
    <definedName name="aesgwegyery" localSheetId="1">#REF!</definedName>
    <definedName name="aesgwegyery" localSheetId="8">#REF!</definedName>
    <definedName name="aesgwegyery" localSheetId="9">#REF!</definedName>
    <definedName name="aesgwegyery" localSheetId="19">#REF!</definedName>
    <definedName name="aesgwegyery">#REF!</definedName>
    <definedName name="af" localSheetId="1">#REF!</definedName>
    <definedName name="af" localSheetId="8">#REF!</definedName>
    <definedName name="af" localSheetId="9">#REF!</definedName>
    <definedName name="af">#REF!</definedName>
    <definedName name="afd" localSheetId="1">#REF!</definedName>
    <definedName name="afd" localSheetId="8">#REF!</definedName>
    <definedName name="afd" localSheetId="9">#REF!</definedName>
    <definedName name="afd" localSheetId="19">#REF!</definedName>
    <definedName name="afd">#REF!</definedName>
    <definedName name="agasdrgar" localSheetId="1">#REF!</definedName>
    <definedName name="agasdrgar" localSheetId="8">#REF!</definedName>
    <definedName name="agasdrgar" localSheetId="9">#REF!</definedName>
    <definedName name="agasdrgar">#REF!</definedName>
    <definedName name="agat" localSheetId="1">#REF!</definedName>
    <definedName name="agat" localSheetId="8">#REF!</definedName>
    <definedName name="agat" localSheetId="9">#REF!</definedName>
    <definedName name="agat">#REF!</definedName>
    <definedName name="agfrga" localSheetId="1">#REF!</definedName>
    <definedName name="agfrga" localSheetId="8">#REF!</definedName>
    <definedName name="agfrga" localSheetId="9">#REF!</definedName>
    <definedName name="agfrga">#REF!</definedName>
    <definedName name="agr" localSheetId="1">#REF!</definedName>
    <definedName name="agr" localSheetId="8">#REF!</definedName>
    <definedName name="agr" localSheetId="9">#REF!</definedName>
    <definedName name="agr">#REF!</definedName>
    <definedName name="agragrg" localSheetId="1">#REF!</definedName>
    <definedName name="agragrg" localSheetId="8">#REF!</definedName>
    <definedName name="agragrg" localSheetId="9">#REF!</definedName>
    <definedName name="agragrg">#REF!</definedName>
    <definedName name="agrar" localSheetId="1">#REF!</definedName>
    <definedName name="agrar" localSheetId="8">#REF!</definedName>
    <definedName name="agrar" localSheetId="9">#REF!</definedName>
    <definedName name="agrar">#REF!</definedName>
    <definedName name="alf" localSheetId="1">#REF!</definedName>
    <definedName name="alf" localSheetId="8">#REF!</definedName>
    <definedName name="alf">#REF!</definedName>
    <definedName name="Alpha" localSheetId="1">#REF!</definedName>
    <definedName name="Alpha" localSheetId="8">#REF!</definedName>
    <definedName name="Alpha">#REF!</definedName>
    <definedName name="alpha1" localSheetId="1">#REF!</definedName>
    <definedName name="alpha1" localSheetId="8">#REF!</definedName>
    <definedName name="alpha1">#REF!</definedName>
    <definedName name="alpha1b" localSheetId="1">#REF!</definedName>
    <definedName name="alpha1b" localSheetId="8">#REF!</definedName>
    <definedName name="alpha1b">#REF!</definedName>
    <definedName name="alpha2" localSheetId="1">#REF!</definedName>
    <definedName name="alpha2" localSheetId="8">#REF!</definedName>
    <definedName name="alpha2">#REF!</definedName>
    <definedName name="alpha2b" localSheetId="1">#REF!</definedName>
    <definedName name="alpha2b" localSheetId="8">#REF!</definedName>
    <definedName name="alpha2b">#REF!</definedName>
    <definedName name="anhethyreya" localSheetId="1">#REF!</definedName>
    <definedName name="anhethyreya" localSheetId="8">#REF!</definedName>
    <definedName name="anhethyreya" localSheetId="9">#REF!</definedName>
    <definedName name="anhethyreya">#REF!</definedName>
    <definedName name="anhthsth" localSheetId="1">#REF!</definedName>
    <definedName name="anhthsth" localSheetId="8">#REF!</definedName>
    <definedName name="anhthsth" localSheetId="9">#REF!</definedName>
    <definedName name="anhthsth">#REF!</definedName>
    <definedName name="anton" localSheetId="1">#REF!</definedName>
    <definedName name="anton" localSheetId="8">#REF!</definedName>
    <definedName name="anton" localSheetId="9">#REF!</definedName>
    <definedName name="anton" localSheetId="19">#REF!</definedName>
    <definedName name="anton">#REF!</definedName>
    <definedName name="ar" localSheetId="1">#REF!</definedName>
    <definedName name="ar" localSheetId="8">#REF!</definedName>
    <definedName name="ar" localSheetId="9">#REF!</definedName>
    <definedName name="ar">#REF!</definedName>
    <definedName name="aragty4twe" localSheetId="1">#REF!</definedName>
    <definedName name="aragty4twe" localSheetId="8">#REF!</definedName>
    <definedName name="aragty4twe" localSheetId="9">#REF!</definedName>
    <definedName name="aragty4twe" localSheetId="19">#REF!</definedName>
    <definedName name="aragty4twe">#REF!</definedName>
    <definedName name="ararte" localSheetId="1">#REF!</definedName>
    <definedName name="ararte" localSheetId="8">#REF!</definedName>
    <definedName name="ararte" localSheetId="9">#REF!</definedName>
    <definedName name="ararte">#REF!</definedName>
    <definedName name="are" localSheetId="1">#REF!</definedName>
    <definedName name="are" localSheetId="8">#REF!</definedName>
    <definedName name="are" localSheetId="9">#REF!</definedName>
    <definedName name="are">#REF!</definedName>
    <definedName name="aregyy" localSheetId="1">#REF!</definedName>
    <definedName name="aregyy" localSheetId="8">#REF!</definedName>
    <definedName name="aregyy" localSheetId="9">#REF!</definedName>
    <definedName name="aregyy" localSheetId="19">#REF!</definedName>
    <definedName name="aregyy">#REF!</definedName>
    <definedName name="arey" localSheetId="1">#REF!</definedName>
    <definedName name="arey" localSheetId="8">#REF!</definedName>
    <definedName name="arey" localSheetId="9">#REF!</definedName>
    <definedName name="arey" localSheetId="19">#REF!</definedName>
    <definedName name="arey">#REF!</definedName>
    <definedName name="arg">[9]Lista!$B$49:$C$303</definedName>
    <definedName name="argaey">[10]Lista!$B$49:$C$303</definedName>
    <definedName name="argarger" localSheetId="10">#REF!</definedName>
    <definedName name="argarger" localSheetId="2">#REF!</definedName>
    <definedName name="argarger" localSheetId="1">#REF!</definedName>
    <definedName name="argarger" localSheetId="8">#REF!</definedName>
    <definedName name="argarger" localSheetId="12">#REF!</definedName>
    <definedName name="argarger" localSheetId="21">#REF!</definedName>
    <definedName name="argarger" localSheetId="3">#REF!</definedName>
    <definedName name="argarger" localSheetId="5">#REF!</definedName>
    <definedName name="argarger" localSheetId="9">#REF!</definedName>
    <definedName name="argarger">#REF!</definedName>
    <definedName name="argartaqt" localSheetId="10">#REF!</definedName>
    <definedName name="argartaqt" localSheetId="1">#REF!</definedName>
    <definedName name="argartaqt" localSheetId="8">#REF!</definedName>
    <definedName name="argartaqt" localSheetId="12">#REF!</definedName>
    <definedName name="argartaqt" localSheetId="21">#REF!</definedName>
    <definedName name="argartaqt" localSheetId="9">#REF!</definedName>
    <definedName name="argartaqt">#REF!</definedName>
    <definedName name="argh" localSheetId="10">#REF!</definedName>
    <definedName name="argh" localSheetId="1">#REF!</definedName>
    <definedName name="argh" localSheetId="8">#REF!</definedName>
    <definedName name="argh" localSheetId="12">#REF!</definedName>
    <definedName name="argh" localSheetId="21">#REF!</definedName>
    <definedName name="argh" localSheetId="9">#REF!</definedName>
    <definedName name="argh">#REF!</definedName>
    <definedName name="arghrag" localSheetId="1">#REF!</definedName>
    <definedName name="arghrag" localSheetId="8">#REF!</definedName>
    <definedName name="arghrag" localSheetId="9">#REF!</definedName>
    <definedName name="arghrag">#REF!</definedName>
    <definedName name="arhaeryha" localSheetId="1">#REF!</definedName>
    <definedName name="arhaeryha" localSheetId="8">#REF!</definedName>
    <definedName name="arhaeryha" localSheetId="9">#REF!</definedName>
    <definedName name="arhaeryha">#REF!</definedName>
    <definedName name="arhage" localSheetId="1">#REF!</definedName>
    <definedName name="arhage" localSheetId="8">#REF!</definedName>
    <definedName name="arhage" localSheetId="9">#REF!</definedName>
    <definedName name="arhage">#REF!</definedName>
    <definedName name="arr" localSheetId="1">#REF!</definedName>
    <definedName name="arr" localSheetId="8">#REF!</definedName>
    <definedName name="arr" localSheetId="9">#REF!</definedName>
    <definedName name="arr">#REF!</definedName>
    <definedName name="artb" localSheetId="1">#REF!</definedName>
    <definedName name="artb" localSheetId="8">#REF!</definedName>
    <definedName name="artb" localSheetId="9">#REF!</definedName>
    <definedName name="artb">#REF!</definedName>
    <definedName name="artwegasr" localSheetId="1">#REF!</definedName>
    <definedName name="artwegasr" localSheetId="8">#REF!</definedName>
    <definedName name="artwegasr" localSheetId="9">#REF!</definedName>
    <definedName name="artwegasr" localSheetId="19">#REF!</definedName>
    <definedName name="artwegasr">#REF!</definedName>
    <definedName name="aryqey" localSheetId="1">#REF!</definedName>
    <definedName name="aryqey" localSheetId="8">#REF!</definedName>
    <definedName name="aryqey" localSheetId="9">#REF!</definedName>
    <definedName name="aryqey" localSheetId="19">#REF!</definedName>
    <definedName name="aryqey">#REF!</definedName>
    <definedName name="asas" localSheetId="1">#REF!</definedName>
    <definedName name="asas" localSheetId="8">#REF!</definedName>
    <definedName name="asas" localSheetId="9">#REF!</definedName>
    <definedName name="asas" localSheetId="19">#REF!</definedName>
    <definedName name="asas">#REF!</definedName>
    <definedName name="asdf" localSheetId="1">#REF!</definedName>
    <definedName name="asdf" localSheetId="8">#REF!</definedName>
    <definedName name="asdf" localSheetId="9">#REF!</definedName>
    <definedName name="asdf" localSheetId="19">#REF!</definedName>
    <definedName name="asdf">#REF!</definedName>
    <definedName name="asdgasdg" localSheetId="1">#REF!</definedName>
    <definedName name="asdgasdg" localSheetId="8">#REF!</definedName>
    <definedName name="asdgasdg" localSheetId="9">#REF!</definedName>
    <definedName name="asdgasdg" localSheetId="19">#REF!</definedName>
    <definedName name="asdgasdg">#REF!</definedName>
    <definedName name="asdgdsag" localSheetId="1">#REF!</definedName>
    <definedName name="asdgdsag" localSheetId="8">#REF!</definedName>
    <definedName name="asdgdsag" localSheetId="9">#REF!</definedName>
    <definedName name="asdgdsag" localSheetId="19">#REF!</definedName>
    <definedName name="asdgdsag">#REF!</definedName>
    <definedName name="asdgsadgas" localSheetId="1">#REF!</definedName>
    <definedName name="asdgsadgas" localSheetId="8">#REF!</definedName>
    <definedName name="asdgsadgas" localSheetId="9">#REF!</definedName>
    <definedName name="asdgsadgas" localSheetId="19">#REF!</definedName>
    <definedName name="asdgsadgas">#REF!</definedName>
    <definedName name="aserh" localSheetId="1">#REF!</definedName>
    <definedName name="aserh" localSheetId="8">#REF!</definedName>
    <definedName name="aserh" localSheetId="9">#REF!</definedName>
    <definedName name="aserh">#REF!</definedName>
    <definedName name="aseryry" localSheetId="1">#REF!</definedName>
    <definedName name="aseryry" localSheetId="8">#REF!</definedName>
    <definedName name="aseryry" localSheetId="9">#REF!</definedName>
    <definedName name="aseryry" localSheetId="19">#REF!</definedName>
    <definedName name="aseryry">#REF!</definedName>
    <definedName name="asgasdg" localSheetId="1">#REF!</definedName>
    <definedName name="asgasdg" localSheetId="8">#REF!</definedName>
    <definedName name="asgasdg" localSheetId="9">#REF!</definedName>
    <definedName name="asgasdg" localSheetId="19">#REF!</definedName>
    <definedName name="asgasdg">#REF!</definedName>
    <definedName name="asgsdgasd" localSheetId="1">#REF!</definedName>
    <definedName name="asgsdgasd" localSheetId="8">#REF!</definedName>
    <definedName name="asgsdgasd" localSheetId="9">#REF!</definedName>
    <definedName name="asgsdgasd" localSheetId="19">#REF!</definedName>
    <definedName name="asgsdgasd">#REF!</definedName>
    <definedName name="astyyir" localSheetId="1">#REF!</definedName>
    <definedName name="astyyir" localSheetId="8">#REF!</definedName>
    <definedName name="astyyir" localSheetId="9">#REF!</definedName>
    <definedName name="astyyir">#REF!</definedName>
    <definedName name="atatw" localSheetId="1">#REF!</definedName>
    <definedName name="atatw" localSheetId="8">#REF!</definedName>
    <definedName name="atatw" localSheetId="9">#REF!</definedName>
    <definedName name="atatw">#REF!</definedName>
    <definedName name="atr" localSheetId="1">#REF!</definedName>
    <definedName name="atr" localSheetId="8">#REF!</definedName>
    <definedName name="atr" localSheetId="9">#REF!</definedName>
    <definedName name="atr">#REF!</definedName>
    <definedName name="atrhthasre" localSheetId="1">'[11]DIFF-LK'!#REF!</definedName>
    <definedName name="atrhthasre" localSheetId="8">'[11]DIFF-LK'!#REF!</definedName>
    <definedName name="atrhthasre" localSheetId="9">'[11]DIFF-LK'!#REF!</definedName>
    <definedName name="atrhthasre">'[11]DIFF-LK'!#REF!</definedName>
    <definedName name="atsyu" localSheetId="10">#REF!</definedName>
    <definedName name="atsyu" localSheetId="2">#REF!</definedName>
    <definedName name="atsyu" localSheetId="1">#REF!</definedName>
    <definedName name="atsyu" localSheetId="8">#REF!</definedName>
    <definedName name="atsyu" localSheetId="12">#REF!</definedName>
    <definedName name="atsyu" localSheetId="21">#REF!</definedName>
    <definedName name="atsyu" localSheetId="3">#REF!</definedName>
    <definedName name="atsyu" localSheetId="5">#REF!</definedName>
    <definedName name="atsyu" localSheetId="9">#REF!</definedName>
    <definedName name="atsyu">#REF!</definedName>
    <definedName name="avr" localSheetId="10">#REF!</definedName>
    <definedName name="avr" localSheetId="1">#REF!</definedName>
    <definedName name="avr" localSheetId="8">#REF!</definedName>
    <definedName name="avr" localSheetId="12">#REF!</definedName>
    <definedName name="avr" localSheetId="21">#REF!</definedName>
    <definedName name="avr" localSheetId="9">#REF!</definedName>
    <definedName name="avr">#REF!</definedName>
    <definedName name="aw" localSheetId="10">#REF!</definedName>
    <definedName name="aw" localSheetId="1">#REF!</definedName>
    <definedName name="aw" localSheetId="8">#REF!</definedName>
    <definedName name="aw" localSheetId="12">#REF!</definedName>
    <definedName name="aw" localSheetId="21">#REF!</definedName>
    <definedName name="aw" localSheetId="9">#REF!</definedName>
    <definedName name="aw">#REF!</definedName>
    <definedName name="awet" localSheetId="10">#REF!</definedName>
    <definedName name="awet" localSheetId="1">#REF!</definedName>
    <definedName name="awet" localSheetId="8">#REF!</definedName>
    <definedName name="awet" localSheetId="12">#REF!</definedName>
    <definedName name="awet" localSheetId="9">#REF!</definedName>
    <definedName name="awet">#REF!</definedName>
    <definedName name="awgeaerye" localSheetId="1">#REF!</definedName>
    <definedName name="awgeaerye" localSheetId="8">#REF!</definedName>
    <definedName name="awgeaerye" localSheetId="9">#REF!</definedName>
    <definedName name="awgeaerye" localSheetId="19">#REF!</definedName>
    <definedName name="awgeaerye">#REF!</definedName>
    <definedName name="awrberhy" localSheetId="1">#REF!</definedName>
    <definedName name="awrberhy" localSheetId="8">#REF!</definedName>
    <definedName name="awrberhy" localSheetId="9">#REF!</definedName>
    <definedName name="awrberhy">#REF!</definedName>
    <definedName name="awrergaet" localSheetId="1">#REF!</definedName>
    <definedName name="awrergaet" localSheetId="8">#REF!</definedName>
    <definedName name="awrergaet" localSheetId="9">#REF!</definedName>
    <definedName name="awrergaet">#REF!</definedName>
    <definedName name="awrta" localSheetId="1">#REF!</definedName>
    <definedName name="awrta" localSheetId="8">#REF!</definedName>
    <definedName name="awrta" localSheetId="9">#REF!</definedName>
    <definedName name="awrta">#REF!</definedName>
    <definedName name="ayeryry" localSheetId="1">#REF!</definedName>
    <definedName name="ayeryry" localSheetId="8">#REF!</definedName>
    <definedName name="ayeryry" localSheetId="9">#REF!</definedName>
    <definedName name="ayeryry" localSheetId="19">#REF!</definedName>
    <definedName name="ayeryry">#REF!</definedName>
    <definedName name="ayt" localSheetId="1">#REF!</definedName>
    <definedName name="ayt" localSheetId="8">#REF!</definedName>
    <definedName name="ayt" localSheetId="9">#REF!</definedName>
    <definedName name="ayt">#REF!</definedName>
    <definedName name="b" localSheetId="1">#REF!</definedName>
    <definedName name="b" localSheetId="8">#REF!</definedName>
    <definedName name="b" localSheetId="9">#REF!</definedName>
    <definedName name="b">#REF!</definedName>
    <definedName name="BA">'[1]07'!$A$1:$L$2</definedName>
    <definedName name="baeher" localSheetId="10">#REF!</definedName>
    <definedName name="baeher" localSheetId="2">#REF!</definedName>
    <definedName name="baeher" localSheetId="1">#REF!</definedName>
    <definedName name="baeher" localSheetId="8">#REF!</definedName>
    <definedName name="baeher" localSheetId="12">#REF!</definedName>
    <definedName name="baeher" localSheetId="21">#REF!</definedName>
    <definedName name="baeher" localSheetId="3">#REF!</definedName>
    <definedName name="baeher" localSheetId="5">#REF!</definedName>
    <definedName name="baeher" localSheetId="9">#REF!</definedName>
    <definedName name="baeher">#REF!</definedName>
    <definedName name="baergyra" localSheetId="10">#REF!</definedName>
    <definedName name="baergyra" localSheetId="1">#REF!</definedName>
    <definedName name="baergyra" localSheetId="8">#REF!</definedName>
    <definedName name="baergyra" localSheetId="12">#REF!</definedName>
    <definedName name="baergyra" localSheetId="21">#REF!</definedName>
    <definedName name="baergyra" localSheetId="9">#REF!</definedName>
    <definedName name="baergyra">#REF!</definedName>
    <definedName name="baraghrg" localSheetId="10">#REF!</definedName>
    <definedName name="baraghrg" localSheetId="1">#REF!</definedName>
    <definedName name="baraghrg" localSheetId="8">#REF!</definedName>
    <definedName name="baraghrg" localSheetId="12">#REF!</definedName>
    <definedName name="baraghrg" localSheetId="21">#REF!</definedName>
    <definedName name="baraghrg" localSheetId="9">#REF!</definedName>
    <definedName name="baraghrg">#REF!</definedName>
    <definedName name="bb" localSheetId="1">#REF!</definedName>
    <definedName name="bb" localSheetId="8">#REF!</definedName>
    <definedName name="bb" localSheetId="9">#REF!</definedName>
    <definedName name="bb" localSheetId="19">#REF!</definedName>
    <definedName name="bb">#REF!</definedName>
    <definedName name="bdy" localSheetId="1">#REF!</definedName>
    <definedName name="bdy" localSheetId="8">#REF!</definedName>
    <definedName name="bdy" localSheetId="9">#REF!</definedName>
    <definedName name="bdy">#REF!</definedName>
    <definedName name="bessth" localSheetId="1">#REF!</definedName>
    <definedName name="bessth" localSheetId="8">#REF!</definedName>
    <definedName name="bessth" localSheetId="9">#REF!</definedName>
    <definedName name="bessth">#REF!</definedName>
    <definedName name="Beta" localSheetId="1">#REF!</definedName>
    <definedName name="Beta" localSheetId="8">#REF!</definedName>
    <definedName name="Beta">#REF!</definedName>
    <definedName name="Beta0_5" localSheetId="1">#REF!</definedName>
    <definedName name="Beta0_5" localSheetId="8">#REF!</definedName>
    <definedName name="Beta0_5">#REF!</definedName>
    <definedName name="beta1" localSheetId="1">#REF!</definedName>
    <definedName name="beta1" localSheetId="8">#REF!</definedName>
    <definedName name="beta1">#REF!</definedName>
    <definedName name="Beta1_5" localSheetId="1">#REF!</definedName>
    <definedName name="Beta1_5" localSheetId="8">#REF!</definedName>
    <definedName name="Beta1_5">#REF!</definedName>
    <definedName name="beta1b" localSheetId="1">#REF!</definedName>
    <definedName name="beta1b" localSheetId="8">#REF!</definedName>
    <definedName name="beta1b">#REF!</definedName>
    <definedName name="beta2" localSheetId="1">#REF!</definedName>
    <definedName name="beta2" localSheetId="8">#REF!</definedName>
    <definedName name="beta2">#REF!</definedName>
    <definedName name="Beta2_5" localSheetId="1">#REF!</definedName>
    <definedName name="Beta2_5" localSheetId="8">#REF!</definedName>
    <definedName name="Beta2_5">#REF!</definedName>
    <definedName name="beta2b" localSheetId="1">#REF!</definedName>
    <definedName name="beta2b" localSheetId="8">#REF!</definedName>
    <definedName name="beta2b">#REF!</definedName>
    <definedName name="bgtrs" localSheetId="1">#REF!</definedName>
    <definedName name="bgtrs" localSheetId="8">#REF!</definedName>
    <definedName name="bgtrs" localSheetId="9">#REF!</definedName>
    <definedName name="bgtrs">#REF!</definedName>
    <definedName name="bnaetrghaq" localSheetId="1">#REF!</definedName>
    <definedName name="bnaetrghaq" localSheetId="8">#REF!</definedName>
    <definedName name="bnaetrghaq" localSheetId="9">#REF!</definedName>
    <definedName name="bnaetrghaq">#REF!</definedName>
    <definedName name="bnd" localSheetId="1">#REF!</definedName>
    <definedName name="bnd" localSheetId="8">#REF!</definedName>
    <definedName name="bnd" localSheetId="9">#REF!</definedName>
    <definedName name="bnd">#REF!</definedName>
    <definedName name="BNP" localSheetId="1">#REF!</definedName>
    <definedName name="BNP" localSheetId="8">#REF!</definedName>
    <definedName name="BNP" localSheetId="9">#REF!</definedName>
    <definedName name="BNP" localSheetId="19">#REF!</definedName>
    <definedName name="BNP">#REF!</definedName>
    <definedName name="bnsdth" localSheetId="1">#REF!</definedName>
    <definedName name="bnsdth" localSheetId="8">#REF!</definedName>
    <definedName name="bnsdth" localSheetId="9">#REF!</definedName>
    <definedName name="bnsdth">#REF!</definedName>
    <definedName name="bnt" localSheetId="1">#REF!</definedName>
    <definedName name="bnt" localSheetId="8">#REF!</definedName>
    <definedName name="bnt" localSheetId="9">#REF!</definedName>
    <definedName name="bnt">#REF!</definedName>
    <definedName name="bnxgft" localSheetId="1">#REF!</definedName>
    <definedName name="bnxgft" localSheetId="8">#REF!</definedName>
    <definedName name="bnxgft" localSheetId="9">#REF!</definedName>
    <definedName name="bnxgft">#REF!</definedName>
    <definedName name="bs" localSheetId="1">#REF!</definedName>
    <definedName name="bs" localSheetId="8">#REF!</definedName>
    <definedName name="bs" localSheetId="9">#REF!</definedName>
    <definedName name="bs">#REF!</definedName>
    <definedName name="bsrh" localSheetId="1">#REF!</definedName>
    <definedName name="bsrh" localSheetId="8">#REF!</definedName>
    <definedName name="bsrh" localSheetId="9">#REF!</definedName>
    <definedName name="bsrh">#REF!</definedName>
    <definedName name="bst" localSheetId="1">#REF!</definedName>
    <definedName name="bst" localSheetId="8">#REF!</definedName>
    <definedName name="bst" localSheetId="9">#REF!</definedName>
    <definedName name="bst">#REF!</definedName>
    <definedName name="bstdbs">[8]DEB.AKTUELL!$1:$6</definedName>
    <definedName name="bstr" localSheetId="10">#REF!</definedName>
    <definedName name="bstr" localSheetId="2">#REF!</definedName>
    <definedName name="bstr" localSheetId="1">#REF!</definedName>
    <definedName name="bstr" localSheetId="8">#REF!</definedName>
    <definedName name="bstr" localSheetId="12">#REF!</definedName>
    <definedName name="bstr" localSheetId="21">#REF!</definedName>
    <definedName name="bstr" localSheetId="3">#REF!</definedName>
    <definedName name="bstr" localSheetId="5">#REF!</definedName>
    <definedName name="bstr" localSheetId="9">#REF!</definedName>
    <definedName name="bstr">#REF!</definedName>
    <definedName name="bt" localSheetId="10">#REF!</definedName>
    <definedName name="bt" localSheetId="1">#REF!</definedName>
    <definedName name="bt" localSheetId="8">#REF!</definedName>
    <definedName name="bt" localSheetId="12">#REF!</definedName>
    <definedName name="bt" localSheetId="21">#REF!</definedName>
    <definedName name="bt" localSheetId="9">#REF!</definedName>
    <definedName name="bt">#REF!</definedName>
    <definedName name="bvarghry" localSheetId="10">#REF!</definedName>
    <definedName name="bvarghry" localSheetId="1">#REF!</definedName>
    <definedName name="bvarghry" localSheetId="8">#REF!</definedName>
    <definedName name="bvarghry" localSheetId="12">#REF!</definedName>
    <definedName name="bvarghry" localSheetId="21">#REF!</definedName>
    <definedName name="bvarghry" localSheetId="9">#REF!</definedName>
    <definedName name="bvarghry" localSheetId="19">#REF!</definedName>
    <definedName name="bvarghry">#REF!</definedName>
    <definedName name="bvsr">'[1]10'!$A$1:$L$2</definedName>
    <definedName name="bvzsdrhyzy" localSheetId="10">#REF!</definedName>
    <definedName name="bvzsdrhyzy" localSheetId="2">#REF!</definedName>
    <definedName name="bvzsdrhyzy" localSheetId="1">#REF!</definedName>
    <definedName name="bvzsdrhyzy" localSheetId="8">#REF!</definedName>
    <definedName name="bvzsdrhyzy" localSheetId="12">#REF!</definedName>
    <definedName name="bvzsdrhyzy" localSheetId="21">#REF!</definedName>
    <definedName name="bvzsdrhyzy" localSheetId="3">#REF!</definedName>
    <definedName name="bvzsdrhyzy" localSheetId="5">#REF!</definedName>
    <definedName name="bvzsdrhyzy" localSheetId="9">#REF!</definedName>
    <definedName name="bvzsdrhyzy" localSheetId="19">#REF!</definedName>
    <definedName name="bvzsdrhyzy">#REF!</definedName>
    <definedName name="bxdt" localSheetId="10">#REF!</definedName>
    <definedName name="bxdt" localSheetId="1">#REF!</definedName>
    <definedName name="bxdt" localSheetId="8">#REF!</definedName>
    <definedName name="bxdt" localSheetId="12">#REF!</definedName>
    <definedName name="bxdt" localSheetId="21">#REF!</definedName>
    <definedName name="bxdt" localSheetId="9">#REF!</definedName>
    <definedName name="bxdt">#REF!</definedName>
    <definedName name="bxft">[8]DEB.AKTUELL!$1:$6</definedName>
    <definedName name="bxtb" localSheetId="10">#REF!</definedName>
    <definedName name="bxtb" localSheetId="2">#REF!</definedName>
    <definedName name="bxtb" localSheetId="1">#REF!</definedName>
    <definedName name="bxtb" localSheetId="8">#REF!</definedName>
    <definedName name="bxtb" localSheetId="12">#REF!</definedName>
    <definedName name="bxtb" localSheetId="21">#REF!</definedName>
    <definedName name="bxtb" localSheetId="3">#REF!</definedName>
    <definedName name="bxtb" localSheetId="5">#REF!</definedName>
    <definedName name="bxtb" localSheetId="9">#REF!</definedName>
    <definedName name="bxtb">#REF!</definedName>
    <definedName name="bxtfb">[8]DEB.JMF!$1:$6</definedName>
    <definedName name="bxth" localSheetId="10">#REF!</definedName>
    <definedName name="bxth" localSheetId="2">#REF!</definedName>
    <definedName name="bxth" localSheetId="1">#REF!</definedName>
    <definedName name="bxth" localSheetId="8">#REF!</definedName>
    <definedName name="bxth" localSheetId="12">#REF!</definedName>
    <definedName name="bxth" localSheetId="21">#REF!</definedName>
    <definedName name="bxth" localSheetId="3">#REF!</definedName>
    <definedName name="bxth" localSheetId="5">#REF!</definedName>
    <definedName name="bxth" localSheetId="9">#REF!</definedName>
    <definedName name="bxth">#REF!</definedName>
    <definedName name="bxtn">[8]DEB.JMF!$1:$6</definedName>
    <definedName name="bzd">'[1]08'!$A$1:$L$2</definedName>
    <definedName name="bzdf">'[1]10'!$A$1:$L$2</definedName>
    <definedName name="bzdrb" localSheetId="10">#REF!</definedName>
    <definedName name="bzdrb" localSheetId="2">#REF!</definedName>
    <definedName name="bzdrb" localSheetId="1">#REF!</definedName>
    <definedName name="bzdrb" localSheetId="8">#REF!</definedName>
    <definedName name="bzdrb" localSheetId="12">#REF!</definedName>
    <definedName name="bzdrb" localSheetId="21">#REF!</definedName>
    <definedName name="bzdrb" localSheetId="3">#REF!</definedName>
    <definedName name="bzdrb" localSheetId="5">#REF!</definedName>
    <definedName name="bzdrb" localSheetId="9">#REF!</definedName>
    <definedName name="bzdrb">#REF!</definedName>
    <definedName name="bzdtb" localSheetId="10">#REF!</definedName>
    <definedName name="bzdtb" localSheetId="1">#REF!</definedName>
    <definedName name="bzdtb" localSheetId="8">#REF!</definedName>
    <definedName name="bzdtb" localSheetId="12">#REF!</definedName>
    <definedName name="bzdtb" localSheetId="21">#REF!</definedName>
    <definedName name="bzdtb" localSheetId="9">#REF!</definedName>
    <definedName name="bzdtb">#REF!</definedName>
    <definedName name="bzxdtb" localSheetId="10">#REF!</definedName>
    <definedName name="bzxdtb" localSheetId="1">#REF!</definedName>
    <definedName name="bzxdtb" localSheetId="8">#REF!</definedName>
    <definedName name="bzxdtb" localSheetId="12">#REF!</definedName>
    <definedName name="bzxdtb" localSheetId="21">#REF!</definedName>
    <definedName name="bzxdtb" localSheetId="9">#REF!</definedName>
    <definedName name="bzxdtb">#REF!</definedName>
    <definedName name="bzxtdb" localSheetId="1">#REF!</definedName>
    <definedName name="bzxtdb" localSheetId="8">#REF!</definedName>
    <definedName name="bzxtdb" localSheetId="9">#REF!</definedName>
    <definedName name="bzxtdb">#REF!</definedName>
    <definedName name="c_1" localSheetId="1">#REF!</definedName>
    <definedName name="c_1" localSheetId="8">#REF!</definedName>
    <definedName name="c_1">#REF!</definedName>
    <definedName name="cerag" localSheetId="1">#REF!</definedName>
    <definedName name="cerag" localSheetId="8">#REF!</definedName>
    <definedName name="cerag" localSheetId="9">#REF!</definedName>
    <definedName name="cerag" localSheetId="19">#REF!</definedName>
    <definedName name="cerag">#REF!</definedName>
    <definedName name="cgyjd" localSheetId="1">#REF!</definedName>
    <definedName name="cgyjd" localSheetId="8">#REF!</definedName>
    <definedName name="cgyjd" localSheetId="9">#REF!</definedName>
    <definedName name="cgyjd">#REF!</definedName>
    <definedName name="CIRParameters" localSheetId="1">#REF!</definedName>
    <definedName name="CIRParameters" localSheetId="8">#REF!</definedName>
    <definedName name="CIRParameters">#REF!</definedName>
    <definedName name="CIRSumPriceDiff" localSheetId="1">#REF!</definedName>
    <definedName name="CIRSumPriceDiff" localSheetId="8">#REF!</definedName>
    <definedName name="CIRSumPriceDiff">#REF!</definedName>
    <definedName name="CIRSumYieldDiff" localSheetId="1">#REF!</definedName>
    <definedName name="CIRSumYieldDiff" localSheetId="8">#REF!</definedName>
    <definedName name="CIRSumYieldDiff">#REF!</definedName>
    <definedName name="cmy" localSheetId="1">#REF!</definedName>
    <definedName name="cmy" localSheetId="8">#REF!</definedName>
    <definedName name="cmy" localSheetId="9">#REF!</definedName>
    <definedName name="cmy">#REF!</definedName>
    <definedName name="COVER" localSheetId="1">#REF!</definedName>
    <definedName name="COVER" localSheetId="8">#REF!</definedName>
    <definedName name="COVER" localSheetId="14">#REF!</definedName>
    <definedName name="COVER" localSheetId="9">#REF!</definedName>
    <definedName name="COVER">#REF!</definedName>
    <definedName name="CSParameters" localSheetId="1">#REF!</definedName>
    <definedName name="CSParameters" localSheetId="8">#REF!</definedName>
    <definedName name="CSParameters">#REF!</definedName>
    <definedName name="CSSumPriceDiff" localSheetId="1">#REF!</definedName>
    <definedName name="CSSumPriceDiff" localSheetId="8">#REF!</definedName>
    <definedName name="CSSumPriceDiff">#REF!</definedName>
    <definedName name="CSSumYieldDiff" localSheetId="1">#REF!</definedName>
    <definedName name="CSSumYieldDiff" localSheetId="8">#REF!</definedName>
    <definedName name="CSSumYieldDiff">#REF!</definedName>
    <definedName name="cwqegtwe" localSheetId="1">#REF!</definedName>
    <definedName name="cwqegtwe" localSheetId="8">#REF!</definedName>
    <definedName name="cwqegtwe" localSheetId="9">#REF!</definedName>
    <definedName name="cwqegtwe" localSheetId="19">#REF!</definedName>
    <definedName name="cwqegtwe">#REF!</definedName>
    <definedName name="d" localSheetId="1">#REF!</definedName>
    <definedName name="d" localSheetId="8">#REF!</definedName>
    <definedName name="d" localSheetId="9">#REF!</definedName>
    <definedName name="d">#REF!</definedName>
    <definedName name="D21_tab" localSheetId="10">[12]D21NY!$A$1:$AE$89</definedName>
    <definedName name="D21_tab" localSheetId="12">[12]D21NY!$A$1:$AE$89</definedName>
    <definedName name="D21_tab" localSheetId="21">[12]D21NY!$A$1:$AE$89</definedName>
    <definedName name="D21_tab" localSheetId="6">[13]D21NY!$A$1:$AG$89</definedName>
    <definedName name="D21_tab">[14]D21NY!$A$1:$AE$89</definedName>
    <definedName name="D21_tab_yeti" localSheetId="10">[12]D21NY!$A$1:$AE$1</definedName>
    <definedName name="D21_tab_yeti" localSheetId="12">[12]D21NY!$A$1:$AE$1</definedName>
    <definedName name="D21_tab_yeti" localSheetId="21">[12]D21NY!$A$1:$AE$1</definedName>
    <definedName name="D21_tab_yeti" localSheetId="6">[13]D21NY!$A$1:$AG$1</definedName>
    <definedName name="D21_tab_yeti">[14]D21NY!$A$1:$AE$1</definedName>
    <definedName name="D29_tab" localSheetId="10">[12]D29NY!$A$1:$AE$76</definedName>
    <definedName name="D29_tab" localSheetId="12">[12]D29NY!$A$1:$AE$76</definedName>
    <definedName name="D29_tab" localSheetId="21">[12]D29NY!$A$1:$AE$76</definedName>
    <definedName name="D29_tab" localSheetId="6">[13]D29NY!$A$1:$AG$77</definedName>
    <definedName name="D29_tab">[14]D29NY!$A$1:$AE$76</definedName>
    <definedName name="D29_tab_yeti" localSheetId="10">[12]D29NY!$A$1:$AE$1</definedName>
    <definedName name="D29_tab_yeti" localSheetId="12">[12]D29NY!$A$1:$AE$1</definedName>
    <definedName name="D29_tab_yeti" localSheetId="21">[12]D29NY!$A$1:$AE$1</definedName>
    <definedName name="D29_tab_yeti" localSheetId="6">[13]D29NY!$A$1:$AG$1</definedName>
    <definedName name="D29_tab_yeti">[14]D29NY!$A$1:$AE$1</definedName>
    <definedName name="D61_TAB_Y" localSheetId="10">[12]D61NY!$A$1:$AI$18</definedName>
    <definedName name="D61_TAB_Y" localSheetId="12">[12]D61NY!$A$1:$AI$18</definedName>
    <definedName name="D61_TAB_Y" localSheetId="21">[12]D61NY!$A$1:$AI$18</definedName>
    <definedName name="D61_TAB_Y" localSheetId="6">[13]D61NY!$A$1:$AK$18</definedName>
    <definedName name="D61_TAB_Y">[14]D61NY!$A$1:$AI$18</definedName>
    <definedName name="D61_tab_yeti" localSheetId="10">[12]D61NY!$A$1:$AI$1</definedName>
    <definedName name="D61_tab_yeti" localSheetId="12">[12]D61NY!$A$1:$AI$1</definedName>
    <definedName name="D61_tab_yeti" localSheetId="21">[12]D61NY!$A$1:$AI$1</definedName>
    <definedName name="D61_tab_yeti" localSheetId="6">[13]D61NY!$A$1:$AK$1</definedName>
    <definedName name="D61_tab_yeti">[14]D61NY!$A$1:$AI$1</definedName>
    <definedName name="dasf" localSheetId="1">'[15]Table 0'!#REF!</definedName>
    <definedName name="dasf">'[15]Table 0'!#REF!</definedName>
    <definedName name="DATES__________" localSheetId="10">#REF!</definedName>
    <definedName name="DATES__________" localSheetId="2">#REF!</definedName>
    <definedName name="DATES__________" localSheetId="1">#REF!</definedName>
    <definedName name="DATES__________" localSheetId="4">#REF!</definedName>
    <definedName name="DATES__________" localSheetId="8">#REF!</definedName>
    <definedName name="DATES__________" localSheetId="12">#REF!</definedName>
    <definedName name="DATES__________" localSheetId="21">#REF!</definedName>
    <definedName name="DATES__________" localSheetId="3">#REF!</definedName>
    <definedName name="DATES__________" localSheetId="5">#REF!</definedName>
    <definedName name="DATES__________" localSheetId="9">#REF!</definedName>
    <definedName name="DATES__________">#REF!</definedName>
    <definedName name="dec" localSheetId="10">#REF!</definedName>
    <definedName name="dec" localSheetId="1">#REF!</definedName>
    <definedName name="dec" localSheetId="4">#REF!</definedName>
    <definedName name="dec" localSheetId="8">#REF!</definedName>
    <definedName name="dec" localSheetId="12">#REF!</definedName>
    <definedName name="dec" localSheetId="21">#REF!</definedName>
    <definedName name="dec" localSheetId="9">#REF!</definedName>
    <definedName name="dec">#REF!</definedName>
    <definedName name="Delta" localSheetId="10">#REF!</definedName>
    <definedName name="Delta" localSheetId="1">#REF!</definedName>
    <definedName name="Delta" localSheetId="4">#REF!</definedName>
    <definedName name="Delta" localSheetId="8">#REF!</definedName>
    <definedName name="Delta" localSheetId="12">#REF!</definedName>
    <definedName name="Delta" localSheetId="21">#REF!</definedName>
    <definedName name="Delta" localSheetId="9">#REF!</definedName>
    <definedName name="Delta">#REF!</definedName>
    <definedName name="df" localSheetId="19">[16]Lista!$B$49:$C$303</definedName>
    <definedName name="df">[17]Lista!$B$49:$C$303</definedName>
    <definedName name="dff" localSheetId="10">#REF!</definedName>
    <definedName name="dff" localSheetId="2">#REF!</definedName>
    <definedName name="dff" localSheetId="1">#REF!</definedName>
    <definedName name="dff" localSheetId="8">#REF!</definedName>
    <definedName name="dff" localSheetId="12">#REF!</definedName>
    <definedName name="dff" localSheetId="21">#REF!</definedName>
    <definedName name="dff" localSheetId="3">#REF!</definedName>
    <definedName name="dff" localSheetId="5">#REF!</definedName>
    <definedName name="dff" localSheetId="9">#REF!</definedName>
    <definedName name="dff">#REF!</definedName>
    <definedName name="dffgy" localSheetId="10">#REF!</definedName>
    <definedName name="dffgy" localSheetId="1">#REF!</definedName>
    <definedName name="dffgy" localSheetId="8">#REF!</definedName>
    <definedName name="dffgy" localSheetId="12">#REF!</definedName>
    <definedName name="dffgy" localSheetId="21">#REF!</definedName>
    <definedName name="dffgy" localSheetId="9">#REF!</definedName>
    <definedName name="dffgy" localSheetId="19">#REF!</definedName>
    <definedName name="dffgy">#REF!</definedName>
    <definedName name="dfgasa" localSheetId="10">#REF!</definedName>
    <definedName name="dfgasa" localSheetId="1">#REF!</definedName>
    <definedName name="dfgasa" localSheetId="8">#REF!</definedName>
    <definedName name="dfgasa" localSheetId="12">#REF!</definedName>
    <definedName name="dfgasa" localSheetId="21">#REF!</definedName>
    <definedName name="dfgasa" localSheetId="9">#REF!</definedName>
    <definedName name="dfgasa" localSheetId="19">#REF!</definedName>
    <definedName name="dfgasa">#REF!</definedName>
    <definedName name="dfggftfrdd" localSheetId="1">#REF!</definedName>
    <definedName name="dfggftfrdd" localSheetId="8">#REF!</definedName>
    <definedName name="dfggftfrdd" localSheetId="9">#REF!</definedName>
    <definedName name="dfggftfrdd">#REF!</definedName>
    <definedName name="dfgh" localSheetId="1">#REF!</definedName>
    <definedName name="dfgh" localSheetId="8">#REF!</definedName>
    <definedName name="dfgh" localSheetId="9">#REF!</definedName>
    <definedName name="dfgh" localSheetId="19">#REF!</definedName>
    <definedName name="dfgh">#REF!</definedName>
    <definedName name="dfjk" localSheetId="1">#REF!</definedName>
    <definedName name="dfjk" localSheetId="8">#REF!</definedName>
    <definedName name="dfjk" localSheetId="9">#REF!</definedName>
    <definedName name="dfjk">#REF!</definedName>
    <definedName name="dfklgsdj" localSheetId="1">#REF!</definedName>
    <definedName name="dfklgsdj" localSheetId="8">#REF!</definedName>
    <definedName name="dfklgsdj" localSheetId="9">#REF!</definedName>
    <definedName name="dfklgsdj">#REF!</definedName>
    <definedName name="dflögkadfl" localSheetId="1">#REF!</definedName>
    <definedName name="dflögkadfl" localSheetId="8">#REF!</definedName>
    <definedName name="dflögkadfl" localSheetId="9">#REF!</definedName>
    <definedName name="dflögkadfl" localSheetId="19">#REF!</definedName>
    <definedName name="dflögkadfl">#REF!</definedName>
    <definedName name="dfy" localSheetId="1">#REF!</definedName>
    <definedName name="dfy" localSheetId="8">#REF!</definedName>
    <definedName name="dfy" localSheetId="9">#REF!</definedName>
    <definedName name="dfy">#REF!</definedName>
    <definedName name="dfyj" localSheetId="1">#REF!</definedName>
    <definedName name="dfyj" localSheetId="8">#REF!</definedName>
    <definedName name="dfyj" localSheetId="9">#REF!</definedName>
    <definedName name="dfyj">#REF!</definedName>
    <definedName name="dgfhjseftj" localSheetId="1">#REF!</definedName>
    <definedName name="dgfhjseftj" localSheetId="8">#REF!</definedName>
    <definedName name="dgfhjseftj" localSheetId="9">#REF!</definedName>
    <definedName name="dgfhjseftj" localSheetId="19">#REF!</definedName>
    <definedName name="dgfhjseftj">#REF!</definedName>
    <definedName name="dgfhjsfths" localSheetId="1">#REF!</definedName>
    <definedName name="dgfhjsfths" localSheetId="8">#REF!</definedName>
    <definedName name="dgfhjsfths" localSheetId="9">#REF!</definedName>
    <definedName name="dgfhjsfths">#REF!</definedName>
    <definedName name="dgfhsdfghs" localSheetId="1">#REF!</definedName>
    <definedName name="dgfhsdfghs" localSheetId="8">#REF!</definedName>
    <definedName name="dgfhsdfghs" localSheetId="9">#REF!</definedName>
    <definedName name="dgfhsdfghs">#REF!</definedName>
    <definedName name="dgyj" localSheetId="1">#REF!</definedName>
    <definedName name="dgyj" localSheetId="8">#REF!</definedName>
    <definedName name="dgyj" localSheetId="9">#REF!</definedName>
    <definedName name="dgyj">#REF!</definedName>
    <definedName name="dhst" localSheetId="1">#REF!</definedName>
    <definedName name="dhst" localSheetId="8">#REF!</definedName>
    <definedName name="dhst" localSheetId="9">#REF!</definedName>
    <definedName name="dhst" localSheetId="19">#REF!</definedName>
    <definedName name="dhst">#REF!</definedName>
    <definedName name="Direkta_skatter" localSheetId="14">[16]Lista!$A$49:$D$303</definedName>
    <definedName name="Direkta_skatter" localSheetId="19">[16]Lista!$A$49:$D$303</definedName>
    <definedName name="Direkta_skatter">[17]Lista!$A$49:$D$303</definedName>
    <definedName name="DiscountMatrix" localSheetId="10">'[18]MAIN DATA SHEET'!#REF!</definedName>
    <definedName name="DiscountMatrix" localSheetId="2">'[18]MAIN DATA SHEET'!#REF!</definedName>
    <definedName name="DiscountMatrix" localSheetId="1">'[18]MAIN DATA SHEET'!#REF!</definedName>
    <definedName name="DiscountMatrix" localSheetId="4">'[18]MAIN DATA SHEET'!#REF!</definedName>
    <definedName name="DiscountMatrix" localSheetId="8">'[18]MAIN DATA SHEET'!#REF!</definedName>
    <definedName name="DiscountMatrix" localSheetId="12">'[18]MAIN DATA SHEET'!#REF!</definedName>
    <definedName name="DiscountMatrix" localSheetId="21">'[18]MAIN DATA SHEET'!#REF!</definedName>
    <definedName name="DiscountMatrix" localSheetId="3">'[18]MAIN DATA SHEET'!#REF!</definedName>
    <definedName name="DiscountMatrix" localSheetId="5">'[18]MAIN DATA SHEET'!#REF!</definedName>
    <definedName name="DiscountMatrix" localSheetId="9">'[18]MAIN DATA SHEET'!#REF!</definedName>
    <definedName name="DiscountMatrix">'[18]MAIN DATA SHEET'!#REF!</definedName>
    <definedName name="dlgkjajals" localSheetId="10">#REF!</definedName>
    <definedName name="dlgkjajals" localSheetId="2">#REF!</definedName>
    <definedName name="dlgkjajals" localSheetId="1">#REF!</definedName>
    <definedName name="dlgkjajals" localSheetId="8">#REF!</definedName>
    <definedName name="dlgkjajals" localSheetId="12">#REF!</definedName>
    <definedName name="dlgkjajals" localSheetId="21">#REF!</definedName>
    <definedName name="dlgkjajals" localSheetId="3">#REF!</definedName>
    <definedName name="dlgkjajals" localSheetId="5">#REF!</definedName>
    <definedName name="dlgkjajals" localSheetId="9">#REF!</definedName>
    <definedName name="dlgkjajals" localSheetId="19">#REF!</definedName>
    <definedName name="dlgkjajals">#REF!</definedName>
    <definedName name="dr">[10]Lista!$B$49:$C$303</definedName>
    <definedName name="drhaeh">'[1]07'!$A$1:$L$2</definedName>
    <definedName name="dses">[8]DEB.JMF!$1:$6</definedName>
    <definedName name="dsgasdg" localSheetId="10">#REF!</definedName>
    <definedName name="dsgasdg" localSheetId="2">#REF!</definedName>
    <definedName name="dsgasdg" localSheetId="1">#REF!</definedName>
    <definedName name="dsgasdg" localSheetId="8">#REF!</definedName>
    <definedName name="dsgasdg" localSheetId="12">#REF!</definedName>
    <definedName name="dsgasdg" localSheetId="21">#REF!</definedName>
    <definedName name="dsgasdg" localSheetId="3">#REF!</definedName>
    <definedName name="dsgasdg" localSheetId="5">#REF!</definedName>
    <definedName name="dsgasdg" localSheetId="9">#REF!</definedName>
    <definedName name="dsgasdg" localSheetId="19">#REF!</definedName>
    <definedName name="dsgasdg">#REF!</definedName>
    <definedName name="dt" localSheetId="10">#REF!</definedName>
    <definedName name="dt" localSheetId="1">#REF!</definedName>
    <definedName name="dt" localSheetId="8">#REF!</definedName>
    <definedName name="dt" localSheetId="12">#REF!</definedName>
    <definedName name="dt" localSheetId="21">#REF!</definedName>
    <definedName name="dt" localSheetId="9">#REF!</definedName>
    <definedName name="dt">#REF!</definedName>
    <definedName name="dt6ud" localSheetId="10">#REF!</definedName>
    <definedName name="dt6ud" localSheetId="1">#REF!</definedName>
    <definedName name="dt6ud" localSheetId="8">#REF!</definedName>
    <definedName name="dt6ud" localSheetId="12">#REF!</definedName>
    <definedName name="dt6ud" localSheetId="21">#REF!</definedName>
    <definedName name="dt6ud" localSheetId="9">#REF!</definedName>
    <definedName name="dt6ud">#REF!</definedName>
    <definedName name="dtjtrsuetu" localSheetId="1">#REF!</definedName>
    <definedName name="dtjtrsuetu" localSheetId="8">#REF!</definedName>
    <definedName name="dtjtrsuetu" localSheetId="9">#REF!</definedName>
    <definedName name="dtjtrsuetu" localSheetId="19">#REF!</definedName>
    <definedName name="dtjtrsuetu">#REF!</definedName>
    <definedName name="dtjudtu" localSheetId="1">#REF!</definedName>
    <definedName name="dtjudtu" localSheetId="8">#REF!</definedName>
    <definedName name="dtjudtu" localSheetId="9">#REF!</definedName>
    <definedName name="dtjudtu" localSheetId="19">#REF!</definedName>
    <definedName name="dtjudtu">#REF!</definedName>
    <definedName name="dtrjdtu" localSheetId="1">#REF!</definedName>
    <definedName name="dtrjdtu" localSheetId="8">#REF!</definedName>
    <definedName name="dtrjdtu" localSheetId="9">#REF!</definedName>
    <definedName name="dtrjdtu" localSheetId="19">#REF!</definedName>
    <definedName name="dtrjdtu">#REF!</definedName>
    <definedName name="dtykdet" localSheetId="1">#REF!</definedName>
    <definedName name="dtykdet" localSheetId="8">#REF!</definedName>
    <definedName name="dtykdet" localSheetId="9">#REF!</definedName>
    <definedName name="dtykdet" localSheetId="19">#REF!</definedName>
    <definedName name="dtykdet">#REF!</definedName>
    <definedName name="dtyp" localSheetId="1">#REF!</definedName>
    <definedName name="dtyp" localSheetId="8">#REF!</definedName>
    <definedName name="dtyp" localSheetId="9">#REF!</definedName>
    <definedName name="dtyp" localSheetId="19">#REF!</definedName>
    <definedName name="dtyp">#REF!</definedName>
    <definedName name="dtyst5a" localSheetId="1">#REF!</definedName>
    <definedName name="dtyst5a" localSheetId="8">#REF!</definedName>
    <definedName name="dtyst5a" localSheetId="9">#REF!</definedName>
    <definedName name="dtyst5a">#REF!</definedName>
    <definedName name="dtyu" localSheetId="1">#REF!</definedName>
    <definedName name="dtyu" localSheetId="8">#REF!</definedName>
    <definedName name="dtyu" localSheetId="9">#REF!</definedName>
    <definedName name="dtyu">#REF!</definedName>
    <definedName name="dtyuh" localSheetId="1">#REF!</definedName>
    <definedName name="dtyuh" localSheetId="8">#REF!</definedName>
    <definedName name="dtyuh" localSheetId="9">#REF!</definedName>
    <definedName name="dtyuh">#REF!</definedName>
    <definedName name="dvbn" localSheetId="1">#REF!</definedName>
    <definedName name="dvbn" localSheetId="8">#REF!</definedName>
    <definedName name="dvbn" localSheetId="9">#REF!</definedName>
    <definedName name="dvbn">#REF!</definedName>
    <definedName name="dy">'[1]07'!$A$1:$L$2</definedName>
    <definedName name="dyj" localSheetId="10">#REF!</definedName>
    <definedName name="dyj" localSheetId="2">#REF!</definedName>
    <definedName name="dyj" localSheetId="1">#REF!</definedName>
    <definedName name="dyj" localSheetId="8">#REF!</definedName>
    <definedName name="dyj" localSheetId="12">#REF!</definedName>
    <definedName name="dyj" localSheetId="21">#REF!</definedName>
    <definedName name="dyj" localSheetId="3">#REF!</definedName>
    <definedName name="dyj" localSheetId="5">#REF!</definedName>
    <definedName name="dyj" localSheetId="9">#REF!</definedName>
    <definedName name="dyj">#REF!</definedName>
    <definedName name="dyjdj" localSheetId="10">#REF!</definedName>
    <definedName name="dyjdj" localSheetId="1">#REF!</definedName>
    <definedName name="dyjdj" localSheetId="8">#REF!</definedName>
    <definedName name="dyjdj" localSheetId="12">#REF!</definedName>
    <definedName name="dyjdj" localSheetId="21">#REF!</definedName>
    <definedName name="dyjdj" localSheetId="9">#REF!</definedName>
    <definedName name="dyjdj" localSheetId="19">#REF!</definedName>
    <definedName name="dyjdj">#REF!</definedName>
    <definedName name="dyk" localSheetId="10">#REF!</definedName>
    <definedName name="dyk" localSheetId="1">#REF!</definedName>
    <definedName name="dyk" localSheetId="8">#REF!</definedName>
    <definedName name="dyk" localSheetId="12">#REF!</definedName>
    <definedName name="dyk" localSheetId="21">#REF!</definedName>
    <definedName name="dyk" localSheetId="9">#REF!</definedName>
    <definedName name="dyk" localSheetId="19">#REF!</definedName>
    <definedName name="dyk">#REF!</definedName>
    <definedName name="dykdtk" localSheetId="1">#REF!</definedName>
    <definedName name="dykdtk" localSheetId="8">#REF!</definedName>
    <definedName name="dykdtk" localSheetId="9">#REF!</definedName>
    <definedName name="dykdtk" localSheetId="19">#REF!</definedName>
    <definedName name="dykdtk">#REF!</definedName>
    <definedName name="dykduide" localSheetId="1">'[11]DIFF-LK'!#REF!</definedName>
    <definedName name="dykduide" localSheetId="8">'[11]DIFF-LK'!#REF!</definedName>
    <definedName name="dykduide" localSheetId="9">'[11]DIFF-LK'!#REF!</definedName>
    <definedName name="dykduide" localSheetId="19">'[11]DIFF-LK'!#REF!</definedName>
    <definedName name="dykduide">'[11]DIFF-LK'!#REF!</definedName>
    <definedName name="e" localSheetId="10">#REF!</definedName>
    <definedName name="e" localSheetId="2">#REF!</definedName>
    <definedName name="e" localSheetId="1">#REF!</definedName>
    <definedName name="e" localSheetId="8">#REF!</definedName>
    <definedName name="e" localSheetId="12">#REF!</definedName>
    <definedName name="e" localSheetId="21">#REF!</definedName>
    <definedName name="e" localSheetId="3">#REF!</definedName>
    <definedName name="e" localSheetId="5">#REF!</definedName>
    <definedName name="e" localSheetId="9">#REF!</definedName>
    <definedName name="e">#REF!</definedName>
    <definedName name="edvbkj" localSheetId="10">#REF!</definedName>
    <definedName name="edvbkj" localSheetId="1">#REF!</definedName>
    <definedName name="edvbkj" localSheetId="8">#REF!</definedName>
    <definedName name="edvbkj" localSheetId="12">#REF!</definedName>
    <definedName name="edvbkj" localSheetId="21">#REF!</definedName>
    <definedName name="edvbkj" localSheetId="9">#REF!</definedName>
    <definedName name="edvbkj">#REF!</definedName>
    <definedName name="er4r5" localSheetId="10">#REF!</definedName>
    <definedName name="er4r5" localSheetId="1">#REF!</definedName>
    <definedName name="er4r5" localSheetId="8">#REF!</definedName>
    <definedName name="er4r5" localSheetId="12">#REF!</definedName>
    <definedName name="er4r5" localSheetId="21">#REF!</definedName>
    <definedName name="er4r5" localSheetId="9">#REF!</definedName>
    <definedName name="er4r5">#REF!</definedName>
    <definedName name="erg" localSheetId="1">#REF!</definedName>
    <definedName name="erg" localSheetId="8">#REF!</definedName>
    <definedName name="erg" localSheetId="9">#REF!</definedName>
    <definedName name="erg" localSheetId="19">#REF!</definedName>
    <definedName name="erg">#REF!</definedName>
    <definedName name="erhehy" localSheetId="1">'[11]DIFF-LK'!#REF!</definedName>
    <definedName name="erhehy" localSheetId="8">'[11]DIFF-LK'!#REF!</definedName>
    <definedName name="erhehy" localSheetId="9">'[11]DIFF-LK'!#REF!</definedName>
    <definedName name="erhehy" localSheetId="19">'[11]DIFF-LK'!#REF!</definedName>
    <definedName name="erhehy">'[11]DIFF-LK'!#REF!</definedName>
    <definedName name="erheqhy" localSheetId="10">#REF!</definedName>
    <definedName name="erheqhy" localSheetId="2">#REF!</definedName>
    <definedName name="erheqhy" localSheetId="1">#REF!</definedName>
    <definedName name="erheqhy" localSheetId="8">#REF!</definedName>
    <definedName name="erheqhy" localSheetId="12">#REF!</definedName>
    <definedName name="erheqhy" localSheetId="21">#REF!</definedName>
    <definedName name="erheqhy" localSheetId="3">#REF!</definedName>
    <definedName name="erheqhy" localSheetId="5">#REF!</definedName>
    <definedName name="erheqhy" localSheetId="9">#REF!</definedName>
    <definedName name="erheqhy" localSheetId="19">#REF!</definedName>
    <definedName name="erheqhy">#REF!</definedName>
    <definedName name="erherhyweryweyy" localSheetId="19">[16]Lista!$B$49:$C$303</definedName>
    <definedName name="erherhyweryweyy">[17]Lista!$B$49:$C$303</definedName>
    <definedName name="ersyju" localSheetId="10">#REF!</definedName>
    <definedName name="ersyju" localSheetId="2">#REF!</definedName>
    <definedName name="ersyju" localSheetId="1">#REF!</definedName>
    <definedName name="ersyju" localSheetId="8">#REF!</definedName>
    <definedName name="ersyju" localSheetId="12">#REF!</definedName>
    <definedName name="ersyju" localSheetId="21">#REF!</definedName>
    <definedName name="ersyju" localSheetId="3">#REF!</definedName>
    <definedName name="ersyju" localSheetId="5">#REF!</definedName>
    <definedName name="ersyju" localSheetId="9">#REF!</definedName>
    <definedName name="ersyju">#REF!</definedName>
    <definedName name="ert" localSheetId="10">#REF!</definedName>
    <definedName name="ert" localSheetId="1">#REF!</definedName>
    <definedName name="ert" localSheetId="8">#REF!</definedName>
    <definedName name="ert" localSheetId="12">#REF!</definedName>
    <definedName name="ert" localSheetId="21">#REF!</definedName>
    <definedName name="ert" localSheetId="9">#REF!</definedName>
    <definedName name="ert">#REF!</definedName>
    <definedName name="ertty" localSheetId="10">#REF!</definedName>
    <definedName name="ertty" localSheetId="1">#REF!</definedName>
    <definedName name="ertty" localSheetId="8">#REF!</definedName>
    <definedName name="ertty" localSheetId="12">#REF!</definedName>
    <definedName name="ertty" localSheetId="21">#REF!</definedName>
    <definedName name="ertty" localSheetId="9">#REF!</definedName>
    <definedName name="ertty">#REF!</definedName>
    <definedName name="ery" localSheetId="1">#REF!</definedName>
    <definedName name="ery" localSheetId="8">#REF!</definedName>
    <definedName name="ery" localSheetId="9">#REF!</definedName>
    <definedName name="ery">#REF!</definedName>
    <definedName name="eryaey" localSheetId="1">'[11]DIFF-LK'!#REF!</definedName>
    <definedName name="eryaey" localSheetId="8">'[11]DIFF-LK'!#REF!</definedName>
    <definedName name="eryaey" localSheetId="9">'[11]DIFF-LK'!#REF!</definedName>
    <definedName name="eryaey" localSheetId="19">'[11]DIFF-LK'!#REF!</definedName>
    <definedName name="eryaey">'[11]DIFF-LK'!#REF!</definedName>
    <definedName name="Eta" localSheetId="10">#REF!</definedName>
    <definedName name="Eta" localSheetId="2">#REF!</definedName>
    <definedName name="Eta" localSheetId="1">#REF!</definedName>
    <definedName name="Eta" localSheetId="4">#REF!</definedName>
    <definedName name="Eta" localSheetId="8">#REF!</definedName>
    <definedName name="Eta" localSheetId="12">#REF!</definedName>
    <definedName name="Eta" localSheetId="21">#REF!</definedName>
    <definedName name="Eta" localSheetId="3">#REF!</definedName>
    <definedName name="Eta" localSheetId="5">#REF!</definedName>
    <definedName name="Eta" localSheetId="9">#REF!</definedName>
    <definedName name="Eta">#REF!</definedName>
    <definedName name="ethtehyer" localSheetId="10">#REF!</definedName>
    <definedName name="ethtehyer" localSheetId="1">#REF!</definedName>
    <definedName name="ethtehyer" localSheetId="8">#REF!</definedName>
    <definedName name="ethtehyer" localSheetId="12">#REF!</definedName>
    <definedName name="ethtehyer" localSheetId="21">#REF!</definedName>
    <definedName name="ethtehyer" localSheetId="9">#REF!</definedName>
    <definedName name="ethtehyer">#REF!</definedName>
    <definedName name="etrhusy" localSheetId="10">#REF!</definedName>
    <definedName name="etrhusy" localSheetId="1">#REF!</definedName>
    <definedName name="etrhusy" localSheetId="8">#REF!</definedName>
    <definedName name="etrhusy" localSheetId="12">#REF!</definedName>
    <definedName name="etrhusy" localSheetId="21">#REF!</definedName>
    <definedName name="etrhusy" localSheetId="9">#REF!</definedName>
    <definedName name="etrhusy">#REF!</definedName>
    <definedName name="ett" localSheetId="1">#REF!</definedName>
    <definedName name="ett" localSheetId="8">#REF!</definedName>
    <definedName name="ett" localSheetId="9">#REF!</definedName>
    <definedName name="ett" localSheetId="19">#REF!</definedName>
    <definedName name="ett">#REF!</definedName>
    <definedName name="etweta" localSheetId="1">'[11]DIFF-LK'!#REF!</definedName>
    <definedName name="etweta" localSheetId="8">'[11]DIFF-LK'!#REF!</definedName>
    <definedName name="etweta" localSheetId="9">'[11]DIFF-LK'!#REF!</definedName>
    <definedName name="etweta" localSheetId="19">'[11]DIFF-LK'!#REF!</definedName>
    <definedName name="etweta">'[11]DIFF-LK'!#REF!</definedName>
    <definedName name="etwetyj" localSheetId="10">#REF!</definedName>
    <definedName name="etwetyj" localSheetId="2">#REF!</definedName>
    <definedName name="etwetyj" localSheetId="1">#REF!</definedName>
    <definedName name="etwetyj" localSheetId="8">#REF!</definedName>
    <definedName name="etwetyj" localSheetId="12">#REF!</definedName>
    <definedName name="etwetyj" localSheetId="21">#REF!</definedName>
    <definedName name="etwetyj" localSheetId="3">#REF!</definedName>
    <definedName name="etwetyj" localSheetId="5">#REF!</definedName>
    <definedName name="etwetyj" localSheetId="9">#REF!</definedName>
    <definedName name="etwetyj" localSheetId="19">#REF!</definedName>
    <definedName name="etwetyj">#REF!</definedName>
    <definedName name="EUTAB8">'[15]Table 0'!$A$1:$E$38</definedName>
    <definedName name="ewqa" localSheetId="10">#REF!</definedName>
    <definedName name="ewqa" localSheetId="2">#REF!</definedName>
    <definedName name="ewqa" localSheetId="1">#REF!</definedName>
    <definedName name="ewqa" localSheetId="8">#REF!</definedName>
    <definedName name="ewqa" localSheetId="12">#REF!</definedName>
    <definedName name="ewqa" localSheetId="21">#REF!</definedName>
    <definedName name="ewqa" localSheetId="3">#REF!</definedName>
    <definedName name="ewqa" localSheetId="5">#REF!</definedName>
    <definedName name="ewqa" localSheetId="9">#REF!</definedName>
    <definedName name="ewqa" localSheetId="19">#REF!</definedName>
    <definedName name="ewqa">#REF!</definedName>
    <definedName name="Extract">#N/A</definedName>
    <definedName name="eyry" localSheetId="10">#REF!</definedName>
    <definedName name="eyry" localSheetId="2">#REF!</definedName>
    <definedName name="eyry" localSheetId="1">#REF!</definedName>
    <definedName name="eyry" localSheetId="8">#REF!</definedName>
    <definedName name="eyry" localSheetId="12">#REF!</definedName>
    <definedName name="eyry" localSheetId="21">#REF!</definedName>
    <definedName name="eyry" localSheetId="3">#REF!</definedName>
    <definedName name="eyry" localSheetId="5">#REF!</definedName>
    <definedName name="eyry" localSheetId="9">#REF!</definedName>
    <definedName name="eyry">#REF!</definedName>
    <definedName name="fadf" localSheetId="10">#REF!</definedName>
    <definedName name="fadf" localSheetId="1">#REF!</definedName>
    <definedName name="fadf" localSheetId="8">#REF!</definedName>
    <definedName name="fadf" localSheetId="12">#REF!</definedName>
    <definedName name="fadf" localSheetId="21">#REF!</definedName>
    <definedName name="fadf" localSheetId="9">#REF!</definedName>
    <definedName name="fadf" localSheetId="19">#REF!</definedName>
    <definedName name="fadf">#REF!</definedName>
    <definedName name="fadfa" localSheetId="1">#REF!</definedName>
    <definedName name="fadfa" localSheetId="8">#REF!</definedName>
    <definedName name="fadfa" localSheetId="21">#REF!</definedName>
    <definedName name="fadfa" localSheetId="9">#REF!</definedName>
    <definedName name="fadfa" localSheetId="19">#REF!</definedName>
    <definedName name="fadfa">#REF!</definedName>
    <definedName name="far" localSheetId="1">#REF!</definedName>
    <definedName name="far" localSheetId="8">#REF!</definedName>
    <definedName name="far" localSheetId="9">#REF!</definedName>
    <definedName name="far">#REF!</definedName>
    <definedName name="fdsw" localSheetId="1">'[11]DIFF-LK'!#REF!</definedName>
    <definedName name="fdsw" localSheetId="8">'[11]DIFF-LK'!#REF!</definedName>
    <definedName name="fdsw" localSheetId="9">'[11]DIFF-LK'!#REF!</definedName>
    <definedName name="fdsw">'[11]DIFF-LK'!#REF!</definedName>
    <definedName name="fe" localSheetId="10">#REF!</definedName>
    <definedName name="fe" localSheetId="2">#REF!</definedName>
    <definedName name="fe" localSheetId="1">#REF!</definedName>
    <definedName name="fe" localSheetId="8">#REF!</definedName>
    <definedName name="fe" localSheetId="12">#REF!</definedName>
    <definedName name="fe" localSheetId="21">#REF!</definedName>
    <definedName name="fe" localSheetId="3">#REF!</definedName>
    <definedName name="fe" localSheetId="5">#REF!</definedName>
    <definedName name="fe" localSheetId="9">#REF!</definedName>
    <definedName name="fe">#REF!</definedName>
    <definedName name="FF" localSheetId="14">[5]Lista!$B$49:$C$303</definedName>
    <definedName name="FF">[9]Lista!$B$49:$C$303</definedName>
    <definedName name="fff" localSheetId="14">[19]Lista!$B$49:$C$303</definedName>
    <definedName name="fff">[9]Lista!$B$49:$C$303</definedName>
    <definedName name="ffgfg" localSheetId="10">#REF!</definedName>
    <definedName name="ffgfg" localSheetId="2">#REF!</definedName>
    <definedName name="ffgfg" localSheetId="1">#REF!</definedName>
    <definedName name="ffgfg" localSheetId="8">#REF!</definedName>
    <definedName name="ffgfg" localSheetId="12">#REF!</definedName>
    <definedName name="ffgfg" localSheetId="21">#REF!</definedName>
    <definedName name="ffgfg" localSheetId="3">#REF!</definedName>
    <definedName name="ffgfg" localSheetId="5">#REF!</definedName>
    <definedName name="ffgfg" localSheetId="9">#REF!</definedName>
    <definedName name="ffgfg" localSheetId="19">#REF!</definedName>
    <definedName name="ffgfg">#REF!</definedName>
    <definedName name="fgarhy" localSheetId="10">#REF!</definedName>
    <definedName name="fgarhy" localSheetId="1">#REF!</definedName>
    <definedName name="fgarhy" localSheetId="8">#REF!</definedName>
    <definedName name="fgarhy" localSheetId="12">#REF!</definedName>
    <definedName name="fgarhy" localSheetId="21">#REF!</definedName>
    <definedName name="fgarhy" localSheetId="9">#REF!</definedName>
    <definedName name="fgarhy" localSheetId="19">#REF!</definedName>
    <definedName name="fgarhy">#REF!</definedName>
    <definedName name="fgdy" localSheetId="10">#REF!</definedName>
    <definedName name="fgdy" localSheetId="1">#REF!</definedName>
    <definedName name="fgdy" localSheetId="8">#REF!</definedName>
    <definedName name="fgdy" localSheetId="12">#REF!</definedName>
    <definedName name="fgdy" localSheetId="21">#REF!</definedName>
    <definedName name="fgdy" localSheetId="9">#REF!</definedName>
    <definedName name="fgdy" localSheetId="19">#REF!</definedName>
    <definedName name="fgdy">#REF!</definedName>
    <definedName name="fghjnm" localSheetId="1">#REF!</definedName>
    <definedName name="fghjnm" localSheetId="8">#REF!</definedName>
    <definedName name="fghjnm" localSheetId="9">#REF!</definedName>
    <definedName name="fghjnm">#REF!</definedName>
    <definedName name="fgsdjustr" localSheetId="1">#REF!</definedName>
    <definedName name="fgsdjustr" localSheetId="8">#REF!</definedName>
    <definedName name="fgsdjustr" localSheetId="9">#REF!</definedName>
    <definedName name="fgsdjustr" localSheetId="19">#REF!</definedName>
    <definedName name="fgsdjustr">#REF!</definedName>
    <definedName name="fgydy" localSheetId="1">#REF!</definedName>
    <definedName name="fgydy" localSheetId="8">#REF!</definedName>
    <definedName name="fgydy" localSheetId="9">#REF!</definedName>
    <definedName name="fgydy" localSheetId="19">#REF!</definedName>
    <definedName name="fgydy">#REF!</definedName>
    <definedName name="fhh" localSheetId="1">#REF!</definedName>
    <definedName name="fhh" localSheetId="8">#REF!</definedName>
    <definedName name="fhh" localSheetId="9">#REF!</definedName>
    <definedName name="fhh">#REF!</definedName>
    <definedName name="fhkdfkdy" localSheetId="1">#REF!</definedName>
    <definedName name="fhkdfkdy" localSheetId="8">#REF!</definedName>
    <definedName name="fhkdfkdy" localSheetId="9">#REF!</definedName>
    <definedName name="fhkdfkdy" localSheetId="19">#REF!</definedName>
    <definedName name="fhkdfkdy">#REF!</definedName>
    <definedName name="Fi" localSheetId="1">#REF!</definedName>
    <definedName name="Fi" localSheetId="4">#REF!</definedName>
    <definedName name="Fi" localSheetId="8">#REF!</definedName>
    <definedName name="Fi">#REF!</definedName>
    <definedName name="Figur_struktspar" localSheetId="1" hidden="1">[7]Skattepolitik!#REF!</definedName>
    <definedName name="Figur_struktspar" hidden="1">[7]Skattepolitik!#REF!</definedName>
    <definedName name="fimonamn" localSheetId="10">#REF!</definedName>
    <definedName name="fimonamn" localSheetId="2">#REF!</definedName>
    <definedName name="fimonamn" localSheetId="1">#REF!</definedName>
    <definedName name="fimonamn" localSheetId="4">#REF!</definedName>
    <definedName name="fimonamn" localSheetId="8">#REF!</definedName>
    <definedName name="fimonamn" localSheetId="12">#REF!</definedName>
    <definedName name="fimonamn" localSheetId="21">#REF!</definedName>
    <definedName name="fimonamn" localSheetId="3">#REF!</definedName>
    <definedName name="fimonamn" localSheetId="5">#REF!</definedName>
    <definedName name="fimonamn" localSheetId="14">#REF!</definedName>
    <definedName name="fimonamn" localSheetId="9">#REF!</definedName>
    <definedName name="fimonamn">#REF!</definedName>
    <definedName name="fj" localSheetId="10">#REF!</definedName>
    <definedName name="fj" localSheetId="1">#REF!</definedName>
    <definedName name="fj" localSheetId="8">#REF!</definedName>
    <definedName name="fj" localSheetId="12">#REF!</definedName>
    <definedName name="fj" localSheetId="21">#REF!</definedName>
    <definedName name="fj" localSheetId="9">#REF!</definedName>
    <definedName name="fj">#REF!</definedName>
    <definedName name="fjj" localSheetId="10" hidden="1">[7]Skattepolitik!#REF!</definedName>
    <definedName name="fjj" localSheetId="12" hidden="1">[7]Skattepolitik!#REF!</definedName>
    <definedName name="fjj" localSheetId="21" hidden="1">[7]Skattepolitik!#REF!</definedName>
    <definedName name="fjj" localSheetId="9" hidden="1">[7]Skattepolitik!#REF!</definedName>
    <definedName name="fjj" hidden="1">[7]Skattepolitik!#REF!</definedName>
    <definedName name="fkf" localSheetId="10">#REF!</definedName>
    <definedName name="fkf" localSheetId="2">#REF!</definedName>
    <definedName name="fkf" localSheetId="1">#REF!</definedName>
    <definedName name="fkf" localSheetId="8">#REF!</definedName>
    <definedName name="fkf" localSheetId="12">#REF!</definedName>
    <definedName name="fkf" localSheetId="21">#REF!</definedName>
    <definedName name="fkf" localSheetId="3">#REF!</definedName>
    <definedName name="fkf" localSheetId="5">#REF!</definedName>
    <definedName name="fkf" localSheetId="9">#REF!</definedName>
    <definedName name="fkf">#REF!</definedName>
    <definedName name="fnbsdfh">'[1]08'!$A$1:$L$2</definedName>
    <definedName name="ft" localSheetId="10">#REF!</definedName>
    <definedName name="ft" localSheetId="2">#REF!</definedName>
    <definedName name="ft" localSheetId="1">#REF!</definedName>
    <definedName name="ft" localSheetId="8">#REF!</definedName>
    <definedName name="ft" localSheetId="12">#REF!</definedName>
    <definedName name="ft" localSheetId="21">#REF!</definedName>
    <definedName name="ft" localSheetId="3">#REF!</definedName>
    <definedName name="ft" localSheetId="5">#REF!</definedName>
    <definedName name="ft" localSheetId="9">#REF!</definedName>
    <definedName name="ft">#REF!</definedName>
    <definedName name="ftnu" localSheetId="10">#REF!</definedName>
    <definedName name="ftnu" localSheetId="1">#REF!</definedName>
    <definedName name="ftnu" localSheetId="8">#REF!</definedName>
    <definedName name="ftnu" localSheetId="12">#REF!</definedName>
    <definedName name="ftnu" localSheetId="21">#REF!</definedName>
    <definedName name="ftnu" localSheetId="9">#REF!</definedName>
    <definedName name="ftnu">#REF!</definedName>
    <definedName name="fulfjkd" localSheetId="10">#REF!</definedName>
    <definedName name="fulfjkd" localSheetId="1">#REF!</definedName>
    <definedName name="fulfjkd" localSheetId="8">#REF!</definedName>
    <definedName name="fulfjkd" localSheetId="12">#REF!</definedName>
    <definedName name="fulfjkd" localSheetId="21">#REF!</definedName>
    <definedName name="fulfjkd" localSheetId="9">#REF!</definedName>
    <definedName name="fulfjkd" localSheetId="19">#REF!</definedName>
    <definedName name="fulfjkd">#REF!</definedName>
    <definedName name="fuyk" localSheetId="1">#REF!</definedName>
    <definedName name="fuyk" localSheetId="8">#REF!</definedName>
    <definedName name="fuyk" localSheetId="9">#REF!</definedName>
    <definedName name="fuyk">#REF!</definedName>
    <definedName name="fwetqat4" localSheetId="1">#REF!</definedName>
    <definedName name="fwetqat4" localSheetId="8">#REF!</definedName>
    <definedName name="fwetqat4" localSheetId="9">#REF!</definedName>
    <definedName name="fwetqat4" localSheetId="19">#REF!</definedName>
    <definedName name="fwetqat4">#REF!</definedName>
    <definedName name="fyoyu" localSheetId="1">#REF!</definedName>
    <definedName name="fyoyu" localSheetId="8">#REF!</definedName>
    <definedName name="fyoyu" localSheetId="9">#REF!</definedName>
    <definedName name="fyoyu">#REF!</definedName>
    <definedName name="fyuif" localSheetId="1">#REF!</definedName>
    <definedName name="fyuif" localSheetId="8">#REF!</definedName>
    <definedName name="fyuif" localSheetId="9">#REF!</definedName>
    <definedName name="fyuif">#REF!</definedName>
    <definedName name="fyukdtkide" localSheetId="1">#REF!</definedName>
    <definedName name="fyukdtkide" localSheetId="8">#REF!</definedName>
    <definedName name="fyukdtkide" localSheetId="9">#REF!</definedName>
    <definedName name="fyukdtkide" localSheetId="19">#REF!</definedName>
    <definedName name="fyukdtkide">#REF!</definedName>
    <definedName name="g" localSheetId="1">#REF!</definedName>
    <definedName name="g" localSheetId="8">#REF!</definedName>
    <definedName name="g" localSheetId="9">#REF!</definedName>
    <definedName name="g">#REF!</definedName>
    <definedName name="gae" localSheetId="1">#REF!</definedName>
    <definedName name="gae" localSheetId="8">#REF!</definedName>
    <definedName name="gae" localSheetId="9">#REF!</definedName>
    <definedName name="gae">#REF!</definedName>
    <definedName name="gaer" localSheetId="1">#REF!</definedName>
    <definedName name="gaer" localSheetId="8">#REF!</definedName>
    <definedName name="gaer" localSheetId="9">#REF!</definedName>
    <definedName name="gaer">#REF!</definedName>
    <definedName name="gaerew" localSheetId="1">#REF!</definedName>
    <definedName name="gaerew" localSheetId="8">#REF!</definedName>
    <definedName name="gaerew" localSheetId="9">#REF!</definedName>
    <definedName name="gaerew">#REF!</definedName>
    <definedName name="gaerg" localSheetId="1">#REF!</definedName>
    <definedName name="gaerg" localSheetId="8">#REF!</definedName>
    <definedName name="gaerg" localSheetId="9">#REF!</definedName>
    <definedName name="gaerg">#REF!</definedName>
    <definedName name="Gama" localSheetId="1">#REF!</definedName>
    <definedName name="Gama" localSheetId="8">#REF!</definedName>
    <definedName name="Gama">#REF!</definedName>
    <definedName name="Gamma" localSheetId="1">#REF!</definedName>
    <definedName name="Gamma" localSheetId="8">#REF!</definedName>
    <definedName name="Gamma">#REF!</definedName>
    <definedName name="gare" localSheetId="1">#REF!</definedName>
    <definedName name="gare" localSheetId="8">#REF!</definedName>
    <definedName name="gare" localSheetId="9">#REF!</definedName>
    <definedName name="gare">#REF!</definedName>
    <definedName name="gareg" localSheetId="1">#REF!</definedName>
    <definedName name="gareg" localSheetId="8">#REF!</definedName>
    <definedName name="gareg" localSheetId="9">#REF!</definedName>
    <definedName name="gareg">#REF!</definedName>
    <definedName name="gaser" localSheetId="1">#REF!</definedName>
    <definedName name="gaser" localSheetId="8">#REF!</definedName>
    <definedName name="gaser" localSheetId="9">#REF!</definedName>
    <definedName name="gaser">#REF!</definedName>
    <definedName name="gawergwe" localSheetId="1">#REF!</definedName>
    <definedName name="gawergwe" localSheetId="8">#REF!</definedName>
    <definedName name="gawergwe" localSheetId="9">#REF!</definedName>
    <definedName name="gawergwe">#REF!</definedName>
    <definedName name="gearyy" localSheetId="1">#REF!</definedName>
    <definedName name="gearyy" localSheetId="8">#REF!</definedName>
    <definedName name="gearyy" localSheetId="9">#REF!</definedName>
    <definedName name="gearyy" localSheetId="19">#REF!</definedName>
    <definedName name="gearyy">#REF!</definedName>
    <definedName name="gerager" localSheetId="1">#REF!</definedName>
    <definedName name="gerager" localSheetId="8">#REF!</definedName>
    <definedName name="gerager" localSheetId="9">#REF!</definedName>
    <definedName name="gerager">#REF!</definedName>
    <definedName name="geryqwery" localSheetId="1">#REF!</definedName>
    <definedName name="geryqwery" localSheetId="8">#REF!</definedName>
    <definedName name="geryqwery" localSheetId="9">#REF!</definedName>
    <definedName name="geryqwery" localSheetId="19">#REF!</definedName>
    <definedName name="geryqwery">#REF!</definedName>
    <definedName name="gf" localSheetId="1">#REF!</definedName>
    <definedName name="gf" localSheetId="8">#REF!</definedName>
    <definedName name="gf" localSheetId="9">#REF!</definedName>
    <definedName name="gf" localSheetId="19">#REF!</definedName>
    <definedName name="gf">#REF!</definedName>
    <definedName name="gff">[5]Lista!$B$49:$C$303</definedName>
    <definedName name="gfigf" localSheetId="10">#REF!</definedName>
    <definedName name="gfigf" localSheetId="2">#REF!</definedName>
    <definedName name="gfigf" localSheetId="1">#REF!</definedName>
    <definedName name="gfigf" localSheetId="8">#REF!</definedName>
    <definedName name="gfigf" localSheetId="12">#REF!</definedName>
    <definedName name="gfigf" localSheetId="21">#REF!</definedName>
    <definedName name="gfigf" localSheetId="3">#REF!</definedName>
    <definedName name="gfigf" localSheetId="5">#REF!</definedName>
    <definedName name="gfigf" localSheetId="9">#REF!</definedName>
    <definedName name="gfigf">#REF!</definedName>
    <definedName name="gfjdgutu" localSheetId="10">#REF!</definedName>
    <definedName name="gfjdgutu" localSheetId="1">#REF!</definedName>
    <definedName name="gfjdgutu" localSheetId="8">#REF!</definedName>
    <definedName name="gfjdgutu" localSheetId="12">#REF!</definedName>
    <definedName name="gfjdgutu" localSheetId="21">#REF!</definedName>
    <definedName name="gfjdgutu" localSheetId="9">#REF!</definedName>
    <definedName name="gfjdgutu" localSheetId="19">#REF!</definedName>
    <definedName name="gfjdgutu">#REF!</definedName>
    <definedName name="gghy" localSheetId="10">#REF!</definedName>
    <definedName name="gghy" localSheetId="1">#REF!</definedName>
    <definedName name="gghy" localSheetId="8">#REF!</definedName>
    <definedName name="gghy" localSheetId="12">#REF!</definedName>
    <definedName name="gghy" localSheetId="21">#REF!</definedName>
    <definedName name="gghy" localSheetId="9">#REF!</definedName>
    <definedName name="gghy">#REF!</definedName>
    <definedName name="ghdn">'[1]08'!$A$1:$L$2</definedName>
    <definedName name="ghiyu" localSheetId="10">#REF!</definedName>
    <definedName name="ghiyu" localSheetId="2">#REF!</definedName>
    <definedName name="ghiyu" localSheetId="1">#REF!</definedName>
    <definedName name="ghiyu" localSheetId="8">#REF!</definedName>
    <definedName name="ghiyu" localSheetId="12">#REF!</definedName>
    <definedName name="ghiyu" localSheetId="21">#REF!</definedName>
    <definedName name="ghiyu" localSheetId="3">#REF!</definedName>
    <definedName name="ghiyu" localSheetId="5">#REF!</definedName>
    <definedName name="ghiyu" localSheetId="9">#REF!</definedName>
    <definedName name="ghiyu" localSheetId="19">#REF!</definedName>
    <definedName name="ghiyu">#REF!</definedName>
    <definedName name="ghjd" localSheetId="10">#REF!</definedName>
    <definedName name="ghjd" localSheetId="1">#REF!</definedName>
    <definedName name="ghjd" localSheetId="8">#REF!</definedName>
    <definedName name="ghjd" localSheetId="12">#REF!</definedName>
    <definedName name="ghjd" localSheetId="21">#REF!</definedName>
    <definedName name="ghjd" localSheetId="9">#REF!</definedName>
    <definedName name="ghjd">#REF!</definedName>
    <definedName name="ghkdf" localSheetId="10">#REF!</definedName>
    <definedName name="ghkdf" localSheetId="1">#REF!</definedName>
    <definedName name="ghkdf" localSheetId="8">#REF!</definedName>
    <definedName name="ghkdf" localSheetId="12">#REF!</definedName>
    <definedName name="ghkdf" localSheetId="21">#REF!</definedName>
    <definedName name="ghkdf" localSheetId="9">#REF!</definedName>
    <definedName name="ghkdf">#REF!</definedName>
    <definedName name="ghkfgi" localSheetId="1">#REF!</definedName>
    <definedName name="ghkfgi" localSheetId="8">#REF!</definedName>
    <definedName name="ghkfgi" localSheetId="9">#REF!</definedName>
    <definedName name="ghkfgi" localSheetId="19">#REF!</definedName>
    <definedName name="ghkfgi">#REF!</definedName>
    <definedName name="ghs" localSheetId="1">#REF!</definedName>
    <definedName name="ghs" localSheetId="8">#REF!</definedName>
    <definedName name="ghs" localSheetId="9">#REF!</definedName>
    <definedName name="ghs">#REF!</definedName>
    <definedName name="gilg" localSheetId="1">#REF!</definedName>
    <definedName name="gilg" localSheetId="8">#REF!</definedName>
    <definedName name="gilg" localSheetId="9">#REF!</definedName>
    <definedName name="gilg">#REF!</definedName>
    <definedName name="gio" localSheetId="1">#REF!</definedName>
    <definedName name="gio" localSheetId="8">#REF!</definedName>
    <definedName name="gio" localSheetId="9">#REF!</definedName>
    <definedName name="gio">#REF!</definedName>
    <definedName name="gj" localSheetId="1">#REF!</definedName>
    <definedName name="gj" localSheetId="8">#REF!</definedName>
    <definedName name="gj" localSheetId="9">#REF!</definedName>
    <definedName name="gj">#REF!</definedName>
    <definedName name="gjdfgj" localSheetId="1">#REF!</definedName>
    <definedName name="gjdfgj" localSheetId="8">#REF!</definedName>
    <definedName name="gjdfgj" localSheetId="9">#REF!</definedName>
    <definedName name="gjdfgj">#REF!</definedName>
    <definedName name="gjsdj" localSheetId="1">#REF!</definedName>
    <definedName name="gjsdj" localSheetId="8">#REF!</definedName>
    <definedName name="gjsdj" localSheetId="9">#REF!</definedName>
    <definedName name="gjsdj">#REF!</definedName>
    <definedName name="gkgui" localSheetId="1">#REF!</definedName>
    <definedName name="gkgui" localSheetId="8">#REF!</definedName>
    <definedName name="gkgui" localSheetId="9">#REF!</definedName>
    <definedName name="gkgui" localSheetId="19">#REF!</definedName>
    <definedName name="gkgui">#REF!</definedName>
    <definedName name="gli" localSheetId="1">#REF!</definedName>
    <definedName name="gli" localSheetId="8">#REF!</definedName>
    <definedName name="gli" localSheetId="9">#REF!</definedName>
    <definedName name="gli">#REF!</definedName>
    <definedName name="gr" localSheetId="1">'[11]DIFF-LK'!#REF!</definedName>
    <definedName name="gr" localSheetId="8">'[11]DIFF-LK'!#REF!</definedName>
    <definedName name="gr" localSheetId="9">'[11]DIFF-LK'!#REF!</definedName>
    <definedName name="gr">'[11]DIFF-LK'!#REF!</definedName>
    <definedName name="gsrg" localSheetId="10">#REF!</definedName>
    <definedName name="gsrg" localSheetId="2">#REF!</definedName>
    <definedName name="gsrg" localSheetId="1">#REF!</definedName>
    <definedName name="gsrg" localSheetId="8">#REF!</definedName>
    <definedName name="gsrg" localSheetId="12">#REF!</definedName>
    <definedName name="gsrg" localSheetId="21">#REF!</definedName>
    <definedName name="gsrg" localSheetId="3">#REF!</definedName>
    <definedName name="gsrg" localSheetId="5">#REF!</definedName>
    <definedName name="gsrg" localSheetId="9">#REF!</definedName>
    <definedName name="gsrg">#REF!</definedName>
    <definedName name="gu">'[1]10'!$A$1:$L$2</definedName>
    <definedName name="gug" localSheetId="10">#REF!</definedName>
    <definedName name="gug" localSheetId="2">#REF!</definedName>
    <definedName name="gug" localSheetId="1">#REF!</definedName>
    <definedName name="gug" localSheetId="8">#REF!</definedName>
    <definedName name="gug" localSheetId="12">#REF!</definedName>
    <definedName name="gug" localSheetId="21">#REF!</definedName>
    <definedName name="gug" localSheetId="3">#REF!</definedName>
    <definedName name="gug" localSheetId="5">#REF!</definedName>
    <definedName name="gug" localSheetId="9">#REF!</definedName>
    <definedName name="gug" localSheetId="19">#REF!</definedName>
    <definedName name="gug">#REF!</definedName>
    <definedName name="guiö" localSheetId="10">#REF!</definedName>
    <definedName name="guiö" localSheetId="1">#REF!</definedName>
    <definedName name="guiö" localSheetId="8">#REF!</definedName>
    <definedName name="guiö" localSheetId="12">#REF!</definedName>
    <definedName name="guiö" localSheetId="21">#REF!</definedName>
    <definedName name="guiö" localSheetId="9">#REF!</definedName>
    <definedName name="guiö">#REF!</definedName>
    <definedName name="gulg" localSheetId="10">#REF!</definedName>
    <definedName name="gulg" localSheetId="1">#REF!</definedName>
    <definedName name="gulg" localSheetId="8">#REF!</definedName>
    <definedName name="gulg" localSheetId="12">#REF!</definedName>
    <definedName name="gulg" localSheetId="21">#REF!</definedName>
    <definedName name="gulg" localSheetId="9">#REF!</definedName>
    <definedName name="gulg">#REF!</definedName>
    <definedName name="gvfrtgf" localSheetId="1">#REF!</definedName>
    <definedName name="gvfrtgf" localSheetId="8">#REF!</definedName>
    <definedName name="gvfrtgf" localSheetId="9">#REF!</definedName>
    <definedName name="gvfrtgf">#REF!</definedName>
    <definedName name="gwe5ye5y7" localSheetId="1">#REF!</definedName>
    <definedName name="gwe5ye5y7" localSheetId="8">#REF!</definedName>
    <definedName name="gwe5ye5y7" localSheetId="9">#REF!</definedName>
    <definedName name="gwe5ye5y7" localSheetId="19">#REF!</definedName>
    <definedName name="gwe5ye5y7">#REF!</definedName>
    <definedName name="gxd" localSheetId="1">#REF!</definedName>
    <definedName name="gxd" localSheetId="8">#REF!</definedName>
    <definedName name="gxd" localSheetId="9">#REF!</definedName>
    <definedName name="gxd">#REF!</definedName>
    <definedName name="gxnhfgtjs" localSheetId="1">#REF!</definedName>
    <definedName name="gxnhfgtjs" localSheetId="8">#REF!</definedName>
    <definedName name="gxnhfgtjs" localSheetId="9">#REF!</definedName>
    <definedName name="gxnhfgtjs">#REF!</definedName>
    <definedName name="gyui" localSheetId="1">#REF!</definedName>
    <definedName name="gyui" localSheetId="8">#REF!</definedName>
    <definedName name="gyui" localSheetId="9">#REF!</definedName>
    <definedName name="gyui">#REF!</definedName>
    <definedName name="h" localSheetId="1">#REF!</definedName>
    <definedName name="h" localSheetId="8">#REF!</definedName>
    <definedName name="h" localSheetId="9">#REF!</definedName>
    <definedName name="h">#REF!</definedName>
    <definedName name="haryry" localSheetId="1">#REF!</definedName>
    <definedName name="haryry" localSheetId="8">#REF!</definedName>
    <definedName name="haryry" localSheetId="9">#REF!</definedName>
    <definedName name="haryry" localSheetId="19">#REF!</definedName>
    <definedName name="haryry">#REF!</definedName>
    <definedName name="haseh" localSheetId="1">#REF!</definedName>
    <definedName name="haseh" localSheetId="8">#REF!</definedName>
    <definedName name="haseh" localSheetId="9">#REF!</definedName>
    <definedName name="haseh">#REF!</definedName>
    <definedName name="hdtrh" localSheetId="1">#REF!</definedName>
    <definedName name="hdtrh" localSheetId="8">#REF!</definedName>
    <definedName name="hdtrh" localSheetId="9">#REF!</definedName>
    <definedName name="hdtrh">#REF!</definedName>
    <definedName name="hfths" localSheetId="1">#REF!</definedName>
    <definedName name="hfths" localSheetId="8">#REF!</definedName>
    <definedName name="hfths" localSheetId="9">#REF!</definedName>
    <definedName name="hfths">#REF!</definedName>
    <definedName name="hgfd" localSheetId="1">'[11]DIFF-LK'!#REF!</definedName>
    <definedName name="hgfd" localSheetId="8">'[11]DIFF-LK'!#REF!</definedName>
    <definedName name="hgfd" localSheetId="9">'[11]DIFF-LK'!#REF!</definedName>
    <definedName name="hgfd">'[11]DIFF-LK'!#REF!</definedName>
    <definedName name="hgjd" localSheetId="10">#REF!</definedName>
    <definedName name="hgjd" localSheetId="2">#REF!</definedName>
    <definedName name="hgjd" localSheetId="1">#REF!</definedName>
    <definedName name="hgjd" localSheetId="8">#REF!</definedName>
    <definedName name="hgjd" localSheetId="12">#REF!</definedName>
    <definedName name="hgjd" localSheetId="21">#REF!</definedName>
    <definedName name="hgjd" localSheetId="3">#REF!</definedName>
    <definedName name="hgjd" localSheetId="5">#REF!</definedName>
    <definedName name="hgjd" localSheetId="9">#REF!</definedName>
    <definedName name="hgjd">#REF!</definedName>
    <definedName name="hiig" localSheetId="19">[16]Lista!$B$49:$C$303</definedName>
    <definedName name="hiig">[17]Lista!$B$49:$C$303</definedName>
    <definedName name="hjioö" localSheetId="10">#REF!</definedName>
    <definedName name="hjioö" localSheetId="2">#REF!</definedName>
    <definedName name="hjioö" localSheetId="1">#REF!</definedName>
    <definedName name="hjioö" localSheetId="8">#REF!</definedName>
    <definedName name="hjioö" localSheetId="12">#REF!</definedName>
    <definedName name="hjioö" localSheetId="21">#REF!</definedName>
    <definedName name="hjioö" localSheetId="3">#REF!</definedName>
    <definedName name="hjioö" localSheetId="5">#REF!</definedName>
    <definedName name="hjioö" localSheetId="9">#REF!</definedName>
    <definedName name="hjioö">#REF!</definedName>
    <definedName name="hjk" localSheetId="10">#REF!</definedName>
    <definedName name="hjk" localSheetId="1">#REF!</definedName>
    <definedName name="hjk" localSheetId="8">#REF!</definedName>
    <definedName name="hjk" localSheetId="12">#REF!</definedName>
    <definedName name="hjk" localSheetId="21">#REF!</definedName>
    <definedName name="hjk" localSheetId="9">#REF!</definedName>
    <definedName name="hjk" localSheetId="19">#REF!</definedName>
    <definedName name="hjk">#REF!</definedName>
    <definedName name="hjstrutu" localSheetId="10">#REF!</definedName>
    <definedName name="hjstrutu" localSheetId="1">#REF!</definedName>
    <definedName name="hjstrutu" localSheetId="8">#REF!</definedName>
    <definedName name="hjstrutu" localSheetId="12">#REF!</definedName>
    <definedName name="hjstrutu" localSheetId="21">#REF!</definedName>
    <definedName name="hjstrutu" localSheetId="9">#REF!</definedName>
    <definedName name="hjstrutu" localSheetId="19">#REF!</definedName>
    <definedName name="hjstrutu">#REF!</definedName>
    <definedName name="hjtj" localSheetId="1">#REF!</definedName>
    <definedName name="hjtj" localSheetId="8">#REF!</definedName>
    <definedName name="hjtj" localSheetId="9">#REF!</definedName>
    <definedName name="hjtj">#REF!</definedName>
    <definedName name="hm" localSheetId="1" hidden="1">[7]Skattepolitik!#REF!</definedName>
    <definedName name="hm" hidden="1">[7]Skattepolitik!#REF!</definedName>
    <definedName name="hmB" localSheetId="10">#REF!</definedName>
    <definedName name="hmB" localSheetId="2">#REF!</definedName>
    <definedName name="hmB" localSheetId="1">#REF!</definedName>
    <definedName name="hmB" localSheetId="4">#REF!</definedName>
    <definedName name="hmB" localSheetId="12">#REF!</definedName>
    <definedName name="hmB" localSheetId="21">#REF!</definedName>
    <definedName name="hmB" localSheetId="3">#REF!</definedName>
    <definedName name="hmB" localSheetId="5">#REF!</definedName>
    <definedName name="hmB" localSheetId="9">#REF!</definedName>
    <definedName name="hmB">#REF!</definedName>
    <definedName name="hmC" localSheetId="10">'[15]Table 0'!#REF!</definedName>
    <definedName name="hmC" localSheetId="2">'[15]Table 0'!#REF!</definedName>
    <definedName name="hmC" localSheetId="1">'[15]Table 0'!#REF!</definedName>
    <definedName name="hmC" localSheetId="4">'[15]Table 0'!#REF!</definedName>
    <definedName name="hmC" localSheetId="12">'[15]Table 0'!#REF!</definedName>
    <definedName name="hmC" localSheetId="21">'[15]Table 0'!#REF!</definedName>
    <definedName name="hmC" localSheetId="3">'[15]Table 0'!#REF!</definedName>
    <definedName name="hmC" localSheetId="5">'[15]Table 0'!#REF!</definedName>
    <definedName name="hmC">'[15]Table 0'!#REF!</definedName>
    <definedName name="hmD" localSheetId="10">'[18]MAIN DATA SHEET'!#REF!</definedName>
    <definedName name="hmD" localSheetId="1">'[18]MAIN DATA SHEET'!#REF!</definedName>
    <definedName name="hmD" localSheetId="12">'[18]MAIN DATA SHEET'!#REF!</definedName>
    <definedName name="hmD" localSheetId="21">'[18]MAIN DATA SHEET'!#REF!</definedName>
    <definedName name="hmD">'[18]MAIN DATA SHEET'!#REF!</definedName>
    <definedName name="hmE" localSheetId="10">#REF!</definedName>
    <definedName name="hmE" localSheetId="2">#REF!</definedName>
    <definedName name="hmE" localSheetId="1">#REF!</definedName>
    <definedName name="hmE" localSheetId="4">#REF!</definedName>
    <definedName name="hmE" localSheetId="12">#REF!</definedName>
    <definedName name="hmE" localSheetId="21">#REF!</definedName>
    <definedName name="hmE" localSheetId="3">#REF!</definedName>
    <definedName name="hmE" localSheetId="5">#REF!</definedName>
    <definedName name="hmE" localSheetId="9">#REF!</definedName>
    <definedName name="hmE">#REF!</definedName>
    <definedName name="hmF" localSheetId="10">#REF!</definedName>
    <definedName name="hmF" localSheetId="1">#REF!</definedName>
    <definedName name="hmF" localSheetId="12">#REF!</definedName>
    <definedName name="hmF" localSheetId="21">#REF!</definedName>
    <definedName name="hmF" localSheetId="9">#REF!</definedName>
    <definedName name="hmF">#REF!</definedName>
    <definedName name="hmg" localSheetId="10">'[20]Table 0'!#REF!</definedName>
    <definedName name="hmg" localSheetId="1">'[20]Table 0'!#REF!</definedName>
    <definedName name="hmg" localSheetId="12">'[20]Table 0'!#REF!</definedName>
    <definedName name="hmg" localSheetId="21">'[20]Table 0'!#REF!</definedName>
    <definedName name="hmg" localSheetId="9">'[20]Table 0'!#REF!</definedName>
    <definedName name="hmg">'[20]Table 0'!#REF!</definedName>
    <definedName name="hmH" localSheetId="10">#REF!</definedName>
    <definedName name="hmH" localSheetId="2">#REF!</definedName>
    <definedName name="hmH" localSheetId="1">#REF!</definedName>
    <definedName name="hmH" localSheetId="4">#REF!</definedName>
    <definedName name="hmH" localSheetId="12">#REF!</definedName>
    <definedName name="hmH" localSheetId="21">#REF!</definedName>
    <definedName name="hmH" localSheetId="3">#REF!</definedName>
    <definedName name="hmH" localSheetId="5">#REF!</definedName>
    <definedName name="hmH" localSheetId="9">#REF!</definedName>
    <definedName name="hmH">#REF!</definedName>
    <definedName name="hmI" localSheetId="10">'[20]Table 0'!#REF!</definedName>
    <definedName name="hmI" localSheetId="2">'[20]Table 0'!#REF!</definedName>
    <definedName name="hmI" localSheetId="1">'[20]Table 0'!#REF!</definedName>
    <definedName name="hmI" localSheetId="4">'[20]Table 0'!#REF!</definedName>
    <definedName name="hmI" localSheetId="12">'[20]Table 0'!#REF!</definedName>
    <definedName name="hmI" localSheetId="21">'[20]Table 0'!#REF!</definedName>
    <definedName name="hmI" localSheetId="3">'[20]Table 0'!#REF!</definedName>
    <definedName name="hmI" localSheetId="5">'[20]Table 0'!#REF!</definedName>
    <definedName name="hmI" localSheetId="9">'[20]Table 0'!#REF!</definedName>
    <definedName name="hmI">'[20]Table 0'!#REF!</definedName>
    <definedName name="hmJ" localSheetId="10">'[20]Table 0'!#REF!</definedName>
    <definedName name="hmJ" localSheetId="1">'[20]Table 0'!#REF!</definedName>
    <definedName name="hmJ" localSheetId="12">'[20]Table 0'!#REF!</definedName>
    <definedName name="hmJ" localSheetId="21">'[20]Table 0'!#REF!</definedName>
    <definedName name="hmJ" localSheetId="9">'[20]Table 0'!#REF!</definedName>
    <definedName name="hmJ">'[20]Table 0'!#REF!</definedName>
    <definedName name="hmK" localSheetId="10">'[20]Table 0'!#REF!</definedName>
    <definedName name="hmK" localSheetId="1">'[20]Table 0'!#REF!</definedName>
    <definedName name="hmK" localSheetId="12">'[20]Table 0'!#REF!</definedName>
    <definedName name="hmK" localSheetId="21">'[20]Table 0'!#REF!</definedName>
    <definedName name="hmK" localSheetId="9">'[20]Table 0'!#REF!</definedName>
    <definedName name="hmK">'[20]Table 0'!#REF!</definedName>
    <definedName name="hmL" localSheetId="1">'[20]Table 0'!#REF!</definedName>
    <definedName name="hmL">'[20]Table 0'!#REF!</definedName>
    <definedName name="hmM" localSheetId="1">'[20]Table 0'!#REF!</definedName>
    <definedName name="hmM">'[20]Table 0'!#REF!</definedName>
    <definedName name="hmN" localSheetId="1">'[20]Table 0'!#REF!</definedName>
    <definedName name="hmN">'[20]Table 0'!#REF!</definedName>
    <definedName name="hmO" localSheetId="1">'[20]Table 0'!#REF!</definedName>
    <definedName name="hmO">'[20]Table 0'!#REF!</definedName>
    <definedName name="hs" localSheetId="10">#REF!</definedName>
    <definedName name="hs" localSheetId="2">#REF!</definedName>
    <definedName name="hs" localSheetId="1">#REF!</definedName>
    <definedName name="hs" localSheetId="8">#REF!</definedName>
    <definedName name="hs" localSheetId="12">#REF!</definedName>
    <definedName name="hs" localSheetId="21">#REF!</definedName>
    <definedName name="hs" localSheetId="3">#REF!</definedName>
    <definedName name="hs" localSheetId="5">#REF!</definedName>
    <definedName name="hs" localSheetId="9">#REF!</definedName>
    <definedName name="hs">#REF!</definedName>
    <definedName name="hsrt" localSheetId="10">#REF!</definedName>
    <definedName name="hsrt" localSheetId="1">#REF!</definedName>
    <definedName name="hsrt" localSheetId="8">#REF!</definedName>
    <definedName name="hsrt" localSheetId="12">#REF!</definedName>
    <definedName name="hsrt" localSheetId="21">#REF!</definedName>
    <definedName name="hsrt" localSheetId="9">#REF!</definedName>
    <definedName name="hsrt">#REF!</definedName>
    <definedName name="hsth" localSheetId="10">#REF!</definedName>
    <definedName name="hsth" localSheetId="1">#REF!</definedName>
    <definedName name="hsth" localSheetId="8">#REF!</definedName>
    <definedName name="hsth" localSheetId="12">#REF!</definedName>
    <definedName name="hsth" localSheetId="21">#REF!</definedName>
    <definedName name="hsth" localSheetId="9">#REF!</definedName>
    <definedName name="hsth">#REF!</definedName>
    <definedName name="hsthr" localSheetId="1">#REF!</definedName>
    <definedName name="hsthr" localSheetId="8">#REF!</definedName>
    <definedName name="hsthr" localSheetId="9">#REF!</definedName>
    <definedName name="hsthr">#REF!</definedName>
    <definedName name="hsths" localSheetId="1">#REF!</definedName>
    <definedName name="hsths" localSheetId="8">#REF!</definedName>
    <definedName name="hsths" localSheetId="9">#REF!</definedName>
    <definedName name="hsths">#REF!</definedName>
    <definedName name="hsthsy" localSheetId="1">#REF!</definedName>
    <definedName name="hsthsy" localSheetId="8">#REF!</definedName>
    <definedName name="hsthsy" localSheetId="9">#REF!</definedName>
    <definedName name="hsthsy">#REF!</definedName>
    <definedName name="hstr" localSheetId="1">#REF!</definedName>
    <definedName name="hstr" localSheetId="8">#REF!</definedName>
    <definedName name="hstr" localSheetId="9">#REF!</definedName>
    <definedName name="hstr">#REF!</definedName>
    <definedName name="hstrh" localSheetId="1">#REF!</definedName>
    <definedName name="hstrh" localSheetId="8">#REF!</definedName>
    <definedName name="hstrh" localSheetId="9">#REF!</definedName>
    <definedName name="hstrh">#REF!</definedName>
    <definedName name="hstry" localSheetId="1">#REF!</definedName>
    <definedName name="hstry" localSheetId="8">#REF!</definedName>
    <definedName name="hstry" localSheetId="9">#REF!</definedName>
    <definedName name="hstry">#REF!</definedName>
    <definedName name="hstus" localSheetId="1">#REF!</definedName>
    <definedName name="hstus" localSheetId="8">#REF!</definedName>
    <definedName name="hstus" localSheetId="9">#REF!</definedName>
    <definedName name="hstus" localSheetId="19">#REF!</definedName>
    <definedName name="hstus">#REF!</definedName>
    <definedName name="hth" localSheetId="1">#REF!</definedName>
    <definedName name="hth" localSheetId="8">#REF!</definedName>
    <definedName name="hth" localSheetId="9">#REF!</definedName>
    <definedName name="hth">#REF!</definedName>
    <definedName name="htsr" localSheetId="1">#REF!</definedName>
    <definedName name="htsr" localSheetId="8">#REF!</definedName>
    <definedName name="htsr" localSheetId="9">#REF!</definedName>
    <definedName name="htsr">#REF!</definedName>
    <definedName name="hus" localSheetId="1">#REF!</definedName>
    <definedName name="hus" localSheetId="8">#REF!</definedName>
    <definedName name="hus" localSheetId="9">#REF!</definedName>
    <definedName name="hus" localSheetId="19">#REF!</definedName>
    <definedName name="hus">#REF!</definedName>
    <definedName name="hush" localSheetId="1">#REF!</definedName>
    <definedName name="hush" localSheetId="8">#REF!</definedName>
    <definedName name="hush" localSheetId="9">#REF!</definedName>
    <definedName name="hush" localSheetId="19">#REF!</definedName>
    <definedName name="hush">#REF!</definedName>
    <definedName name="hushållen" localSheetId="1">#REF!</definedName>
    <definedName name="hushållen" localSheetId="8">#REF!</definedName>
    <definedName name="hushållen" localSheetId="9">#REF!</definedName>
    <definedName name="hushållen" localSheetId="19">#REF!</definedName>
    <definedName name="hushållen">#REF!</definedName>
    <definedName name="Håkan">[21]DEB.JMF!$1:$6</definedName>
    <definedName name="i" localSheetId="10">#REF!</definedName>
    <definedName name="i" localSheetId="2">#REF!</definedName>
    <definedName name="i" localSheetId="1">#REF!</definedName>
    <definedName name="i" localSheetId="8">#REF!</definedName>
    <definedName name="i" localSheetId="12">#REF!</definedName>
    <definedName name="i" localSheetId="21">#REF!</definedName>
    <definedName name="i" localSheetId="3">#REF!</definedName>
    <definedName name="i" localSheetId="5">#REF!</definedName>
    <definedName name="i" localSheetId="9">#REF!</definedName>
    <definedName name="i">#REF!</definedName>
    <definedName name="idtyu" localSheetId="10">#REF!</definedName>
    <definedName name="idtyu" localSheetId="1">#REF!</definedName>
    <definedName name="idtyu" localSheetId="8">#REF!</definedName>
    <definedName name="idtyu" localSheetId="12">#REF!</definedName>
    <definedName name="idtyu" localSheetId="21">#REF!</definedName>
    <definedName name="idtyu" localSheetId="9">#REF!</definedName>
    <definedName name="idtyu">#REF!</definedName>
    <definedName name="ig" localSheetId="10">#REF!</definedName>
    <definedName name="ig" localSheetId="1">#REF!</definedName>
    <definedName name="ig" localSheetId="8">#REF!</definedName>
    <definedName name="ig" localSheetId="12">#REF!</definedName>
    <definedName name="ig" localSheetId="21">#REF!</definedName>
    <definedName name="ig" localSheetId="9">#REF!</definedName>
    <definedName name="ig">#REF!</definedName>
    <definedName name="igiig" localSheetId="1">#REF!</definedName>
    <definedName name="igiig" localSheetId="8">#REF!</definedName>
    <definedName name="igiig" localSheetId="9">#REF!</definedName>
    <definedName name="igiig" localSheetId="19">#REF!</definedName>
    <definedName name="igiig">#REF!</definedName>
    <definedName name="igu" localSheetId="1">#REF!</definedName>
    <definedName name="igu" localSheetId="8">#REF!</definedName>
    <definedName name="igu" localSheetId="9">#REF!</definedName>
    <definedName name="igu" localSheetId="19">#REF!</definedName>
    <definedName name="igu">#REF!</definedName>
    <definedName name="ij">[22]DEB.AKTUELL!$1:$6</definedName>
    <definedName name="iklyioli" localSheetId="10">#REF!</definedName>
    <definedName name="iklyioli" localSheetId="2">#REF!</definedName>
    <definedName name="iklyioli" localSheetId="1">#REF!</definedName>
    <definedName name="iklyioli" localSheetId="8">#REF!</definedName>
    <definedName name="iklyioli" localSheetId="12">#REF!</definedName>
    <definedName name="iklyioli" localSheetId="21">#REF!</definedName>
    <definedName name="iklyioli" localSheetId="3">#REF!</definedName>
    <definedName name="iklyioli" localSheetId="5">#REF!</definedName>
    <definedName name="iklyioli" localSheetId="9">#REF!</definedName>
    <definedName name="iklyioli">#REF!</definedName>
    <definedName name="IN_JUNI17" localSheetId="10" hidden="1">[7]Skattepolitik!#REF!</definedName>
    <definedName name="IN_JUNI17" localSheetId="2" hidden="1">[7]Skattepolitik!#REF!</definedName>
    <definedName name="IN_JUNI17" localSheetId="1" hidden="1">[7]Skattepolitik!#REF!</definedName>
    <definedName name="IN_JUNI17" localSheetId="12" hidden="1">[7]Skattepolitik!#REF!</definedName>
    <definedName name="IN_JUNI17" localSheetId="21" hidden="1">[7]Skattepolitik!#REF!</definedName>
    <definedName name="IN_JUNI17" localSheetId="3" hidden="1">[7]Skattepolitik!#REF!</definedName>
    <definedName name="IN_JUNI17" localSheetId="5" hidden="1">[7]Skattepolitik!#REF!</definedName>
    <definedName name="IN_JUNI17" localSheetId="9" hidden="1">[7]Skattepolitik!#REF!</definedName>
    <definedName name="IN_JUNI17" hidden="1">[7]Skattepolitik!#REF!</definedName>
    <definedName name="io" localSheetId="10">#REF!</definedName>
    <definedName name="io" localSheetId="2">#REF!</definedName>
    <definedName name="io" localSheetId="1">#REF!</definedName>
    <definedName name="io" localSheetId="8">#REF!</definedName>
    <definedName name="io" localSheetId="12">#REF!</definedName>
    <definedName name="io" localSheetId="21">#REF!</definedName>
    <definedName name="io" localSheetId="3">#REF!</definedName>
    <definedName name="io" localSheetId="5">#REF!</definedName>
    <definedName name="io" localSheetId="9">#REF!</definedName>
    <definedName name="io" localSheetId="19">#REF!</definedName>
    <definedName name="io">#REF!</definedName>
    <definedName name="ir76i" localSheetId="10">#REF!</definedName>
    <definedName name="ir76i" localSheetId="1">#REF!</definedName>
    <definedName name="ir76i" localSheetId="8">#REF!</definedName>
    <definedName name="ir76i" localSheetId="12">#REF!</definedName>
    <definedName name="ir76i" localSheetId="21">#REF!</definedName>
    <definedName name="ir76i" localSheetId="9">#REF!</definedName>
    <definedName name="ir76i">#REF!</definedName>
    <definedName name="irryusy" localSheetId="1">#REF!</definedName>
    <definedName name="irryusy" localSheetId="8">#REF!</definedName>
    <definedName name="irryusy" localSheetId="21">#REF!</definedName>
    <definedName name="irryusy" localSheetId="9">#REF!</definedName>
    <definedName name="irryusy">#REF!</definedName>
    <definedName name="iu" localSheetId="1">#REF!</definedName>
    <definedName name="iu" localSheetId="8">#REF!</definedName>
    <definedName name="iu" localSheetId="9">#REF!</definedName>
    <definedName name="iu">#REF!</definedName>
    <definedName name="iuyuy" localSheetId="1">#REF!</definedName>
    <definedName name="iuyuy" localSheetId="8">#REF!</definedName>
    <definedName name="iuyuy" localSheetId="9">#REF!</definedName>
    <definedName name="iuyuy">#REF!</definedName>
    <definedName name="jag">[5]Lista!$A$49:$D$303</definedName>
    <definedName name="jd" localSheetId="10">#REF!</definedName>
    <definedName name="jd" localSheetId="2">#REF!</definedName>
    <definedName name="jd" localSheetId="1">#REF!</definedName>
    <definedName name="jd" localSheetId="8">#REF!</definedName>
    <definedName name="jd" localSheetId="12">#REF!</definedName>
    <definedName name="jd" localSheetId="21">#REF!</definedName>
    <definedName name="jd" localSheetId="3">#REF!</definedName>
    <definedName name="jd" localSheetId="5">#REF!</definedName>
    <definedName name="jd" localSheetId="9">#REF!</definedName>
    <definedName name="jd">#REF!</definedName>
    <definedName name="jdfj" localSheetId="10">#REF!</definedName>
    <definedName name="jdfj" localSheetId="1">#REF!</definedName>
    <definedName name="jdfj" localSheetId="8">#REF!</definedName>
    <definedName name="jdfj" localSheetId="12">#REF!</definedName>
    <definedName name="jdfj" localSheetId="21">#REF!</definedName>
    <definedName name="jdfj" localSheetId="9">#REF!</definedName>
    <definedName name="jdfj">#REF!</definedName>
    <definedName name="jdj" localSheetId="10">#REF!</definedName>
    <definedName name="jdj" localSheetId="1">#REF!</definedName>
    <definedName name="jdj" localSheetId="8">#REF!</definedName>
    <definedName name="jdj" localSheetId="12">#REF!</definedName>
    <definedName name="jdj" localSheetId="21">#REF!</definedName>
    <definedName name="jdj" localSheetId="9">#REF!</definedName>
    <definedName name="jdj">#REF!</definedName>
    <definedName name="jdrj" localSheetId="1">#REF!</definedName>
    <definedName name="jdrj" localSheetId="8">#REF!</definedName>
    <definedName name="jdrj" localSheetId="9">#REF!</definedName>
    <definedName name="jdrj">#REF!</definedName>
    <definedName name="jdrujui" localSheetId="1">#REF!</definedName>
    <definedName name="jdrujui" localSheetId="8">#REF!</definedName>
    <definedName name="jdrujui" localSheetId="9">#REF!</definedName>
    <definedName name="jdrujui">#REF!</definedName>
    <definedName name="jdtyj" localSheetId="1">#REF!</definedName>
    <definedName name="jdtyj" localSheetId="8">#REF!</definedName>
    <definedName name="jdtyj" localSheetId="9">#REF!</definedName>
    <definedName name="jdtyj">#REF!</definedName>
    <definedName name="jdtyr" localSheetId="1">#REF!</definedName>
    <definedName name="jdtyr" localSheetId="8">#REF!</definedName>
    <definedName name="jdtyr" localSheetId="9">#REF!</definedName>
    <definedName name="jdtyr">#REF!</definedName>
    <definedName name="jdusytr" localSheetId="1">#REF!</definedName>
    <definedName name="jdusytr" localSheetId="8">#REF!</definedName>
    <definedName name="jdusytr" localSheetId="9">#REF!</definedName>
    <definedName name="jdusytr">#REF!</definedName>
    <definedName name="jdyj" localSheetId="1">#REF!</definedName>
    <definedName name="jdyj" localSheetId="8">#REF!</definedName>
    <definedName name="jdyj" localSheetId="9">#REF!</definedName>
    <definedName name="jdyj">#REF!</definedName>
    <definedName name="jdyjd" localSheetId="1">#REF!</definedName>
    <definedName name="jdyjd" localSheetId="8">#REF!</definedName>
    <definedName name="jdyjd" localSheetId="9">#REF!</definedName>
    <definedName name="jdyjd">#REF!</definedName>
    <definedName name="jdytj" localSheetId="1">#REF!</definedName>
    <definedName name="jdytj" localSheetId="8">#REF!</definedName>
    <definedName name="jdytj" localSheetId="9">#REF!</definedName>
    <definedName name="jdytj">#REF!</definedName>
    <definedName name="jfu" localSheetId="1">#REF!</definedName>
    <definedName name="jfu" localSheetId="8">#REF!</definedName>
    <definedName name="jfu" localSheetId="9">#REF!</definedName>
    <definedName name="jfu">#REF!</definedName>
    <definedName name="jgfsjtus" localSheetId="1">#REF!</definedName>
    <definedName name="jgfsjtus" localSheetId="8">#REF!</definedName>
    <definedName name="jgfsjtus" localSheetId="9">#REF!</definedName>
    <definedName name="jgfsjtus" localSheetId="19">#REF!</definedName>
    <definedName name="jgfsjtus">#REF!</definedName>
    <definedName name="jiohophip" localSheetId="1">#REF!</definedName>
    <definedName name="jiohophip" localSheetId="8">#REF!</definedName>
    <definedName name="jiohophip" localSheetId="9">#REF!</definedName>
    <definedName name="jiohophip">#REF!</definedName>
    <definedName name="jiy" localSheetId="1">#REF!</definedName>
    <definedName name="jiy" localSheetId="8">#REF!</definedName>
    <definedName name="jiy" localSheetId="9">#REF!</definedName>
    <definedName name="jiy">#REF!</definedName>
    <definedName name="jkdyt" localSheetId="1">#REF!</definedName>
    <definedName name="jkdyt" localSheetId="8">#REF!</definedName>
    <definedName name="jkdyt" localSheetId="9">#REF!</definedName>
    <definedName name="jkdyt">#REF!</definedName>
    <definedName name="jkfrieity" localSheetId="1">#REF!</definedName>
    <definedName name="jkfrieity" localSheetId="8">#REF!</definedName>
    <definedName name="jkfrieity" localSheetId="9">#REF!</definedName>
    <definedName name="jkfrieity" localSheetId="19">#REF!</definedName>
    <definedName name="jkfrieity">#REF!</definedName>
    <definedName name="jkfu" localSheetId="1">#REF!</definedName>
    <definedName name="jkfu" localSheetId="8">#REF!</definedName>
    <definedName name="jkfu" localSheetId="9">#REF!</definedName>
    <definedName name="jkfu">#REF!</definedName>
    <definedName name="jkty" localSheetId="1">#REF!</definedName>
    <definedName name="jkty" localSheetId="8">#REF!</definedName>
    <definedName name="jkty" localSheetId="9">#REF!</definedName>
    <definedName name="jkty">#REF!</definedName>
    <definedName name="jkydtdtu" localSheetId="1">#REF!</definedName>
    <definedName name="jkydtdtu" localSheetId="8">#REF!</definedName>
    <definedName name="jkydtdtu" localSheetId="9">#REF!</definedName>
    <definedName name="jkydtdtu" localSheetId="19">#REF!</definedName>
    <definedName name="jkydtdtu">#REF!</definedName>
    <definedName name="js" localSheetId="1">#REF!</definedName>
    <definedName name="js" localSheetId="8">#REF!</definedName>
    <definedName name="js" localSheetId="9">#REF!</definedName>
    <definedName name="js">#REF!</definedName>
    <definedName name="jsdfjtut" localSheetId="1">#REF!</definedName>
    <definedName name="jsdfjtut" localSheetId="8">#REF!</definedName>
    <definedName name="jsdfjtut" localSheetId="9">#REF!</definedName>
    <definedName name="jsdfjtut" localSheetId="19">#REF!</definedName>
    <definedName name="jsdfjtut">#REF!</definedName>
    <definedName name="jsdtrj" localSheetId="1">#REF!</definedName>
    <definedName name="jsdtrj" localSheetId="8">#REF!</definedName>
    <definedName name="jsdtrj" localSheetId="9">#REF!</definedName>
    <definedName name="jsdtrj">#REF!</definedName>
    <definedName name="jsdtrjs">'[1]08'!$A$1:$L$2</definedName>
    <definedName name="jsj" localSheetId="10">#REF!</definedName>
    <definedName name="jsj" localSheetId="2">#REF!</definedName>
    <definedName name="jsj" localSheetId="1">#REF!</definedName>
    <definedName name="jsj" localSheetId="8">#REF!</definedName>
    <definedName name="jsj" localSheetId="12">#REF!</definedName>
    <definedName name="jsj" localSheetId="21">#REF!</definedName>
    <definedName name="jsj" localSheetId="3">#REF!</definedName>
    <definedName name="jsj" localSheetId="5">#REF!</definedName>
    <definedName name="jsj" localSheetId="9">#REF!</definedName>
    <definedName name="jsj">#REF!</definedName>
    <definedName name="jsrtj" localSheetId="10">#REF!</definedName>
    <definedName name="jsrtj" localSheetId="1">#REF!</definedName>
    <definedName name="jsrtj" localSheetId="8">#REF!</definedName>
    <definedName name="jsrtj" localSheetId="12">#REF!</definedName>
    <definedName name="jsrtj" localSheetId="21">#REF!</definedName>
    <definedName name="jsrtj" localSheetId="9">#REF!</definedName>
    <definedName name="jsrtj">#REF!</definedName>
    <definedName name="jstjustut" localSheetId="10">#REF!</definedName>
    <definedName name="jstjustut" localSheetId="1">#REF!</definedName>
    <definedName name="jstjustut" localSheetId="8">#REF!</definedName>
    <definedName name="jstjustut" localSheetId="12">#REF!</definedName>
    <definedName name="jstjustut" localSheetId="21">#REF!</definedName>
    <definedName name="jstjustut" localSheetId="9">#REF!</definedName>
    <definedName name="jstjustut" localSheetId="19">#REF!</definedName>
    <definedName name="jstjustut">#REF!</definedName>
    <definedName name="jstrj" localSheetId="1">#REF!</definedName>
    <definedName name="jstrj" localSheetId="8">#REF!</definedName>
    <definedName name="jstrj" localSheetId="9">#REF!</definedName>
    <definedName name="jstrj">#REF!</definedName>
    <definedName name="jstrjsr" localSheetId="1">#REF!</definedName>
    <definedName name="jstrjsr" localSheetId="8">#REF!</definedName>
    <definedName name="jstrjsr" localSheetId="9">#REF!</definedName>
    <definedName name="jstrjsr" localSheetId="19">#REF!</definedName>
    <definedName name="jstrjsr">#REF!</definedName>
    <definedName name="jt" localSheetId="1">#REF!</definedName>
    <definedName name="jt" localSheetId="8">#REF!</definedName>
    <definedName name="jt" localSheetId="9">#REF!</definedName>
    <definedName name="jt">#REF!</definedName>
    <definedName name="jtrjsd" localSheetId="1">#REF!</definedName>
    <definedName name="jtrjsd" localSheetId="8">#REF!</definedName>
    <definedName name="jtrjsd" localSheetId="9">#REF!</definedName>
    <definedName name="jtrjsd">#REF!</definedName>
    <definedName name="jtyu" localSheetId="1">#REF!</definedName>
    <definedName name="jtyu" localSheetId="8">#REF!</definedName>
    <definedName name="jtyu" localSheetId="9">#REF!</definedName>
    <definedName name="jtyu">#REF!</definedName>
    <definedName name="ju" localSheetId="1">#REF!</definedName>
    <definedName name="ju" localSheetId="8">#REF!</definedName>
    <definedName name="ju" localSheetId="9">#REF!</definedName>
    <definedName name="ju">#REF!</definedName>
    <definedName name="judf" localSheetId="1">#REF!</definedName>
    <definedName name="judf" localSheetId="8">#REF!</definedName>
    <definedName name="judf" localSheetId="9">#REF!</definedName>
    <definedName name="judf">#REF!</definedName>
    <definedName name="jumkl" localSheetId="1">#REF!</definedName>
    <definedName name="jumkl" localSheetId="8">#REF!</definedName>
    <definedName name="jumkl" localSheetId="9">#REF!</definedName>
    <definedName name="jumkl">#REF!</definedName>
    <definedName name="jutrs">'[1]07'!$A$1:$L$2</definedName>
    <definedName name="juufdd" localSheetId="10">#REF!</definedName>
    <definedName name="juufdd" localSheetId="2">#REF!</definedName>
    <definedName name="juufdd" localSheetId="1">#REF!</definedName>
    <definedName name="juufdd" localSheetId="8">#REF!</definedName>
    <definedName name="juufdd" localSheetId="12">#REF!</definedName>
    <definedName name="juufdd" localSheetId="21">#REF!</definedName>
    <definedName name="juufdd" localSheetId="3">#REF!</definedName>
    <definedName name="juufdd" localSheetId="5">#REF!</definedName>
    <definedName name="juufdd" localSheetId="9">#REF!</definedName>
    <definedName name="juufdd" localSheetId="19">#REF!</definedName>
    <definedName name="juufdd">#REF!</definedName>
    <definedName name="juuu" localSheetId="10">#REF!</definedName>
    <definedName name="juuu" localSheetId="1">#REF!</definedName>
    <definedName name="juuu" localSheetId="8">#REF!</definedName>
    <definedName name="juuu" localSheetId="12">#REF!</definedName>
    <definedName name="juuu" localSheetId="21">#REF!</definedName>
    <definedName name="juuu" localSheetId="9">#REF!</definedName>
    <definedName name="juuu">#REF!</definedName>
    <definedName name="jxgfj">[9]Lista!$B$49:$C$303</definedName>
    <definedName name="jytd" localSheetId="10">#REF!</definedName>
    <definedName name="jytd" localSheetId="2">#REF!</definedName>
    <definedName name="jytd" localSheetId="1">#REF!</definedName>
    <definedName name="jytd" localSheetId="8">#REF!</definedName>
    <definedName name="jytd" localSheetId="12">#REF!</definedName>
    <definedName name="jytd" localSheetId="21">#REF!</definedName>
    <definedName name="jytd" localSheetId="3">#REF!</definedName>
    <definedName name="jytd" localSheetId="5">#REF!</definedName>
    <definedName name="jytd" localSheetId="9">#REF!</definedName>
    <definedName name="jytd">#REF!</definedName>
    <definedName name="k" localSheetId="10">#REF!</definedName>
    <definedName name="k" localSheetId="1">#REF!</definedName>
    <definedName name="k" localSheetId="8">#REF!</definedName>
    <definedName name="k" localSheetId="12">#REF!</definedName>
    <definedName name="k" localSheetId="21">#REF!</definedName>
    <definedName name="k" localSheetId="9">#REF!</definedName>
    <definedName name="k">#REF!</definedName>
    <definedName name="Kapa" localSheetId="10">#REF!</definedName>
    <definedName name="Kapa" localSheetId="1">#REF!</definedName>
    <definedName name="Kapa" localSheetId="4">#REF!</definedName>
    <definedName name="Kapa" localSheetId="8">#REF!</definedName>
    <definedName name="Kapa" localSheetId="12">#REF!</definedName>
    <definedName name="Kapa" localSheetId="21">#REF!</definedName>
    <definedName name="Kapa">#REF!</definedName>
    <definedName name="Kappa" localSheetId="1">#REF!</definedName>
    <definedName name="Kappa" localSheetId="4">#REF!</definedName>
    <definedName name="Kappa" localSheetId="8">#REF!</definedName>
    <definedName name="Kappa">#REF!</definedName>
    <definedName name="kdf" localSheetId="1">#REF!</definedName>
    <definedName name="kdf" localSheetId="8">#REF!</definedName>
    <definedName name="kdf" localSheetId="9">#REF!</definedName>
    <definedName name="kdf">#REF!</definedName>
    <definedName name="kdfyuk" localSheetId="1">#REF!</definedName>
    <definedName name="kdfyuk" localSheetId="8">#REF!</definedName>
    <definedName name="kdfyuk" localSheetId="9">#REF!</definedName>
    <definedName name="kdfyuk">#REF!</definedName>
    <definedName name="kdtydty" localSheetId="1">#REF!</definedName>
    <definedName name="kdtydty" localSheetId="8">#REF!</definedName>
    <definedName name="kdtydty" localSheetId="9">#REF!</definedName>
    <definedName name="kdtydty">#REF!</definedName>
    <definedName name="kdtyidete" localSheetId="1">#REF!</definedName>
    <definedName name="kdtyidete" localSheetId="8">#REF!</definedName>
    <definedName name="kdtyidete" localSheetId="9">#REF!</definedName>
    <definedName name="kdtyidete">#REF!</definedName>
    <definedName name="kdtyietiet" localSheetId="1">#REF!</definedName>
    <definedName name="kdtyietiet" localSheetId="8">#REF!</definedName>
    <definedName name="kdtyietiet" localSheetId="9">#REF!</definedName>
    <definedName name="kdtyietiet" localSheetId="19">#REF!</definedName>
    <definedName name="kdtyietiet">#REF!</definedName>
    <definedName name="kdtyk" localSheetId="1">#REF!</definedName>
    <definedName name="kdtyk" localSheetId="8">#REF!</definedName>
    <definedName name="kdtyk" localSheetId="9">#REF!</definedName>
    <definedName name="kdtyk">#REF!</definedName>
    <definedName name="kdtyy" localSheetId="1">#REF!</definedName>
    <definedName name="kdtyy" localSheetId="8">#REF!</definedName>
    <definedName name="kdtyy" localSheetId="9">#REF!</definedName>
    <definedName name="kdtyy" localSheetId="19">#REF!</definedName>
    <definedName name="kdtyy">#REF!</definedName>
    <definedName name="ketyieyiei" localSheetId="1">#REF!</definedName>
    <definedName name="ketyieyiei" localSheetId="8">#REF!</definedName>
    <definedName name="ketyieyiei" localSheetId="9">#REF!</definedName>
    <definedName name="ketyieyiei" localSheetId="19">#REF!</definedName>
    <definedName name="ketyieyiei">#REF!</definedName>
    <definedName name="kf" localSheetId="1">#REF!</definedName>
    <definedName name="kf" localSheetId="8">#REF!</definedName>
    <definedName name="kf" localSheetId="9">#REF!</definedName>
    <definedName name="kf">#REF!</definedName>
    <definedName name="kftu" localSheetId="1">#REF!</definedName>
    <definedName name="kftu" localSheetId="8">#REF!</definedName>
    <definedName name="kftu" localSheetId="9">#REF!</definedName>
    <definedName name="kftu">#REF!</definedName>
    <definedName name="kfufi" localSheetId="1">#REF!</definedName>
    <definedName name="kfufi" localSheetId="8">#REF!</definedName>
    <definedName name="kfufi" localSheetId="9">#REF!</definedName>
    <definedName name="kfufi">#REF!</definedName>
    <definedName name="kfuk" localSheetId="1">#REF!</definedName>
    <definedName name="kfuk" localSheetId="8">#REF!</definedName>
    <definedName name="kfuk" localSheetId="9">#REF!</definedName>
    <definedName name="kfuk">#REF!</definedName>
    <definedName name="kfuy" localSheetId="1">#REF!</definedName>
    <definedName name="kfuy" localSheetId="8">#REF!</definedName>
    <definedName name="kfuy" localSheetId="9">#REF!</definedName>
    <definedName name="kfuy">#REF!</definedName>
    <definedName name="kfuyi" localSheetId="1">#REF!</definedName>
    <definedName name="kfuyi" localSheetId="8">#REF!</definedName>
    <definedName name="kfuyi" localSheetId="9">#REF!</definedName>
    <definedName name="kfuyi">#REF!</definedName>
    <definedName name="kfykidyi" localSheetId="1">#REF!</definedName>
    <definedName name="kfykidyi" localSheetId="8">#REF!</definedName>
    <definedName name="kfykidyi" localSheetId="9">#REF!</definedName>
    <definedName name="kfykidyi" localSheetId="19">#REF!</definedName>
    <definedName name="kfykidyi">#REF!</definedName>
    <definedName name="kfyuk" localSheetId="1">#REF!</definedName>
    <definedName name="kfyuk" localSheetId="8">#REF!</definedName>
    <definedName name="kfyuk" localSheetId="9">#REF!</definedName>
    <definedName name="kfyuk">#REF!</definedName>
    <definedName name="kgi" localSheetId="1">#REF!</definedName>
    <definedName name="kgi" localSheetId="8">#REF!</definedName>
    <definedName name="kgi" localSheetId="9">#REF!</definedName>
    <definedName name="kgi">#REF!</definedName>
    <definedName name="ki" localSheetId="1">#REF!</definedName>
    <definedName name="ki" localSheetId="8">#REF!</definedName>
    <definedName name="ki" localSheetId="9">#REF!</definedName>
    <definedName name="ki" localSheetId="19">#REF!</definedName>
    <definedName name="ki">#REF!</definedName>
    <definedName name="kify" localSheetId="1">#REF!</definedName>
    <definedName name="kify" localSheetId="8">#REF!</definedName>
    <definedName name="kify" localSheetId="9">#REF!</definedName>
    <definedName name="kify">#REF!</definedName>
    <definedName name="kiolp" localSheetId="1">#REF!</definedName>
    <definedName name="kiolp" localSheetId="8">#REF!</definedName>
    <definedName name="kiolp" localSheetId="9">#REF!</definedName>
    <definedName name="kiolp">#REF!</definedName>
    <definedName name="kjihih" localSheetId="1">#REF!</definedName>
    <definedName name="kjihih" localSheetId="8">#REF!</definedName>
    <definedName name="kjihih" localSheetId="9">#REF!</definedName>
    <definedName name="kjihih" localSheetId="19">#REF!</definedName>
    <definedName name="kjihih">#REF!</definedName>
    <definedName name="kkihf">[8]DEB.AKTUELL!$1:$6</definedName>
    <definedName name="kl" localSheetId="10">#REF!</definedName>
    <definedName name="kl" localSheetId="2">#REF!</definedName>
    <definedName name="kl" localSheetId="1">#REF!</definedName>
    <definedName name="kl" localSheetId="8">#REF!</definedName>
    <definedName name="kl" localSheetId="12">#REF!</definedName>
    <definedName name="kl" localSheetId="21">#REF!</definedName>
    <definedName name="kl" localSheetId="3">#REF!</definedName>
    <definedName name="kl" localSheetId="5">#REF!</definedName>
    <definedName name="kl" localSheetId="9">#REF!</definedName>
    <definedName name="kl">#REF!</definedName>
    <definedName name="klryuoro" localSheetId="10">#REF!</definedName>
    <definedName name="klryuoro" localSheetId="1">#REF!</definedName>
    <definedName name="klryuoro" localSheetId="8">#REF!</definedName>
    <definedName name="klryuoro" localSheetId="12">#REF!</definedName>
    <definedName name="klryuoro" localSheetId="21">#REF!</definedName>
    <definedName name="klryuoro" localSheetId="9">#REF!</definedName>
    <definedName name="klryuoro" localSheetId="19">#REF!</definedName>
    <definedName name="klryuoro">#REF!</definedName>
    <definedName name="kmn" localSheetId="10">#REF!</definedName>
    <definedName name="kmn" localSheetId="1">#REF!</definedName>
    <definedName name="kmn" localSheetId="8">#REF!</definedName>
    <definedName name="kmn" localSheetId="12">#REF!</definedName>
    <definedName name="kmn" localSheetId="21">#REF!</definedName>
    <definedName name="kmn" localSheetId="9">#REF!</definedName>
    <definedName name="kmn">#REF!</definedName>
    <definedName name="Kov" localSheetId="1">#REF!</definedName>
    <definedName name="Kov" localSheetId="4">#REF!</definedName>
    <definedName name="Kov" localSheetId="8">#REF!</definedName>
    <definedName name="Kov">#REF!</definedName>
    <definedName name="krtieri" localSheetId="1">#REF!</definedName>
    <definedName name="krtieri" localSheetId="8">#REF!</definedName>
    <definedName name="krtieri" localSheetId="9">#REF!</definedName>
    <definedName name="krtieri" localSheetId="19">#REF!</definedName>
    <definedName name="krtieri">#REF!</definedName>
    <definedName name="ktyiety" localSheetId="1">#REF!</definedName>
    <definedName name="ktyiety" localSheetId="8">#REF!</definedName>
    <definedName name="ktyiety" localSheetId="9">#REF!</definedName>
    <definedName name="ktyiety">#REF!</definedName>
    <definedName name="kucgdku" localSheetId="1">#REF!</definedName>
    <definedName name="kucgdku" localSheetId="8">#REF!</definedName>
    <definedName name="kucgdku" localSheetId="9">#REF!</definedName>
    <definedName name="kucgdku">#REF!</definedName>
    <definedName name="kufrk" localSheetId="1">#REF!</definedName>
    <definedName name="kufrk" localSheetId="8">#REF!</definedName>
    <definedName name="kufrk" localSheetId="9">#REF!</definedName>
    <definedName name="kufrk">#REF!</definedName>
    <definedName name="kufy" localSheetId="1">#REF!</definedName>
    <definedName name="kufy" localSheetId="8">#REF!</definedName>
    <definedName name="kufy" localSheetId="9">#REF!</definedName>
    <definedName name="kufy">#REF!</definedName>
    <definedName name="kugh" localSheetId="1">#REF!</definedName>
    <definedName name="kugh" localSheetId="8">#REF!</definedName>
    <definedName name="kugh" localSheetId="9">#REF!</definedName>
    <definedName name="kugh" localSheetId="19">#REF!</definedName>
    <definedName name="kugh">#REF!</definedName>
    <definedName name="kuidfi" localSheetId="1">#REF!</definedName>
    <definedName name="kuidfi" localSheetId="8">#REF!</definedName>
    <definedName name="kuidfi" localSheetId="9">#REF!</definedName>
    <definedName name="kuidfi" localSheetId="19">#REF!</definedName>
    <definedName name="kuidfi">#REF!</definedName>
    <definedName name="kuk" localSheetId="1">#REF!</definedName>
    <definedName name="kuk" localSheetId="8">#REF!</definedName>
    <definedName name="kuk" localSheetId="9">#REF!</definedName>
    <definedName name="kuk">#REF!</definedName>
    <definedName name="KVAR_I_DUFO" localSheetId="1">#REF!</definedName>
    <definedName name="KVAR_I_DUFO" localSheetId="8">#REF!</definedName>
    <definedName name="KVAR_I_DUFO" localSheetId="14">#REF!</definedName>
    <definedName name="KVAR_I_DUFO">#REF!</definedName>
    <definedName name="kyd" localSheetId="1">#REF!</definedName>
    <definedName name="kyd" localSheetId="8">#REF!</definedName>
    <definedName name="kyd" localSheetId="9">#REF!</definedName>
    <definedName name="kyd" localSheetId="19">#REF!</definedName>
    <definedName name="kyd">#REF!</definedName>
    <definedName name="kåpo" localSheetId="1">'[11]DIFF-LK'!#REF!</definedName>
    <definedName name="kåpo" localSheetId="8">'[11]DIFF-LK'!#REF!</definedName>
    <definedName name="kåpo" localSheetId="9">'[11]DIFF-LK'!#REF!</definedName>
    <definedName name="kåpo">'[11]DIFF-LK'!#REF!</definedName>
    <definedName name="LEVERANS_BRUTTO" localSheetId="10">#REF!</definedName>
    <definedName name="LEVERANS_BRUTTO" localSheetId="2">#REF!</definedName>
    <definedName name="LEVERANS_BRUTTO" localSheetId="1">#REF!</definedName>
    <definedName name="LEVERANS_BRUTTO" localSheetId="8">#REF!</definedName>
    <definedName name="LEVERANS_BRUTTO" localSheetId="12">#REF!</definedName>
    <definedName name="LEVERANS_BRUTTO" localSheetId="21">#REF!</definedName>
    <definedName name="LEVERANS_BRUTTO" localSheetId="3">#REF!</definedName>
    <definedName name="LEVERANS_BRUTTO" localSheetId="5">#REF!</definedName>
    <definedName name="LEVERANS_BRUTTO" localSheetId="9">#REF!</definedName>
    <definedName name="LEVERANS_BRUTTO">#REF!</definedName>
    <definedName name="LEVERANS_NETTO" localSheetId="10">#REF!</definedName>
    <definedName name="LEVERANS_NETTO" localSheetId="1">#REF!</definedName>
    <definedName name="LEVERANS_NETTO" localSheetId="8">#REF!</definedName>
    <definedName name="LEVERANS_NETTO" localSheetId="12">#REF!</definedName>
    <definedName name="LEVERANS_NETTO" localSheetId="21">#REF!</definedName>
    <definedName name="LEVERANS_NETTO" localSheetId="9">#REF!</definedName>
    <definedName name="LEVERANS_NETTO">#REF!</definedName>
    <definedName name="lfyuor" localSheetId="10">#REF!</definedName>
    <definedName name="lfyuor" localSheetId="1">#REF!</definedName>
    <definedName name="lfyuor" localSheetId="8">#REF!</definedName>
    <definedName name="lfyuor" localSheetId="12">#REF!</definedName>
    <definedName name="lfyuor" localSheetId="21">#REF!</definedName>
    <definedName name="lfyuor" localSheetId="9">#REF!</definedName>
    <definedName name="lfyuor" localSheetId="19">#REF!</definedName>
    <definedName name="lfyuor">#REF!</definedName>
    <definedName name="lg8y" localSheetId="1">#REF!</definedName>
    <definedName name="lg8y" localSheetId="8">#REF!</definedName>
    <definedName name="lg8y" localSheetId="9">#REF!</definedName>
    <definedName name="lg8y">#REF!</definedName>
    <definedName name="lgi" localSheetId="1">#REF!</definedName>
    <definedName name="lgi" localSheetId="8">#REF!</definedName>
    <definedName name="lgi" localSheetId="9">#REF!</definedName>
    <definedName name="lgi">#REF!</definedName>
    <definedName name="lgil" localSheetId="1">#REF!</definedName>
    <definedName name="lgil" localSheetId="8">#REF!</definedName>
    <definedName name="lgil" localSheetId="9">#REF!</definedName>
    <definedName name="lgil">#REF!</definedName>
    <definedName name="lgilg" localSheetId="1">#REF!</definedName>
    <definedName name="lgilg" localSheetId="8">#REF!</definedName>
    <definedName name="lgilg" localSheetId="9">#REF!</definedName>
    <definedName name="lgilg">#REF!</definedName>
    <definedName name="lgiulg" localSheetId="1">#REF!</definedName>
    <definedName name="lgiulg" localSheetId="8">#REF!</definedName>
    <definedName name="lgiulg" localSheetId="9">#REF!</definedName>
    <definedName name="lgiulg">#REF!</definedName>
    <definedName name="lgl" localSheetId="1">#REF!</definedName>
    <definedName name="lgl" localSheetId="8">#REF!</definedName>
    <definedName name="lgl" localSheetId="9">#REF!</definedName>
    <definedName name="lgl">#REF!</definedName>
    <definedName name="lgui" localSheetId="1">#REF!</definedName>
    <definedName name="lgui" localSheetId="8">#REF!</definedName>
    <definedName name="lgui" localSheetId="9">#REF!</definedName>
    <definedName name="lgui">#REF!</definedName>
    <definedName name="lgyu8o" localSheetId="1">#REF!</definedName>
    <definedName name="lgyu8o" localSheetId="8">#REF!</definedName>
    <definedName name="lgyu8o" localSheetId="9">#REF!</definedName>
    <definedName name="lgyu8o">#REF!</definedName>
    <definedName name="li" localSheetId="1">#REF!</definedName>
    <definedName name="li" localSheetId="8">#REF!</definedName>
    <definedName name="li" localSheetId="9">#REF!</definedName>
    <definedName name="li">#REF!</definedName>
    <definedName name="lil" localSheetId="1">#REF!</definedName>
    <definedName name="lil" localSheetId="8">#REF!</definedName>
    <definedName name="lil" localSheetId="9">#REF!</definedName>
    <definedName name="lil">#REF!</definedName>
    <definedName name="lkjlkj">[23]Lista!$A$49:$D$303</definedName>
    <definedName name="Lopnr" localSheetId="14">[10]Lista!$B$49:$C$303</definedName>
    <definedName name="Lopnr">[23]Lista!$B$49:$C$303</definedName>
    <definedName name="LSParameters" localSheetId="10">#REF!</definedName>
    <definedName name="LSParameters" localSheetId="2">#REF!</definedName>
    <definedName name="LSParameters" localSheetId="1">#REF!</definedName>
    <definedName name="LSParameters" localSheetId="8">#REF!</definedName>
    <definedName name="LSParameters" localSheetId="12">#REF!</definedName>
    <definedName name="LSParameters" localSheetId="21">#REF!</definedName>
    <definedName name="LSParameters" localSheetId="3">#REF!</definedName>
    <definedName name="LSParameters" localSheetId="5">#REF!</definedName>
    <definedName name="LSParameters" localSheetId="9">#REF!</definedName>
    <definedName name="LSParameters">#REF!</definedName>
    <definedName name="LSSumPriceDiff" localSheetId="10">#REF!</definedName>
    <definedName name="LSSumPriceDiff" localSheetId="1">#REF!</definedName>
    <definedName name="LSSumPriceDiff" localSheetId="8">#REF!</definedName>
    <definedName name="LSSumPriceDiff" localSheetId="12">#REF!</definedName>
    <definedName name="LSSumPriceDiff" localSheetId="21">#REF!</definedName>
    <definedName name="LSSumPriceDiff" localSheetId="9">#REF!</definedName>
    <definedName name="LSSumPriceDiff">#REF!</definedName>
    <definedName name="LSSumYieldDiff" localSheetId="10">#REF!</definedName>
    <definedName name="LSSumYieldDiff" localSheetId="1">#REF!</definedName>
    <definedName name="LSSumYieldDiff" localSheetId="8">#REF!</definedName>
    <definedName name="LSSumYieldDiff" localSheetId="12">#REF!</definedName>
    <definedName name="LSSumYieldDiff" localSheetId="21">#REF!</definedName>
    <definedName name="LSSumYieldDiff" localSheetId="9">#REF!</definedName>
    <definedName name="LSSumYieldDiff">#REF!</definedName>
    <definedName name="lui" localSheetId="1">#REF!</definedName>
    <definedName name="lui" localSheetId="8">#REF!</definedName>
    <definedName name="lui" localSheetId="9">#REF!</definedName>
    <definedName name="lui">#REF!</definedName>
    <definedName name="lyufl" localSheetId="1">#REF!</definedName>
    <definedName name="lyufl" localSheetId="8">#REF!</definedName>
    <definedName name="lyufl" localSheetId="9">#REF!</definedName>
    <definedName name="lyufl" localSheetId="19">#REF!</definedName>
    <definedName name="lyufl">#REF!</definedName>
    <definedName name="lyuofof" localSheetId="1">#REF!</definedName>
    <definedName name="lyuofof" localSheetId="8">#REF!</definedName>
    <definedName name="lyuofof" localSheetId="9">#REF!</definedName>
    <definedName name="lyuofof" localSheetId="19">#REF!</definedName>
    <definedName name="lyuofof">#REF!</definedName>
    <definedName name="löui" localSheetId="1">#REF!</definedName>
    <definedName name="löui" localSheetId="8">#REF!</definedName>
    <definedName name="löui" localSheetId="9">#REF!</definedName>
    <definedName name="löui">#REF!</definedName>
    <definedName name="m" localSheetId="1">#REF!</definedName>
    <definedName name="m" localSheetId="8">#REF!</definedName>
    <definedName name="m" localSheetId="9">#REF!</definedName>
    <definedName name="m" localSheetId="19">#REF!</definedName>
    <definedName name="m">#REF!</definedName>
    <definedName name="mcgy" localSheetId="1">#REF!</definedName>
    <definedName name="mcgy" localSheetId="8">#REF!</definedName>
    <definedName name="mcgy" localSheetId="9">#REF!</definedName>
    <definedName name="mcgy">#REF!</definedName>
    <definedName name="mcgyk" localSheetId="1">#REF!</definedName>
    <definedName name="mcgyk" localSheetId="8">#REF!</definedName>
    <definedName name="mcgyk" localSheetId="9">#REF!</definedName>
    <definedName name="mcgyk">#REF!</definedName>
    <definedName name="mchmjc" localSheetId="1">#REF!</definedName>
    <definedName name="mchmjc" localSheetId="8">#REF!</definedName>
    <definedName name="mchmjc" localSheetId="9">#REF!</definedName>
    <definedName name="mchmjc">#REF!</definedName>
    <definedName name="mcym" localSheetId="1">#REF!</definedName>
    <definedName name="mcym" localSheetId="8">#REF!</definedName>
    <definedName name="mcym" localSheetId="9">#REF!</definedName>
    <definedName name="mcym">#REF!</definedName>
    <definedName name="mdfu" localSheetId="1">#REF!</definedName>
    <definedName name="mdfu" localSheetId="8">#REF!</definedName>
    <definedName name="mdfu" localSheetId="9">#REF!</definedName>
    <definedName name="mdfu">#REF!</definedName>
    <definedName name="mdfyjdyi" localSheetId="1">#REF!</definedName>
    <definedName name="mdfyjdyi" localSheetId="8">#REF!</definedName>
    <definedName name="mdfyjdyi" localSheetId="9">#REF!</definedName>
    <definedName name="mdfyjdyi" localSheetId="19">#REF!</definedName>
    <definedName name="mdfyjdyi">#REF!</definedName>
    <definedName name="mdfyu" localSheetId="1">#REF!</definedName>
    <definedName name="mdfyu" localSheetId="8">#REF!</definedName>
    <definedName name="mdfyu" localSheetId="9">#REF!</definedName>
    <definedName name="mdfyu">#REF!</definedName>
    <definedName name="mdty">[21]DEB.JMF!$1:$6</definedName>
    <definedName name="mdtyy" localSheetId="10">#REF!</definedName>
    <definedName name="mdtyy" localSheetId="2">#REF!</definedName>
    <definedName name="mdtyy" localSheetId="1">#REF!</definedName>
    <definedName name="mdtyy" localSheetId="8">#REF!</definedName>
    <definedName name="mdtyy" localSheetId="12">#REF!</definedName>
    <definedName name="mdtyy" localSheetId="21">#REF!</definedName>
    <definedName name="mdtyy" localSheetId="3">#REF!</definedName>
    <definedName name="mdtyy" localSheetId="5">#REF!</definedName>
    <definedName name="mdtyy" localSheetId="9">#REF!</definedName>
    <definedName name="mdtyy">#REF!</definedName>
    <definedName name="mdytr" localSheetId="10">#REF!</definedName>
    <definedName name="mdytr" localSheetId="1">#REF!</definedName>
    <definedName name="mdytr" localSheetId="8">#REF!</definedName>
    <definedName name="mdytr" localSheetId="12">#REF!</definedName>
    <definedName name="mdytr" localSheetId="21">#REF!</definedName>
    <definedName name="mdytr" localSheetId="9">#REF!</definedName>
    <definedName name="mdytr">#REF!</definedName>
    <definedName name="mf" localSheetId="10">#REF!</definedName>
    <definedName name="mf" localSheetId="1">#REF!</definedName>
    <definedName name="mf" localSheetId="8">#REF!</definedName>
    <definedName name="mf" localSheetId="12">#REF!</definedName>
    <definedName name="mf" localSheetId="21">#REF!</definedName>
    <definedName name="mf" localSheetId="9">#REF!</definedName>
    <definedName name="mf">#REF!</definedName>
    <definedName name="mfiy" localSheetId="1">#REF!</definedName>
    <definedName name="mfiy" localSheetId="8">#REF!</definedName>
    <definedName name="mfiy" localSheetId="9">#REF!</definedName>
    <definedName name="mfiy">#REF!</definedName>
    <definedName name="mfu" localSheetId="1">#REF!</definedName>
    <definedName name="mfu" localSheetId="8">#REF!</definedName>
    <definedName name="mfu" localSheetId="9">#REF!</definedName>
    <definedName name="mfu">#REF!</definedName>
    <definedName name="mgcj">'[8]DIFF-LK'!$1:$2</definedName>
    <definedName name="mgfi" localSheetId="10">#REF!</definedName>
    <definedName name="mgfi" localSheetId="2">#REF!</definedName>
    <definedName name="mgfi" localSheetId="1">#REF!</definedName>
    <definedName name="mgfi" localSheetId="8">#REF!</definedName>
    <definedName name="mgfi" localSheetId="12">#REF!</definedName>
    <definedName name="mgfi" localSheetId="21">#REF!</definedName>
    <definedName name="mgfi" localSheetId="3">#REF!</definedName>
    <definedName name="mgfi" localSheetId="5">#REF!</definedName>
    <definedName name="mgfi" localSheetId="9">#REF!</definedName>
    <definedName name="mgfi">#REF!</definedName>
    <definedName name="mgfyi" localSheetId="10">#REF!</definedName>
    <definedName name="mgfyi" localSheetId="1">#REF!</definedName>
    <definedName name="mgfyi" localSheetId="8">#REF!</definedName>
    <definedName name="mgfyi" localSheetId="12">#REF!</definedName>
    <definedName name="mgfyi" localSheetId="21">#REF!</definedName>
    <definedName name="mgfyi" localSheetId="9">#REF!</definedName>
    <definedName name="mgfyi">#REF!</definedName>
    <definedName name="mghc" localSheetId="10">#REF!</definedName>
    <definedName name="mghc" localSheetId="1">#REF!</definedName>
    <definedName name="mghc" localSheetId="8">#REF!</definedName>
    <definedName name="mghc" localSheetId="12">#REF!</definedName>
    <definedName name="mghc" localSheetId="21">#REF!</definedName>
    <definedName name="mghc" localSheetId="9">#REF!</definedName>
    <definedName name="mghc">#REF!</definedName>
    <definedName name="mghd" localSheetId="1">#REF!</definedName>
    <definedName name="mghd" localSheetId="8">#REF!</definedName>
    <definedName name="mghd" localSheetId="9">#REF!</definedName>
    <definedName name="mghd">#REF!</definedName>
    <definedName name="mguk" localSheetId="1">#REF!</definedName>
    <definedName name="mguk" localSheetId="8">#REF!</definedName>
    <definedName name="mguk" localSheetId="9">#REF!</definedName>
    <definedName name="mguk">#REF!</definedName>
    <definedName name="mi" localSheetId="1">#REF!</definedName>
    <definedName name="mi" localSheetId="8">#REF!</definedName>
    <definedName name="mi" localSheetId="9">#REF!</definedName>
    <definedName name="mi">#REF!</definedName>
    <definedName name="mif" localSheetId="1">#REF!</definedName>
    <definedName name="mif" localSheetId="8">#REF!</definedName>
    <definedName name="mif" localSheetId="9">#REF!</definedName>
    <definedName name="mif">#REF!</definedName>
    <definedName name="mig" localSheetId="1">#REF!</definedName>
    <definedName name="mig" localSheetId="8">#REF!</definedName>
    <definedName name="mig" localSheetId="9">#REF!</definedName>
    <definedName name="mig">#REF!</definedName>
    <definedName name="miogu" localSheetId="1">#REF!</definedName>
    <definedName name="miogu" localSheetId="8">#REF!</definedName>
    <definedName name="miogu" localSheetId="9">#REF!</definedName>
    <definedName name="miogu">#REF!</definedName>
    <definedName name="mjcfjdu" localSheetId="1">#REF!</definedName>
    <definedName name="mjcfjdu" localSheetId="8">#REF!</definedName>
    <definedName name="mjcfjdu" localSheetId="9">#REF!</definedName>
    <definedName name="mjcfjdu" localSheetId="19">#REF!</definedName>
    <definedName name="mjcfjdu">#REF!</definedName>
    <definedName name="mjdyjkyi" localSheetId="1">#REF!</definedName>
    <definedName name="mjdyjkyi" localSheetId="8">#REF!</definedName>
    <definedName name="mjdyjkyi" localSheetId="9">#REF!</definedName>
    <definedName name="mjdyjkyi" localSheetId="19">#REF!</definedName>
    <definedName name="mjdyjkyi">#REF!</definedName>
    <definedName name="mjetyjiwei" localSheetId="1">#REF!</definedName>
    <definedName name="mjetyjiwei" localSheetId="8">#REF!</definedName>
    <definedName name="mjetyjiwei" localSheetId="9">#REF!</definedName>
    <definedName name="mjetyjiwei" localSheetId="19">#REF!</definedName>
    <definedName name="mjetyjiwei">#REF!</definedName>
    <definedName name="mkdyjk" localSheetId="1">#REF!</definedName>
    <definedName name="mkdyjk" localSheetId="8">#REF!</definedName>
    <definedName name="mkdyjk" localSheetId="9">#REF!</definedName>
    <definedName name="mkdyjk">#REF!</definedName>
    <definedName name="mkfuk" localSheetId="1">#REF!</definedName>
    <definedName name="mkfuk" localSheetId="8">#REF!</definedName>
    <definedName name="mkfuk" localSheetId="9">#REF!</definedName>
    <definedName name="mkfuk">#REF!</definedName>
    <definedName name="mnb" localSheetId="1">#REF!</definedName>
    <definedName name="mnb" localSheetId="8">#REF!</definedName>
    <definedName name="mnb">#REF!</definedName>
    <definedName name="mnbvcx" localSheetId="1">#REF!</definedName>
    <definedName name="mnbvcx" localSheetId="8">#REF!</definedName>
    <definedName name="mnbvcx" localSheetId="9">#REF!</definedName>
    <definedName name="mnbvcx">#REF!</definedName>
    <definedName name="mnh" localSheetId="1">#REF!</definedName>
    <definedName name="mnh" localSheetId="8">#REF!</definedName>
    <definedName name="mnh" localSheetId="9">#REF!</definedName>
    <definedName name="mnh">#REF!</definedName>
    <definedName name="Mot" localSheetId="14">[5]Lista!$A$49:$D$303</definedName>
    <definedName name="Mot">[9]Lista!$A$49:$D$303</definedName>
    <definedName name="Motparter" localSheetId="14">[10]Lista!$A$49:$D$303</definedName>
    <definedName name="Motparter">[23]Lista!$A$49:$D$303</definedName>
    <definedName name="msfgjs" localSheetId="10">#REF!</definedName>
    <definedName name="msfgjs" localSheetId="2">#REF!</definedName>
    <definedName name="msfgjs" localSheetId="1">#REF!</definedName>
    <definedName name="msfgjs" localSheetId="8">#REF!</definedName>
    <definedName name="msfgjs" localSheetId="12">#REF!</definedName>
    <definedName name="msfgjs" localSheetId="21">#REF!</definedName>
    <definedName name="msfgjs" localSheetId="3">#REF!</definedName>
    <definedName name="msfgjs" localSheetId="5">#REF!</definedName>
    <definedName name="msfgjs" localSheetId="9">#REF!</definedName>
    <definedName name="msfgjs" localSheetId="19">#REF!</definedName>
    <definedName name="msfgjs">#REF!</definedName>
    <definedName name="mufk" localSheetId="10">#REF!</definedName>
    <definedName name="mufk" localSheetId="1">#REF!</definedName>
    <definedName name="mufk" localSheetId="8">#REF!</definedName>
    <definedName name="mufk" localSheetId="12">#REF!</definedName>
    <definedName name="mufk" localSheetId="21">#REF!</definedName>
    <definedName name="mufk" localSheetId="9">#REF!</definedName>
    <definedName name="mufk">#REF!</definedName>
    <definedName name="mufy" localSheetId="10">#REF!</definedName>
    <definedName name="mufy" localSheetId="1">#REF!</definedName>
    <definedName name="mufy" localSheetId="8">#REF!</definedName>
    <definedName name="mufy" localSheetId="12">#REF!</definedName>
    <definedName name="mufy" localSheetId="21">#REF!</definedName>
    <definedName name="mufy" localSheetId="9">#REF!</definedName>
    <definedName name="mufy">#REF!</definedName>
    <definedName name="mumxgfn" localSheetId="1">#REF!</definedName>
    <definedName name="mumxgfn" localSheetId="8">#REF!</definedName>
    <definedName name="mumxgfn" localSheetId="9">#REF!</definedName>
    <definedName name="mumxgfn">#REF!</definedName>
    <definedName name="mvuf" localSheetId="1">#REF!</definedName>
    <definedName name="mvuf" localSheetId="8">#REF!</definedName>
    <definedName name="mvuf" localSheetId="9">#REF!</definedName>
    <definedName name="mvuf">#REF!</definedName>
    <definedName name="mxfjst" localSheetId="1">#REF!</definedName>
    <definedName name="mxfjst" localSheetId="8">#REF!</definedName>
    <definedName name="mxfjst" localSheetId="9">#REF!</definedName>
    <definedName name="mxfjst" localSheetId="19">#REF!</definedName>
    <definedName name="mxfjst">#REF!</definedName>
    <definedName name="Månad" localSheetId="1">#REF!</definedName>
    <definedName name="Månad" localSheetId="8">#REF!</definedName>
    <definedName name="Månad" localSheetId="14">#REF!</definedName>
    <definedName name="Månad" localSheetId="9">#REF!</definedName>
    <definedName name="Månad" localSheetId="19">#REF!</definedName>
    <definedName name="Månad">#REF!</definedName>
    <definedName name="n" localSheetId="1">#REF!</definedName>
    <definedName name="n" localSheetId="8">#REF!</definedName>
    <definedName name="n" localSheetId="9">#REF!</definedName>
    <definedName name="n">#REF!</definedName>
    <definedName name="NAMES__________" localSheetId="1">#REF!</definedName>
    <definedName name="NAMES__________" localSheetId="8">#REF!</definedName>
    <definedName name="NAMES__________">#REF!</definedName>
    <definedName name="nasethhr" localSheetId="1">#REF!</definedName>
    <definedName name="nasethhr" localSheetId="8">#REF!</definedName>
    <definedName name="nasethhr" localSheetId="9">#REF!</definedName>
    <definedName name="nasethhr" localSheetId="19">#REF!</definedName>
    <definedName name="nasethhr">#REF!</definedName>
    <definedName name="nd" localSheetId="1">#REF!</definedName>
    <definedName name="nd" localSheetId="8">#REF!</definedName>
    <definedName name="nd" localSheetId="9">#REF!</definedName>
    <definedName name="nd">#REF!</definedName>
    <definedName name="ndfh">'[1]09'!$A$1:$L$2</definedName>
    <definedName name="ndfy" localSheetId="10">#REF!</definedName>
    <definedName name="ndfy" localSheetId="2">#REF!</definedName>
    <definedName name="ndfy" localSheetId="1">#REF!</definedName>
    <definedName name="ndfy" localSheetId="8">#REF!</definedName>
    <definedName name="ndfy" localSheetId="12">#REF!</definedName>
    <definedName name="ndfy" localSheetId="21">#REF!</definedName>
    <definedName name="ndfy" localSheetId="3">#REF!</definedName>
    <definedName name="ndfy" localSheetId="5">#REF!</definedName>
    <definedName name="ndfy" localSheetId="9">#REF!</definedName>
    <definedName name="ndfy">#REF!</definedName>
    <definedName name="ndfyj" localSheetId="10">#REF!</definedName>
    <definedName name="ndfyj" localSheetId="1">#REF!</definedName>
    <definedName name="ndfyj" localSheetId="8">#REF!</definedName>
    <definedName name="ndfyj" localSheetId="12">#REF!</definedName>
    <definedName name="ndfyj" localSheetId="21">#REF!</definedName>
    <definedName name="ndfyj" localSheetId="9">#REF!</definedName>
    <definedName name="ndfyj">#REF!</definedName>
    <definedName name="ndj" localSheetId="10">#REF!</definedName>
    <definedName name="ndj" localSheetId="1">#REF!</definedName>
    <definedName name="ndj" localSheetId="8">#REF!</definedName>
    <definedName name="ndj" localSheetId="12">#REF!</definedName>
    <definedName name="ndj" localSheetId="21">#REF!</definedName>
    <definedName name="ndj" localSheetId="9">#REF!</definedName>
    <definedName name="ndj">#REF!</definedName>
    <definedName name="ndr" localSheetId="1">#REF!</definedName>
    <definedName name="ndr" localSheetId="8">#REF!</definedName>
    <definedName name="ndr" localSheetId="9">#REF!</definedName>
    <definedName name="ndr">#REF!</definedName>
    <definedName name="ndt" localSheetId="1">#REF!</definedName>
    <definedName name="ndt" localSheetId="8">#REF!</definedName>
    <definedName name="ndt" localSheetId="9">#REF!</definedName>
    <definedName name="ndt">#REF!</definedName>
    <definedName name="ndtj">'[1]09'!$A$1:$L$2</definedName>
    <definedName name="ndty" localSheetId="10">#REF!</definedName>
    <definedName name="ndty" localSheetId="2">#REF!</definedName>
    <definedName name="ndty" localSheetId="1">#REF!</definedName>
    <definedName name="ndty" localSheetId="8">#REF!</definedName>
    <definedName name="ndty" localSheetId="12">#REF!</definedName>
    <definedName name="ndty" localSheetId="21">#REF!</definedName>
    <definedName name="ndty" localSheetId="3">#REF!</definedName>
    <definedName name="ndty" localSheetId="5">#REF!</definedName>
    <definedName name="ndty" localSheetId="9">#REF!</definedName>
    <definedName name="ndty">#REF!</definedName>
    <definedName name="ndy" localSheetId="10">#REF!</definedName>
    <definedName name="ndy" localSheetId="1">#REF!</definedName>
    <definedName name="ndy" localSheetId="8">#REF!</definedName>
    <definedName name="ndy" localSheetId="12">#REF!</definedName>
    <definedName name="ndy" localSheetId="21">#REF!</definedName>
    <definedName name="ndy" localSheetId="9">#REF!</definedName>
    <definedName name="ndy">#REF!</definedName>
    <definedName name="ndyj" localSheetId="10">#REF!</definedName>
    <definedName name="ndyj" localSheetId="1">#REF!</definedName>
    <definedName name="ndyj" localSheetId="8">#REF!</definedName>
    <definedName name="ndyj" localSheetId="12">#REF!</definedName>
    <definedName name="ndyj" localSheetId="21">#REF!</definedName>
    <definedName name="ndyj" localSheetId="9">#REF!</definedName>
    <definedName name="ndyj">#REF!</definedName>
    <definedName name="ndyu">'[8]DIFF-LK'!$1:$2</definedName>
    <definedName name="nfyj" localSheetId="10">#REF!</definedName>
    <definedName name="nfyj" localSheetId="2">#REF!</definedName>
    <definedName name="nfyj" localSheetId="1">#REF!</definedName>
    <definedName name="nfyj" localSheetId="8">#REF!</definedName>
    <definedName name="nfyj" localSheetId="12">#REF!</definedName>
    <definedName name="nfyj" localSheetId="21">#REF!</definedName>
    <definedName name="nfyj" localSheetId="3">#REF!</definedName>
    <definedName name="nfyj" localSheetId="5">#REF!</definedName>
    <definedName name="nfyj" localSheetId="9">#REF!</definedName>
    <definedName name="nfyj">#REF!</definedName>
    <definedName name="ngf">'[1]10'!$A$1:$L$2</definedName>
    <definedName name="ngfnsf">'[1]07'!$A$1:$L$2</definedName>
    <definedName name="nghdty" localSheetId="10">#REF!</definedName>
    <definedName name="nghdty" localSheetId="2">#REF!</definedName>
    <definedName name="nghdty" localSheetId="1">#REF!</definedName>
    <definedName name="nghdty" localSheetId="8">#REF!</definedName>
    <definedName name="nghdty" localSheetId="12">#REF!</definedName>
    <definedName name="nghdty" localSheetId="21">#REF!</definedName>
    <definedName name="nghdty" localSheetId="3">#REF!</definedName>
    <definedName name="nghdty" localSheetId="5">#REF!</definedName>
    <definedName name="nghdty" localSheetId="9">#REF!</definedName>
    <definedName name="nghdty" localSheetId="19">#REF!</definedName>
    <definedName name="nghdty">#REF!</definedName>
    <definedName name="ngxfsjs" localSheetId="10">#REF!</definedName>
    <definedName name="ngxfsjs" localSheetId="1">#REF!</definedName>
    <definedName name="ngxfsjs" localSheetId="8">#REF!</definedName>
    <definedName name="ngxfsjs" localSheetId="12">#REF!</definedName>
    <definedName name="ngxfsjs" localSheetId="21">#REF!</definedName>
    <definedName name="ngxfsjs" localSheetId="9">#REF!</definedName>
    <definedName name="ngxfsjs" localSheetId="19">#REF!</definedName>
    <definedName name="ngxfsjs">#REF!</definedName>
    <definedName name="nmcy" localSheetId="10">#REF!</definedName>
    <definedName name="nmcy" localSheetId="1">#REF!</definedName>
    <definedName name="nmcy" localSheetId="8">#REF!</definedName>
    <definedName name="nmcy" localSheetId="12">#REF!</definedName>
    <definedName name="nmcy" localSheetId="21">#REF!</definedName>
    <definedName name="nmcy" localSheetId="9">#REF!</definedName>
    <definedName name="nmcy">#REF!</definedName>
    <definedName name="nmdy" localSheetId="1">#REF!</definedName>
    <definedName name="nmdy" localSheetId="8">#REF!</definedName>
    <definedName name="nmdy" localSheetId="9">#REF!</definedName>
    <definedName name="nmdy">#REF!</definedName>
    <definedName name="nmjxsgftjsj" localSheetId="1">#REF!</definedName>
    <definedName name="nmjxsgftjsj" localSheetId="8">#REF!</definedName>
    <definedName name="nmjxsgftjsj" localSheetId="9">#REF!</definedName>
    <definedName name="nmjxsgftjsj" localSheetId="19">#REF!</definedName>
    <definedName name="nmjxsgftjsj">#REF!</definedName>
    <definedName name="nmmfum" localSheetId="1">#REF!</definedName>
    <definedName name="nmmfum" localSheetId="8">#REF!</definedName>
    <definedName name="nmmfum" localSheetId="9">#REF!</definedName>
    <definedName name="nmmfum">#REF!</definedName>
    <definedName name="nmxyjx" localSheetId="1">#REF!</definedName>
    <definedName name="nmxyjx" localSheetId="8">#REF!</definedName>
    <definedName name="nmxyjx" localSheetId="9">#REF!</definedName>
    <definedName name="nmxyjx">#REF!</definedName>
    <definedName name="NS5Parameters" localSheetId="1">#REF!</definedName>
    <definedName name="NS5Parameters" localSheetId="8">#REF!</definedName>
    <definedName name="NS5Parameters">#REF!</definedName>
    <definedName name="NS5SumPriceDiff" localSheetId="1">#REF!</definedName>
    <definedName name="NS5SumPriceDiff" localSheetId="8">#REF!</definedName>
    <definedName name="NS5SumPriceDiff">#REF!</definedName>
    <definedName name="NS5SumYieldDiff" localSheetId="1">#REF!</definedName>
    <definedName name="NS5SumYieldDiff" localSheetId="8">#REF!</definedName>
    <definedName name="NS5SumYieldDiff">#REF!</definedName>
    <definedName name="nsdths" localSheetId="1">#REF!</definedName>
    <definedName name="nsdths" localSheetId="8">#REF!</definedName>
    <definedName name="nsdths" localSheetId="9">#REF!</definedName>
    <definedName name="nsdths">#REF!</definedName>
    <definedName name="nsgh">'[1]09'!$A$1:$L$2</definedName>
    <definedName name="nsry" localSheetId="10">#REF!</definedName>
    <definedName name="nsry" localSheetId="2">#REF!</definedName>
    <definedName name="nsry" localSheetId="1">#REF!</definedName>
    <definedName name="nsry" localSheetId="8">#REF!</definedName>
    <definedName name="nsry" localSheetId="12">#REF!</definedName>
    <definedName name="nsry" localSheetId="21">#REF!</definedName>
    <definedName name="nsry" localSheetId="3">#REF!</definedName>
    <definedName name="nsry" localSheetId="5">#REF!</definedName>
    <definedName name="nsry" localSheetId="9">#REF!</definedName>
    <definedName name="nsry" localSheetId="19">#REF!</definedName>
    <definedName name="nsry">#REF!</definedName>
    <definedName name="nst" localSheetId="10">#REF!</definedName>
    <definedName name="nst" localSheetId="1">#REF!</definedName>
    <definedName name="nst" localSheetId="8">#REF!</definedName>
    <definedName name="nst" localSheetId="12">#REF!</definedName>
    <definedName name="nst" localSheetId="21">#REF!</definedName>
    <definedName name="nst" localSheetId="9">#REF!</definedName>
    <definedName name="nst">#REF!</definedName>
    <definedName name="nstr" localSheetId="10">#REF!</definedName>
    <definedName name="nstr" localSheetId="1">#REF!</definedName>
    <definedName name="nstr" localSheetId="8">#REF!</definedName>
    <definedName name="nstr" localSheetId="12">#REF!</definedName>
    <definedName name="nstr" localSheetId="21">#REF!</definedName>
    <definedName name="nstr" localSheetId="9">#REF!</definedName>
    <definedName name="nstr" localSheetId="19">#REF!</definedName>
    <definedName name="nstr">#REF!</definedName>
    <definedName name="nstrh" localSheetId="1">#REF!</definedName>
    <definedName name="nstrh" localSheetId="8">#REF!</definedName>
    <definedName name="nstrh" localSheetId="9">#REF!</definedName>
    <definedName name="nstrh">#REF!</definedName>
    <definedName name="nstrn" localSheetId="1">#REF!</definedName>
    <definedName name="nstrn" localSheetId="8">#REF!</definedName>
    <definedName name="nstrn" localSheetId="9">#REF!</definedName>
    <definedName name="nstrn">#REF!</definedName>
    <definedName name="nswtrhab" localSheetId="1">#REF!</definedName>
    <definedName name="nswtrhab" localSheetId="8">#REF!</definedName>
    <definedName name="nswtrhab" localSheetId="9">#REF!</definedName>
    <definedName name="nswtrhab">#REF!</definedName>
    <definedName name="nu" localSheetId="1">#REF!</definedName>
    <definedName name="nu" localSheetId="8">#REF!</definedName>
    <definedName name="nu" localSheetId="9">#REF!</definedName>
    <definedName name="nu">#REF!</definedName>
    <definedName name="nxf">'[1]10'!$A$1:$L$2</definedName>
    <definedName name="nxft" localSheetId="10">#REF!</definedName>
    <definedName name="nxft" localSheetId="2">#REF!</definedName>
    <definedName name="nxft" localSheetId="1">#REF!</definedName>
    <definedName name="nxft" localSheetId="8">#REF!</definedName>
    <definedName name="nxft" localSheetId="12">#REF!</definedName>
    <definedName name="nxft" localSheetId="21">#REF!</definedName>
    <definedName name="nxft" localSheetId="3">#REF!</definedName>
    <definedName name="nxft" localSheetId="5">#REF!</definedName>
    <definedName name="nxft" localSheetId="9">#REF!</definedName>
    <definedName name="nxft">#REF!</definedName>
    <definedName name="nxfthuss" localSheetId="10">#REF!</definedName>
    <definedName name="nxfthuss" localSheetId="1">#REF!</definedName>
    <definedName name="nxfthuss" localSheetId="8">#REF!</definedName>
    <definedName name="nxfthuss" localSheetId="12">#REF!</definedName>
    <definedName name="nxfthuss" localSheetId="21">#REF!</definedName>
    <definedName name="nxfthuss" localSheetId="9">#REF!</definedName>
    <definedName name="nxfthuss" localSheetId="19">#REF!</definedName>
    <definedName name="nxfthuss">#REF!</definedName>
    <definedName name="nxfynx" localSheetId="10">#REF!</definedName>
    <definedName name="nxfynx" localSheetId="1">#REF!</definedName>
    <definedName name="nxfynx" localSheetId="8">#REF!</definedName>
    <definedName name="nxfynx" localSheetId="12">#REF!</definedName>
    <definedName name="nxfynx" localSheetId="21">#REF!</definedName>
    <definedName name="nxfynx" localSheetId="9">#REF!</definedName>
    <definedName name="nxfynx">#REF!</definedName>
    <definedName name="nxny" localSheetId="1">#REF!</definedName>
    <definedName name="nxny" localSheetId="8">#REF!</definedName>
    <definedName name="nxny" localSheetId="9">#REF!</definedName>
    <definedName name="nxny">#REF!</definedName>
    <definedName name="nxt" localSheetId="1">#REF!</definedName>
    <definedName name="nxt" localSheetId="8">#REF!</definedName>
    <definedName name="nxt" localSheetId="9">#REF!</definedName>
    <definedName name="nxt">#REF!</definedName>
    <definedName name="nxtfnx" localSheetId="1">#REF!</definedName>
    <definedName name="nxtfnx" localSheetId="8">#REF!</definedName>
    <definedName name="nxtfnx" localSheetId="9">#REF!</definedName>
    <definedName name="nxtfnx">#REF!</definedName>
    <definedName name="nxtnx" localSheetId="1">#REF!</definedName>
    <definedName name="nxtnx" localSheetId="8">#REF!</definedName>
    <definedName name="nxtnx" localSheetId="9">#REF!</definedName>
    <definedName name="nxtnx">#REF!</definedName>
    <definedName name="Ny" localSheetId="1">#REF!</definedName>
    <definedName name="Ny" localSheetId="8">#REF!</definedName>
    <definedName name="Ny">#REF!</definedName>
    <definedName name="nyj" localSheetId="1">#REF!</definedName>
    <definedName name="nyj" localSheetId="8">#REF!</definedName>
    <definedName name="nyj" localSheetId="9">#REF!</definedName>
    <definedName name="nyj">#REF!</definedName>
    <definedName name="nyxcfn" localSheetId="1">#REF!</definedName>
    <definedName name="nyxcfn" localSheetId="8">#REF!</definedName>
    <definedName name="nyxcfn" localSheetId="9">#REF!</definedName>
    <definedName name="nyxcfn">#REF!</definedName>
    <definedName name="o" localSheetId="1">#REF!</definedName>
    <definedName name="o" localSheetId="8">#REF!</definedName>
    <definedName name="o" localSheetId="9">#REF!</definedName>
    <definedName name="o">#REF!</definedName>
    <definedName name="oi77y" localSheetId="1">#REF!</definedName>
    <definedName name="oi77y" localSheetId="8">#REF!</definedName>
    <definedName name="oi77y" localSheetId="9">#REF!</definedName>
    <definedName name="oi77y">#REF!</definedName>
    <definedName name="oig">[22]DEB.JMF!$1:$6</definedName>
    <definedName name="opaf">[24]DEB.JMF!$A$1:$IV$6</definedName>
    <definedName name="pag01_en">'[20]Table 0'!$A$1:$E$38</definedName>
    <definedName name="pag01_fr" localSheetId="10">#REF!</definedName>
    <definedName name="pag01_fr" localSheetId="2">#REF!</definedName>
    <definedName name="pag01_fr" localSheetId="1">#REF!</definedName>
    <definedName name="pag01_fr" localSheetId="4">#REF!</definedName>
    <definedName name="pag01_fr" localSheetId="8">#REF!</definedName>
    <definedName name="pag01_fr" localSheetId="12">#REF!</definedName>
    <definedName name="pag01_fr" localSheetId="21">#REF!</definedName>
    <definedName name="pag01_fr" localSheetId="3">#REF!</definedName>
    <definedName name="pag01_fr" localSheetId="5">#REF!</definedName>
    <definedName name="pag01_fr" localSheetId="9">#REF!</definedName>
    <definedName name="pag01_fr">#REF!</definedName>
    <definedName name="pag01_ge" localSheetId="10">#REF!</definedName>
    <definedName name="pag01_ge" localSheetId="1">#REF!</definedName>
    <definedName name="pag01_ge" localSheetId="4">#REF!</definedName>
    <definedName name="pag01_ge" localSheetId="8">#REF!</definedName>
    <definedName name="pag01_ge" localSheetId="12">#REF!</definedName>
    <definedName name="pag01_ge" localSheetId="21">#REF!</definedName>
    <definedName name="pag01_ge" localSheetId="9">#REF!</definedName>
    <definedName name="pag01_ge">#REF!</definedName>
    <definedName name="pag02_en" localSheetId="10">'[20]Table 0'!#REF!</definedName>
    <definedName name="pag02_en" localSheetId="1">'[20]Table 0'!#REF!</definedName>
    <definedName name="pag02_en" localSheetId="4">'[20]Table 0'!#REF!</definedName>
    <definedName name="pag02_en" localSheetId="8">'[20]Table 0'!#REF!</definedName>
    <definedName name="pag02_en" localSheetId="12">'[20]Table 0'!#REF!</definedName>
    <definedName name="pag02_en" localSheetId="21">'[20]Table 0'!#REF!</definedName>
    <definedName name="pag02_en" localSheetId="9">'[20]Table 0'!#REF!</definedName>
    <definedName name="pag02_en">'[20]Table 0'!#REF!</definedName>
    <definedName name="pag02_fr" localSheetId="10">#REF!</definedName>
    <definedName name="pag02_fr" localSheetId="2">#REF!</definedName>
    <definedName name="pag02_fr" localSheetId="1">#REF!</definedName>
    <definedName name="pag02_fr" localSheetId="4">#REF!</definedName>
    <definedName name="pag02_fr" localSheetId="8">#REF!</definedName>
    <definedName name="pag02_fr" localSheetId="12">#REF!</definedName>
    <definedName name="pag02_fr" localSheetId="21">#REF!</definedName>
    <definedName name="pag02_fr" localSheetId="3">#REF!</definedName>
    <definedName name="pag02_fr" localSheetId="5">#REF!</definedName>
    <definedName name="pag02_fr" localSheetId="9">#REF!</definedName>
    <definedName name="pag02_fr">#REF!</definedName>
    <definedName name="pag02_ge" localSheetId="10">#REF!</definedName>
    <definedName name="pag02_ge" localSheetId="1">#REF!</definedName>
    <definedName name="pag02_ge" localSheetId="4">#REF!</definedName>
    <definedName name="pag02_ge" localSheetId="8">#REF!</definedName>
    <definedName name="pag02_ge" localSheetId="12">#REF!</definedName>
    <definedName name="pag02_ge" localSheetId="21">#REF!</definedName>
    <definedName name="pag02_ge" localSheetId="9">#REF!</definedName>
    <definedName name="pag02_ge">#REF!</definedName>
    <definedName name="pag03_en" localSheetId="10">'[20]Table 0'!#REF!</definedName>
    <definedName name="pag03_en" localSheetId="1">'[20]Table 0'!#REF!</definedName>
    <definedName name="pag03_en" localSheetId="4">'[20]Table 0'!#REF!</definedName>
    <definedName name="pag03_en" localSheetId="8">'[20]Table 0'!#REF!</definedName>
    <definedName name="pag03_en" localSheetId="12">'[20]Table 0'!#REF!</definedName>
    <definedName name="pag03_en" localSheetId="21">'[20]Table 0'!#REF!</definedName>
    <definedName name="pag03_en" localSheetId="9">'[20]Table 0'!#REF!</definedName>
    <definedName name="pag03_en">'[20]Table 0'!#REF!</definedName>
    <definedName name="pag03_fr" localSheetId="10">#REF!</definedName>
    <definedName name="pag03_fr" localSheetId="2">#REF!</definedName>
    <definedName name="pag03_fr" localSheetId="1">#REF!</definedName>
    <definedName name="pag03_fr" localSheetId="4">#REF!</definedName>
    <definedName name="pag03_fr" localSheetId="8">#REF!</definedName>
    <definedName name="pag03_fr" localSheetId="12">#REF!</definedName>
    <definedName name="pag03_fr" localSheetId="21">#REF!</definedName>
    <definedName name="pag03_fr" localSheetId="3">#REF!</definedName>
    <definedName name="pag03_fr" localSheetId="5">#REF!</definedName>
    <definedName name="pag03_fr" localSheetId="9">#REF!</definedName>
    <definedName name="pag03_fr">#REF!</definedName>
    <definedName name="pag03_ge" localSheetId="10">#REF!</definedName>
    <definedName name="pag03_ge" localSheetId="1">#REF!</definedName>
    <definedName name="pag03_ge" localSheetId="4">#REF!</definedName>
    <definedName name="pag03_ge" localSheetId="8">#REF!</definedName>
    <definedName name="pag03_ge" localSheetId="12">#REF!</definedName>
    <definedName name="pag03_ge" localSheetId="21">#REF!</definedName>
    <definedName name="pag03_ge" localSheetId="9">#REF!</definedName>
    <definedName name="pag03_ge">#REF!</definedName>
    <definedName name="pag04_en" localSheetId="10">'[20]Table 0'!#REF!</definedName>
    <definedName name="pag04_en" localSheetId="1">'[20]Table 0'!#REF!</definedName>
    <definedName name="pag04_en" localSheetId="4">'[20]Table 0'!#REF!</definedName>
    <definedName name="pag04_en" localSheetId="8">'[20]Table 0'!#REF!</definedName>
    <definedName name="pag04_en" localSheetId="12">'[20]Table 0'!#REF!</definedName>
    <definedName name="pag04_en" localSheetId="21">'[20]Table 0'!#REF!</definedName>
    <definedName name="pag04_en" localSheetId="9">'[20]Table 0'!#REF!</definedName>
    <definedName name="pag04_en">'[20]Table 0'!#REF!</definedName>
    <definedName name="pag04_fr" localSheetId="10">#REF!</definedName>
    <definedName name="pag04_fr" localSheetId="2">#REF!</definedName>
    <definedName name="pag04_fr" localSheetId="1">#REF!</definedName>
    <definedName name="pag04_fr" localSheetId="4">#REF!</definedName>
    <definedName name="pag04_fr" localSheetId="8">#REF!</definedName>
    <definedName name="pag04_fr" localSheetId="12">#REF!</definedName>
    <definedName name="pag04_fr" localSheetId="21">#REF!</definedName>
    <definedName name="pag04_fr" localSheetId="3">#REF!</definedName>
    <definedName name="pag04_fr" localSheetId="5">#REF!</definedName>
    <definedName name="pag04_fr" localSheetId="9">#REF!</definedName>
    <definedName name="pag04_fr">#REF!</definedName>
    <definedName name="pag04_ge" localSheetId="10">#REF!</definedName>
    <definedName name="pag04_ge" localSheetId="1">#REF!</definedName>
    <definedName name="pag04_ge" localSheetId="4">#REF!</definedName>
    <definedName name="pag04_ge" localSheetId="8">#REF!</definedName>
    <definedName name="pag04_ge" localSheetId="12">#REF!</definedName>
    <definedName name="pag04_ge" localSheetId="21">#REF!</definedName>
    <definedName name="pag04_ge" localSheetId="9">#REF!</definedName>
    <definedName name="pag04_ge">#REF!</definedName>
    <definedName name="pag05_en" localSheetId="10">'[20]Table 0'!#REF!</definedName>
    <definedName name="pag05_en" localSheetId="1">'[20]Table 0'!#REF!</definedName>
    <definedName name="pag05_en" localSheetId="4">'[20]Table 0'!#REF!</definedName>
    <definedName name="pag05_en" localSheetId="8">'[20]Table 0'!#REF!</definedName>
    <definedName name="pag05_en" localSheetId="12">'[20]Table 0'!#REF!</definedName>
    <definedName name="pag05_en" localSheetId="21">'[20]Table 0'!#REF!</definedName>
    <definedName name="pag05_en" localSheetId="9">'[20]Table 0'!#REF!</definedName>
    <definedName name="pag05_en">'[20]Table 0'!#REF!</definedName>
    <definedName name="pag05_fr" localSheetId="10">#REF!</definedName>
    <definedName name="pag05_fr" localSheetId="2">#REF!</definedName>
    <definedName name="pag05_fr" localSheetId="1">#REF!</definedName>
    <definedName name="pag05_fr" localSheetId="4">#REF!</definedName>
    <definedName name="pag05_fr" localSheetId="8">#REF!</definedName>
    <definedName name="pag05_fr" localSheetId="12">#REF!</definedName>
    <definedName name="pag05_fr" localSheetId="21">#REF!</definedName>
    <definedName name="pag05_fr" localSheetId="3">#REF!</definedName>
    <definedName name="pag05_fr" localSheetId="5">#REF!</definedName>
    <definedName name="pag05_fr" localSheetId="9">#REF!</definedName>
    <definedName name="pag05_fr">#REF!</definedName>
    <definedName name="pag05_ge" localSheetId="10">#REF!</definedName>
    <definedName name="pag05_ge" localSheetId="1">#REF!</definedName>
    <definedName name="pag05_ge" localSheetId="4">#REF!</definedName>
    <definedName name="pag05_ge" localSheetId="8">#REF!</definedName>
    <definedName name="pag05_ge" localSheetId="12">#REF!</definedName>
    <definedName name="pag05_ge" localSheetId="21">#REF!</definedName>
    <definedName name="pag05_ge" localSheetId="9">#REF!</definedName>
    <definedName name="pag05_ge">#REF!</definedName>
    <definedName name="pag06_en" localSheetId="10">'[20]Table 0'!#REF!</definedName>
    <definedName name="pag06_en" localSheetId="1">'[20]Table 0'!#REF!</definedName>
    <definedName name="pag06_en" localSheetId="4">'[20]Table 0'!#REF!</definedName>
    <definedName name="pag06_en" localSheetId="8">'[20]Table 0'!#REF!</definedName>
    <definedName name="pag06_en" localSheetId="12">'[20]Table 0'!#REF!</definedName>
    <definedName name="pag06_en" localSheetId="21">'[20]Table 0'!#REF!</definedName>
    <definedName name="pag06_en" localSheetId="9">'[20]Table 0'!#REF!</definedName>
    <definedName name="pag06_en">'[20]Table 0'!#REF!</definedName>
    <definedName name="pag06_fr" localSheetId="10">#REF!</definedName>
    <definedName name="pag06_fr" localSheetId="2">#REF!</definedName>
    <definedName name="pag06_fr" localSheetId="1">#REF!</definedName>
    <definedName name="pag06_fr" localSheetId="4">#REF!</definedName>
    <definedName name="pag06_fr" localSheetId="8">#REF!</definedName>
    <definedName name="pag06_fr" localSheetId="12">#REF!</definedName>
    <definedName name="pag06_fr" localSheetId="21">#REF!</definedName>
    <definedName name="pag06_fr" localSheetId="3">#REF!</definedName>
    <definedName name="pag06_fr" localSheetId="5">#REF!</definedName>
    <definedName name="pag06_fr" localSheetId="9">#REF!</definedName>
    <definedName name="pag06_fr">#REF!</definedName>
    <definedName name="pag06_ge" localSheetId="10">#REF!</definedName>
    <definedName name="pag06_ge" localSheetId="1">#REF!</definedName>
    <definedName name="pag06_ge" localSheetId="4">#REF!</definedName>
    <definedName name="pag06_ge" localSheetId="8">#REF!</definedName>
    <definedName name="pag06_ge" localSheetId="12">#REF!</definedName>
    <definedName name="pag06_ge" localSheetId="21">#REF!</definedName>
    <definedName name="pag06_ge" localSheetId="9">#REF!</definedName>
    <definedName name="pag06_ge">#REF!</definedName>
    <definedName name="pag07_en" localSheetId="10">'[20]Table 0'!#REF!</definedName>
    <definedName name="pag07_en" localSheetId="1">'[20]Table 0'!#REF!</definedName>
    <definedName name="pag07_en" localSheetId="4">'[20]Table 0'!#REF!</definedName>
    <definedName name="pag07_en" localSheetId="8">'[20]Table 0'!#REF!</definedName>
    <definedName name="pag07_en" localSheetId="12">'[20]Table 0'!#REF!</definedName>
    <definedName name="pag07_en" localSheetId="21">'[20]Table 0'!#REF!</definedName>
    <definedName name="pag07_en" localSheetId="9">'[20]Table 0'!#REF!</definedName>
    <definedName name="pag07_en">'[20]Table 0'!#REF!</definedName>
    <definedName name="pag07_fr" localSheetId="10">#REF!</definedName>
    <definedName name="pag07_fr" localSheetId="2">#REF!</definedName>
    <definedName name="pag07_fr" localSheetId="1">#REF!</definedName>
    <definedName name="pag07_fr" localSheetId="4">#REF!</definedName>
    <definedName name="pag07_fr" localSheetId="8">#REF!</definedName>
    <definedName name="pag07_fr" localSheetId="12">#REF!</definedName>
    <definedName name="pag07_fr" localSheetId="21">#REF!</definedName>
    <definedName name="pag07_fr" localSheetId="3">#REF!</definedName>
    <definedName name="pag07_fr" localSheetId="5">#REF!</definedName>
    <definedName name="pag07_fr" localSheetId="9">#REF!</definedName>
    <definedName name="pag07_fr">#REF!</definedName>
    <definedName name="pag07_ge" localSheetId="10">#REF!</definedName>
    <definedName name="pag07_ge" localSheetId="1">#REF!</definedName>
    <definedName name="pag07_ge" localSheetId="4">#REF!</definedName>
    <definedName name="pag07_ge" localSheetId="8">#REF!</definedName>
    <definedName name="pag07_ge" localSheetId="12">#REF!</definedName>
    <definedName name="pag07_ge" localSheetId="21">#REF!</definedName>
    <definedName name="pag07_ge" localSheetId="9">#REF!</definedName>
    <definedName name="pag07_ge">#REF!</definedName>
    <definedName name="pag08_en" localSheetId="10">'[20]Table 0'!#REF!</definedName>
    <definedName name="pag08_en" localSheetId="1">'[20]Table 0'!#REF!</definedName>
    <definedName name="pag08_en" localSheetId="4">'[20]Table 0'!#REF!</definedName>
    <definedName name="pag08_en" localSheetId="8">'[20]Table 0'!#REF!</definedName>
    <definedName name="pag08_en" localSheetId="12">'[20]Table 0'!#REF!</definedName>
    <definedName name="pag08_en" localSheetId="21">'[20]Table 0'!#REF!</definedName>
    <definedName name="pag08_en" localSheetId="9">'[20]Table 0'!#REF!</definedName>
    <definedName name="pag08_en">'[20]Table 0'!#REF!</definedName>
    <definedName name="pag08_fr" localSheetId="10">#REF!</definedName>
    <definedName name="pag08_fr" localSheetId="2">#REF!</definedName>
    <definedName name="pag08_fr" localSheetId="1">#REF!</definedName>
    <definedName name="pag08_fr" localSheetId="4">#REF!</definedName>
    <definedName name="pag08_fr" localSheetId="8">#REF!</definedName>
    <definedName name="pag08_fr" localSheetId="12">#REF!</definedName>
    <definedName name="pag08_fr" localSheetId="21">#REF!</definedName>
    <definedName name="pag08_fr" localSheetId="3">#REF!</definedName>
    <definedName name="pag08_fr" localSheetId="5">#REF!</definedName>
    <definedName name="pag08_fr" localSheetId="9">#REF!</definedName>
    <definedName name="pag08_fr">#REF!</definedName>
    <definedName name="pag08_ge" localSheetId="10">#REF!</definedName>
    <definedName name="pag08_ge" localSheetId="1">#REF!</definedName>
    <definedName name="pag08_ge" localSheetId="4">#REF!</definedName>
    <definedName name="pag08_ge" localSheetId="8">#REF!</definedName>
    <definedName name="pag08_ge" localSheetId="12">#REF!</definedName>
    <definedName name="pag08_ge" localSheetId="21">#REF!</definedName>
    <definedName name="pag08_ge" localSheetId="9">#REF!</definedName>
    <definedName name="pag08_ge">#REF!</definedName>
    <definedName name="pag09_en" localSheetId="10">'[20]Table 0'!#REF!</definedName>
    <definedName name="pag09_en" localSheetId="1">'[20]Table 0'!#REF!</definedName>
    <definedName name="pag09_en" localSheetId="4">'[20]Table 0'!#REF!</definedName>
    <definedName name="pag09_en" localSheetId="8">'[20]Table 0'!#REF!</definedName>
    <definedName name="pag09_en" localSheetId="12">'[20]Table 0'!#REF!</definedName>
    <definedName name="pag09_en" localSheetId="21">'[20]Table 0'!#REF!</definedName>
    <definedName name="pag09_en" localSheetId="9">'[20]Table 0'!#REF!</definedName>
    <definedName name="pag09_en">'[20]Table 0'!#REF!</definedName>
    <definedName name="pag09_fr" localSheetId="10">#REF!</definedName>
    <definedName name="pag09_fr" localSheetId="2">#REF!</definedName>
    <definedName name="pag09_fr" localSheetId="1">#REF!</definedName>
    <definedName name="pag09_fr" localSheetId="4">#REF!</definedName>
    <definedName name="pag09_fr" localSheetId="8">#REF!</definedName>
    <definedName name="pag09_fr" localSheetId="12">#REF!</definedName>
    <definedName name="pag09_fr" localSheetId="21">#REF!</definedName>
    <definedName name="pag09_fr" localSheetId="3">#REF!</definedName>
    <definedName name="pag09_fr" localSheetId="5">#REF!</definedName>
    <definedName name="pag09_fr" localSheetId="9">#REF!</definedName>
    <definedName name="pag09_fr">#REF!</definedName>
    <definedName name="pag09_ge" localSheetId="10">#REF!</definedName>
    <definedName name="pag09_ge" localSheetId="1">#REF!</definedName>
    <definedName name="pag09_ge" localSheetId="4">#REF!</definedName>
    <definedName name="pag09_ge" localSheetId="8">#REF!</definedName>
    <definedName name="pag09_ge" localSheetId="12">#REF!</definedName>
    <definedName name="pag09_ge" localSheetId="21">#REF!</definedName>
    <definedName name="pag09_ge" localSheetId="9">#REF!</definedName>
    <definedName name="pag09_ge">#REF!</definedName>
    <definedName name="pag10_en" localSheetId="10">'[20]Table 0'!#REF!</definedName>
    <definedName name="pag10_en" localSheetId="1">'[20]Table 0'!#REF!</definedName>
    <definedName name="pag10_en" localSheetId="4">'[20]Table 0'!#REF!</definedName>
    <definedName name="pag10_en" localSheetId="8">'[20]Table 0'!#REF!</definedName>
    <definedName name="pag10_en" localSheetId="12">'[20]Table 0'!#REF!</definedName>
    <definedName name="pag10_en" localSheetId="21">'[20]Table 0'!#REF!</definedName>
    <definedName name="pag10_en" localSheetId="9">'[20]Table 0'!#REF!</definedName>
    <definedName name="pag10_en">'[20]Table 0'!#REF!</definedName>
    <definedName name="pag10_fr" localSheetId="10">#REF!</definedName>
    <definedName name="pag10_fr" localSheetId="2">#REF!</definedName>
    <definedName name="pag10_fr" localSheetId="1">#REF!</definedName>
    <definedName name="pag10_fr" localSheetId="4">#REF!</definedName>
    <definedName name="pag10_fr" localSheetId="8">#REF!</definedName>
    <definedName name="pag10_fr" localSheetId="12">#REF!</definedName>
    <definedName name="pag10_fr" localSheetId="21">#REF!</definedName>
    <definedName name="pag10_fr" localSheetId="3">#REF!</definedName>
    <definedName name="pag10_fr" localSheetId="5">#REF!</definedName>
    <definedName name="pag10_fr" localSheetId="9">#REF!</definedName>
    <definedName name="pag10_fr">#REF!</definedName>
    <definedName name="pag10_ge" localSheetId="10">#REF!</definedName>
    <definedName name="pag10_ge" localSheetId="1">#REF!</definedName>
    <definedName name="pag10_ge" localSheetId="4">#REF!</definedName>
    <definedName name="pag10_ge" localSheetId="8">#REF!</definedName>
    <definedName name="pag10_ge" localSheetId="12">#REF!</definedName>
    <definedName name="pag10_ge" localSheetId="21">#REF!</definedName>
    <definedName name="pag10_ge" localSheetId="9">#REF!</definedName>
    <definedName name="pag10_ge">#REF!</definedName>
    <definedName name="permoms_q_tab" localSheetId="10">'[12]1411'!$A$69:$F$81</definedName>
    <definedName name="permoms_q_tab" localSheetId="12">'[12]1411'!$A$69:$F$81</definedName>
    <definedName name="permoms_q_tab" localSheetId="21">'[12]1411'!$A$69:$F$81</definedName>
    <definedName name="permoms_q_tab" localSheetId="6">'[13]1411'!$A$72:$F$86</definedName>
    <definedName name="permoms_q_tab">'[14]1411'!$A$69:$F$81</definedName>
    <definedName name="permoms_q_tab_yeti" localSheetId="10">'[12]1411'!$A$69:$A$81</definedName>
    <definedName name="permoms_q_tab_yeti" localSheetId="12">'[12]1411'!$A$69:$A$81</definedName>
    <definedName name="permoms_q_tab_yeti" localSheetId="21">'[12]1411'!$A$69:$A$81</definedName>
    <definedName name="permoms_q_tab_yeti" localSheetId="6">'[13]1411'!$A$72:$A$86</definedName>
    <definedName name="permoms_q_tab_yeti">'[14]1411'!$A$69:$A$81</definedName>
    <definedName name="po" localSheetId="10">#REF!</definedName>
    <definedName name="po" localSheetId="2">#REF!</definedName>
    <definedName name="po" localSheetId="1">#REF!</definedName>
    <definedName name="po" localSheetId="8">#REF!</definedName>
    <definedName name="po" localSheetId="12">#REF!</definedName>
    <definedName name="po" localSheetId="21">#REF!</definedName>
    <definedName name="po" localSheetId="3">#REF!</definedName>
    <definedName name="po" localSheetId="5">#REF!</definedName>
    <definedName name="po" localSheetId="9">#REF!</definedName>
    <definedName name="po">#REF!</definedName>
    <definedName name="popo">'[1]10'!$A$1:$L$2</definedName>
    <definedName name="Print_Area_local14_" localSheetId="10">'[11]DIFF-LK'!#REF!</definedName>
    <definedName name="Print_Area_local14_" localSheetId="2">'[11]DIFF-LK'!#REF!</definedName>
    <definedName name="Print_Area_local14_" localSheetId="1">'[11]DIFF-LK'!#REF!</definedName>
    <definedName name="Print_Area_local14_" localSheetId="4">'[25]DIFF-LK'!#REF!</definedName>
    <definedName name="Print_Area_local14_" localSheetId="8">'[26]DIFF-LK'!#REF!</definedName>
    <definedName name="Print_Area_local14_" localSheetId="12">'[11]DIFF-LK'!#REF!</definedName>
    <definedName name="Print_Area_local14_" localSheetId="21">'[11]DIFF-LK'!#REF!</definedName>
    <definedName name="Print_Area_local14_" localSheetId="3">'[11]DIFF-LK'!#REF!</definedName>
    <definedName name="Print_Area_local14_" localSheetId="5">'[11]DIFF-LK'!#REF!</definedName>
    <definedName name="Print_Area_local14_" localSheetId="9">'[11]DIFF-LK'!#REF!</definedName>
    <definedName name="Print_Area_local14_" localSheetId="19">'[11]DIFF-LK'!#REF!</definedName>
    <definedName name="Print_Area_local14_">'[11]DIFF-LK'!#REF!</definedName>
    <definedName name="Print_Area_local17_" localSheetId="8">#REF!</definedName>
    <definedName name="Print_Area_local17_" localSheetId="14">'[21]KASSA-JMF'!$C$8:$F$209</definedName>
    <definedName name="Print_Area_local17_">'[22]KASSA-JMF'!$C$8:$F$209</definedName>
    <definedName name="Print_Area_local21_" localSheetId="8">#REF!</definedName>
    <definedName name="Print_Area_local21_" localSheetId="14">'[21]Proptab-jfm'!$A$1:$I$58</definedName>
    <definedName name="Print_Area_local21_">'[22]Proptab-jfm'!$A$1:$I$58</definedName>
    <definedName name="Print_Area_local23_" localSheetId="8">#REF!</definedName>
    <definedName name="Print_Area_local23_" localSheetId="14">[21]DEB.JMF!$A$1:$K$136</definedName>
    <definedName name="Print_Area_local23_">[22]DEB.JMF!$A$1:$K$136</definedName>
    <definedName name="Print_Area_local24_" localSheetId="14">'[21]NYA NR'!$E$3:$J$249</definedName>
    <definedName name="Print_Area_local24_">'[22]NYA NR'!$E$3:$J$249</definedName>
    <definedName name="Print_Area_local25_" localSheetId="8">'[26]NR-JMF'!#REF!</definedName>
    <definedName name="Print_Area_local25_" localSheetId="14">'[21]NYA NR-JMF'!$C$3:$F$261</definedName>
    <definedName name="Print_Area_local25_">'[22]NYA NR-JMF'!$C$3:$F$261</definedName>
    <definedName name="Print_Area_local32_" localSheetId="8">#REF!</definedName>
    <definedName name="Print_Area_local32_" localSheetId="14">'[21]Proptab-Per-Gammal'!$A$1:$K$55</definedName>
    <definedName name="Print_Area_local32_">'[22]Proptab-Per-Gammal'!$A$1:$K$55</definedName>
    <definedName name="Print_Areade" localSheetId="10">#REF!</definedName>
    <definedName name="Print_Areade" localSheetId="2">#REF!</definedName>
    <definedName name="Print_Areade" localSheetId="1">#REF!</definedName>
    <definedName name="Print_Areade" localSheetId="4">#REF!</definedName>
    <definedName name="Print_Areade" localSheetId="8">#REF!</definedName>
    <definedName name="Print_Areade" localSheetId="12">#REF!</definedName>
    <definedName name="Print_Areade" localSheetId="21">#REF!</definedName>
    <definedName name="Print_Areade" localSheetId="3">#REF!</definedName>
    <definedName name="Print_Areade" localSheetId="5">#REF!</definedName>
    <definedName name="Print_Areade" localSheetId="9">#REF!</definedName>
    <definedName name="Print_Areade">#REF!</definedName>
    <definedName name="Print_Areaen">'[20]Table 0'!$A$1:$E$38</definedName>
    <definedName name="Print_Areafr" localSheetId="10">#REF!</definedName>
    <definedName name="Print_Areafr" localSheetId="2">#REF!</definedName>
    <definedName name="Print_Areafr" localSheetId="1">#REF!</definedName>
    <definedName name="Print_Areafr" localSheetId="4">#REF!</definedName>
    <definedName name="Print_Areafr" localSheetId="8">#REF!</definedName>
    <definedName name="Print_Areafr" localSheetId="12">#REF!</definedName>
    <definedName name="Print_Areafr" localSheetId="21">#REF!</definedName>
    <definedName name="Print_Areafr" localSheetId="3">#REF!</definedName>
    <definedName name="Print_Areafr" localSheetId="5">#REF!</definedName>
    <definedName name="Print_Areafr" localSheetId="9">#REF!</definedName>
    <definedName name="Print_Areafr">#REF!</definedName>
    <definedName name="Print_Titles_local14_" localSheetId="14">'[21]DIFF-LK'!$A$1:$IV$2</definedName>
    <definedName name="Print_Titles_local14_">'[22]DIFF-LK'!$1:$2</definedName>
    <definedName name="Print_Titles_local20_" localSheetId="8">#REF!</definedName>
    <definedName name="Print_Titles_local20_" localSheetId="14">[21]DEB.AKTUELL!$A$1:$IV$6</definedName>
    <definedName name="Print_Titles_local20_">[22]DEB.AKTUELL!$1:$6</definedName>
    <definedName name="Print_Titles_local23_" localSheetId="8">#REF!</definedName>
    <definedName name="Print_Titles_local23_" localSheetId="14">[21]DEB.JMF!$A$1:$IV$6</definedName>
    <definedName name="Print_Titles_local23_">[22]DEB.JMF!$1:$6</definedName>
    <definedName name="Prognostyo" localSheetId="10">#REF!</definedName>
    <definedName name="Prognostyo" localSheetId="2">#REF!</definedName>
    <definedName name="Prognostyo" localSheetId="1">#REF!</definedName>
    <definedName name="Prognostyo" localSheetId="8">#REF!</definedName>
    <definedName name="Prognostyo" localSheetId="12">#REF!</definedName>
    <definedName name="Prognostyo" localSheetId="21">#REF!</definedName>
    <definedName name="Prognostyo" localSheetId="3">#REF!</definedName>
    <definedName name="Prognostyo" localSheetId="5">#REF!</definedName>
    <definedName name="Prognostyo" localSheetId="14">#REF!</definedName>
    <definedName name="Prognostyo" localSheetId="9">#REF!</definedName>
    <definedName name="Prognostyo" localSheetId="19">#REF!</definedName>
    <definedName name="Prognostyo">#REF!</definedName>
    <definedName name="Progty" localSheetId="10">#REF!</definedName>
    <definedName name="Progty" localSheetId="1">#REF!</definedName>
    <definedName name="Progty" localSheetId="8">#REF!</definedName>
    <definedName name="Progty" localSheetId="12">#REF!</definedName>
    <definedName name="Progty" localSheetId="21">#REF!</definedName>
    <definedName name="Progty" localSheetId="14">#REF!</definedName>
    <definedName name="Progty" localSheetId="9">#REF!</definedName>
    <definedName name="Progty" localSheetId="19">#REF!</definedName>
    <definedName name="Progty">#REF!</definedName>
    <definedName name="Progtyp" localSheetId="10">#REF!</definedName>
    <definedName name="Progtyp" localSheetId="1">#REF!</definedName>
    <definedName name="Progtyp" localSheetId="8">#REF!</definedName>
    <definedName name="Progtyp" localSheetId="12">#REF!</definedName>
    <definedName name="Progtyp" localSheetId="21">#REF!</definedName>
    <definedName name="Progtyp" localSheetId="14">#REF!</definedName>
    <definedName name="Progtyp" localSheetId="9">#REF!</definedName>
    <definedName name="Progtyp" localSheetId="19">#REF!</definedName>
    <definedName name="Progtyp">#REF!</definedName>
    <definedName name="Psi" localSheetId="1">#REF!</definedName>
    <definedName name="Psi" localSheetId="4">#REF!</definedName>
    <definedName name="Psi" localSheetId="8">#REF!</definedName>
    <definedName name="Psi">#REF!</definedName>
    <definedName name="Ptyp" localSheetId="1">#REF!</definedName>
    <definedName name="Ptyp" localSheetId="8">#REF!</definedName>
    <definedName name="Ptyp" localSheetId="14">#REF!</definedName>
    <definedName name="Ptyp" localSheetId="9">#REF!</definedName>
    <definedName name="Ptyp" localSheetId="19">#REF!</definedName>
    <definedName name="Ptyp">#REF!</definedName>
    <definedName name="Ptypen" localSheetId="1">#REF!</definedName>
    <definedName name="Ptypen" localSheetId="8">#REF!</definedName>
    <definedName name="Ptypen" localSheetId="9">#REF!</definedName>
    <definedName name="Ptypen">#REF!</definedName>
    <definedName name="påoiuy" localSheetId="1">#REF!</definedName>
    <definedName name="påoiuy" localSheetId="8">#REF!</definedName>
    <definedName name="påoiuy" localSheetId="9">#REF!</definedName>
    <definedName name="påoiuy">#REF!</definedName>
    <definedName name="pölä" localSheetId="1">#REF!</definedName>
    <definedName name="pölä" localSheetId="8">#REF!</definedName>
    <definedName name="pölä" localSheetId="9">#REF!</definedName>
    <definedName name="pölä">#REF!</definedName>
    <definedName name="qazx" localSheetId="1">#REF!</definedName>
    <definedName name="qazx" localSheetId="8">#REF!</definedName>
    <definedName name="qazx" localSheetId="9">#REF!</definedName>
    <definedName name="qazx">#REF!</definedName>
    <definedName name="qwert" localSheetId="1">#REF!</definedName>
    <definedName name="qwert" localSheetId="8">#REF!</definedName>
    <definedName name="qwert" localSheetId="9">#REF!</definedName>
    <definedName name="qwert">#REF!</definedName>
    <definedName name="redan">[5]Lista!$A$49:$D$303</definedName>
    <definedName name="repodiagram" localSheetId="10">#REF!</definedName>
    <definedName name="repodiagram" localSheetId="2">#REF!</definedName>
    <definedName name="repodiagram" localSheetId="1">#REF!</definedName>
    <definedName name="repodiagram" localSheetId="4">#REF!</definedName>
    <definedName name="repodiagram" localSheetId="8">#REF!</definedName>
    <definedName name="repodiagram" localSheetId="12">#REF!</definedName>
    <definedName name="repodiagram" localSheetId="21">#REF!</definedName>
    <definedName name="repodiagram" localSheetId="3">#REF!</definedName>
    <definedName name="repodiagram" localSheetId="5">#REF!</definedName>
    <definedName name="repodiagram" localSheetId="9">#REF!</definedName>
    <definedName name="repodiagram">#REF!</definedName>
    <definedName name="rfrgty" localSheetId="10">#REF!</definedName>
    <definedName name="rfrgty" localSheetId="1">#REF!</definedName>
    <definedName name="rfrgty" localSheetId="8">#REF!</definedName>
    <definedName name="rfrgty" localSheetId="12">#REF!</definedName>
    <definedName name="rfrgty" localSheetId="21">#REF!</definedName>
    <definedName name="rfrgty" localSheetId="9">#REF!</definedName>
    <definedName name="rfrgty">#REF!</definedName>
    <definedName name="rfv" localSheetId="10">#REF!</definedName>
    <definedName name="rfv" localSheetId="1">#REF!</definedName>
    <definedName name="rfv" localSheetId="8">#REF!</definedName>
    <definedName name="rfv" localSheetId="12">#REF!</definedName>
    <definedName name="rfv" localSheetId="21">#REF!</definedName>
    <definedName name="rfv" localSheetId="9">#REF!</definedName>
    <definedName name="rfv">#REF!</definedName>
    <definedName name="rgey" localSheetId="1">#REF!</definedName>
    <definedName name="rgey" localSheetId="8">#REF!</definedName>
    <definedName name="rgey" localSheetId="9">#REF!</definedName>
    <definedName name="rgey" localSheetId="19">#REF!</definedName>
    <definedName name="rgey">#REF!</definedName>
    <definedName name="rhaery" localSheetId="1">#REF!</definedName>
    <definedName name="rhaery" localSheetId="8">#REF!</definedName>
    <definedName name="rhaery" localSheetId="9">#REF!</definedName>
    <definedName name="rhaery" localSheetId="19">#REF!</definedName>
    <definedName name="rhaery">#REF!</definedName>
    <definedName name="rhiu" localSheetId="1">#REF!</definedName>
    <definedName name="rhiu" localSheetId="8">#REF!</definedName>
    <definedName name="rhiu" localSheetId="9">#REF!</definedName>
    <definedName name="rhiu">#REF!</definedName>
    <definedName name="rtsyiisdy" localSheetId="1">#REF!</definedName>
    <definedName name="rtsyiisdy" localSheetId="8">#REF!</definedName>
    <definedName name="rtsyiisdy" localSheetId="9">#REF!</definedName>
    <definedName name="rtsyiisdy">#REF!</definedName>
    <definedName name="rtty" localSheetId="1">#REF!</definedName>
    <definedName name="rtty" localSheetId="8">#REF!</definedName>
    <definedName name="rtty" localSheetId="9">#REF!</definedName>
    <definedName name="rtty">#REF!</definedName>
    <definedName name="rttyt" localSheetId="1">#REF!</definedName>
    <definedName name="rttyt" localSheetId="8">#REF!</definedName>
    <definedName name="rttyt" localSheetId="9">#REF!</definedName>
    <definedName name="rttyt">#REF!</definedName>
    <definedName name="rtyytr" localSheetId="1">#REF!</definedName>
    <definedName name="rtyytr" localSheetId="8">#REF!</definedName>
    <definedName name="rtyytr" localSheetId="9">#REF!</definedName>
    <definedName name="rtyytr">#REF!</definedName>
    <definedName name="s" localSheetId="1">#REF!</definedName>
    <definedName name="s" localSheetId="8">#REF!</definedName>
    <definedName name="s" localSheetId="9">#REF!</definedName>
    <definedName name="s">#REF!</definedName>
    <definedName name="sargsddf" localSheetId="1">#REF!</definedName>
    <definedName name="sargsddf" localSheetId="8">#REF!</definedName>
    <definedName name="sargsddf" localSheetId="9">#REF!</definedName>
    <definedName name="sargsddf" localSheetId="19">#REF!</definedName>
    <definedName name="sargsddf">#REF!</definedName>
    <definedName name="sbt" localSheetId="1">#REF!</definedName>
    <definedName name="sbt" localSheetId="8">#REF!</definedName>
    <definedName name="sbt" localSheetId="9">#REF!</definedName>
    <definedName name="sbt">#REF!</definedName>
    <definedName name="sd" localSheetId="1">'[11]DIFF-LK'!#REF!</definedName>
    <definedName name="sd" localSheetId="8">'[11]DIFF-LK'!#REF!</definedName>
    <definedName name="sd" localSheetId="9">'[11]DIFF-LK'!#REF!</definedName>
    <definedName name="sd" localSheetId="19">'[11]DIFF-LK'!#REF!</definedName>
    <definedName name="sd">'[11]DIFF-LK'!#REF!</definedName>
    <definedName name="sdagerya" localSheetId="10">#REF!</definedName>
    <definedName name="sdagerya" localSheetId="2">#REF!</definedName>
    <definedName name="sdagerya" localSheetId="1">#REF!</definedName>
    <definedName name="sdagerya" localSheetId="8">#REF!</definedName>
    <definedName name="sdagerya" localSheetId="12">#REF!</definedName>
    <definedName name="sdagerya" localSheetId="21">#REF!</definedName>
    <definedName name="sdagerya" localSheetId="3">#REF!</definedName>
    <definedName name="sdagerya" localSheetId="5">#REF!</definedName>
    <definedName name="sdagerya" localSheetId="9">#REF!</definedName>
    <definedName name="sdagerya" localSheetId="19">#REF!</definedName>
    <definedName name="sdagerya">#REF!</definedName>
    <definedName name="sdf" localSheetId="10">#REF!</definedName>
    <definedName name="sdf" localSheetId="1">#REF!</definedName>
    <definedName name="sdf" localSheetId="8">#REF!</definedName>
    <definedName name="sdf" localSheetId="12">#REF!</definedName>
    <definedName name="sdf" localSheetId="21">#REF!</definedName>
    <definedName name="sdf" localSheetId="9">#REF!</definedName>
    <definedName name="sdf" localSheetId="19">#REF!</definedName>
    <definedName name="sdf">#REF!</definedName>
    <definedName name="sdfaff" localSheetId="10">#REF!</definedName>
    <definedName name="sdfaff" localSheetId="1">#REF!</definedName>
    <definedName name="sdfaff" localSheetId="8">#REF!</definedName>
    <definedName name="sdfaff" localSheetId="12">#REF!</definedName>
    <definedName name="sdfaff" localSheetId="21">#REF!</definedName>
    <definedName name="sdfaff" localSheetId="9">#REF!</definedName>
    <definedName name="sdfaff" localSheetId="19">#REF!</definedName>
    <definedName name="sdfaff">#REF!</definedName>
    <definedName name="sdfhd" localSheetId="1">#REF!</definedName>
    <definedName name="sdfhd" localSheetId="8">#REF!</definedName>
    <definedName name="sdfhd" localSheetId="9">#REF!</definedName>
    <definedName name="sdfhd">#REF!</definedName>
    <definedName name="sdfhsdrysery" localSheetId="1">#REF!</definedName>
    <definedName name="sdfhsdrysery" localSheetId="8">#REF!</definedName>
    <definedName name="sdfhsdrysery" localSheetId="9">#REF!</definedName>
    <definedName name="sdfhsdrysery" localSheetId="19">#REF!</definedName>
    <definedName name="sdfhsdrysery">#REF!</definedName>
    <definedName name="sdfhsryyawer" localSheetId="1">#REF!</definedName>
    <definedName name="sdfhsryyawer" localSheetId="8">#REF!</definedName>
    <definedName name="sdfhsryyawer" localSheetId="9">#REF!</definedName>
    <definedName name="sdfhsryyawer" localSheetId="19">#REF!</definedName>
    <definedName name="sdfhsryyawer">#REF!</definedName>
    <definedName name="sdgaga" localSheetId="1">#REF!</definedName>
    <definedName name="sdgaga" localSheetId="8">#REF!</definedName>
    <definedName name="sdgaga" localSheetId="9">#REF!</definedName>
    <definedName name="sdgaga" localSheetId="19">#REF!</definedName>
    <definedName name="sdgaga">#REF!</definedName>
    <definedName name="sdgasdg" localSheetId="1">#REF!</definedName>
    <definedName name="sdgasdg" localSheetId="8">#REF!</definedName>
    <definedName name="sdgasdg" localSheetId="9">#REF!</definedName>
    <definedName name="sdgasdg" localSheetId="19">#REF!</definedName>
    <definedName name="sdgasdg">#REF!</definedName>
    <definedName name="sdgasdga" localSheetId="1">#REF!</definedName>
    <definedName name="sdgasdga" localSheetId="8">#REF!</definedName>
    <definedName name="sdgasdga" localSheetId="9">#REF!</definedName>
    <definedName name="sdgasdga" localSheetId="19">#REF!</definedName>
    <definedName name="sdgasdga">#REF!</definedName>
    <definedName name="sdgasdgasdg" localSheetId="1">#REF!</definedName>
    <definedName name="sdgasdgasdg" localSheetId="8">#REF!</definedName>
    <definedName name="sdgasdgasdg" localSheetId="9">#REF!</definedName>
    <definedName name="sdgasdgasdg" localSheetId="19">#REF!</definedName>
    <definedName name="sdgasdgasdg">#REF!</definedName>
    <definedName name="sdgasdgasg" localSheetId="1">#REF!</definedName>
    <definedName name="sdgasdgasg" localSheetId="8">#REF!</definedName>
    <definedName name="sdgasdgasg" localSheetId="9">#REF!</definedName>
    <definedName name="sdgasdgasg" localSheetId="19">#REF!</definedName>
    <definedName name="sdgasdgasg">#REF!</definedName>
    <definedName name="sdgasg" localSheetId="1">#REF!</definedName>
    <definedName name="sdgasg" localSheetId="8">#REF!</definedName>
    <definedName name="sdgasg" localSheetId="9">#REF!</definedName>
    <definedName name="sdgasg">#REF!</definedName>
    <definedName name="sdgasgasdg" localSheetId="1">#REF!</definedName>
    <definedName name="sdgasgasdg" localSheetId="8">#REF!</definedName>
    <definedName name="sdgasgasdg" localSheetId="9">#REF!</definedName>
    <definedName name="sdgasgasdg" localSheetId="19">#REF!</definedName>
    <definedName name="sdgasgasdg">#REF!</definedName>
    <definedName name="sdgawert" localSheetId="1">#REF!</definedName>
    <definedName name="sdgawert" localSheetId="8">#REF!</definedName>
    <definedName name="sdgawert" localSheetId="9">#REF!</definedName>
    <definedName name="sdgawert" localSheetId="19">#REF!</definedName>
    <definedName name="sdgawert">#REF!</definedName>
    <definedName name="sdghasgasg" localSheetId="1">#REF!</definedName>
    <definedName name="sdghasgasg" localSheetId="8">#REF!</definedName>
    <definedName name="sdghasgasg" localSheetId="9">#REF!</definedName>
    <definedName name="sdghasgasg" localSheetId="19">#REF!</definedName>
    <definedName name="sdghasgasg">#REF!</definedName>
    <definedName name="sdghashasd" localSheetId="1">#REF!</definedName>
    <definedName name="sdghashasd" localSheetId="8">#REF!</definedName>
    <definedName name="sdghashasd" localSheetId="9">#REF!</definedName>
    <definedName name="sdghashasd" localSheetId="19">#REF!</definedName>
    <definedName name="sdghashasd">#REF!</definedName>
    <definedName name="sdgs" localSheetId="1">'[11]DIFF-LK'!#REF!</definedName>
    <definedName name="sdgs" localSheetId="8">'[11]DIFF-LK'!#REF!</definedName>
    <definedName name="sdgs" localSheetId="9">'[11]DIFF-LK'!#REF!</definedName>
    <definedName name="sdgs" localSheetId="19">'[11]DIFF-LK'!#REF!</definedName>
    <definedName name="sdgs">'[11]DIFF-LK'!#REF!</definedName>
    <definedName name="sdgsasg" localSheetId="10">#REF!</definedName>
    <definedName name="sdgsasg" localSheetId="2">#REF!</definedName>
    <definedName name="sdgsasg" localSheetId="1">#REF!</definedName>
    <definedName name="sdgsasg" localSheetId="8">#REF!</definedName>
    <definedName name="sdgsasg" localSheetId="12">#REF!</definedName>
    <definedName name="sdgsasg" localSheetId="21">#REF!</definedName>
    <definedName name="sdgsasg" localSheetId="3">#REF!</definedName>
    <definedName name="sdgsasg" localSheetId="5">#REF!</definedName>
    <definedName name="sdgsasg" localSheetId="9">#REF!</definedName>
    <definedName name="sdgsasg" localSheetId="19">#REF!</definedName>
    <definedName name="sdgsasg">#REF!</definedName>
    <definedName name="sdgsdasd" localSheetId="10">#REF!</definedName>
    <definedName name="sdgsdasd" localSheetId="1">#REF!</definedName>
    <definedName name="sdgsdasd" localSheetId="8">#REF!</definedName>
    <definedName name="sdgsdasd" localSheetId="12">#REF!</definedName>
    <definedName name="sdgsdasd" localSheetId="21">#REF!</definedName>
    <definedName name="sdgsdasd" localSheetId="9">#REF!</definedName>
    <definedName name="sdgsdasd" localSheetId="19">#REF!</definedName>
    <definedName name="sdgsdasd">#REF!</definedName>
    <definedName name="sdhah" localSheetId="10">#REF!</definedName>
    <definedName name="sdhah" localSheetId="1">#REF!</definedName>
    <definedName name="sdhah" localSheetId="8">#REF!</definedName>
    <definedName name="sdhah" localSheetId="12">#REF!</definedName>
    <definedName name="sdhah" localSheetId="21">#REF!</definedName>
    <definedName name="sdhah" localSheetId="9">#REF!</definedName>
    <definedName name="sdhah" localSheetId="19">#REF!</definedName>
    <definedName name="sdhah">#REF!</definedName>
    <definedName name="sdhjstus" localSheetId="1">#REF!</definedName>
    <definedName name="sdhjstus" localSheetId="8">#REF!</definedName>
    <definedName name="sdhjstus" localSheetId="9">#REF!</definedName>
    <definedName name="sdhjstus" localSheetId="19">#REF!</definedName>
    <definedName name="sdhjstus">#REF!</definedName>
    <definedName name="sdjrsnsrn" localSheetId="1">#REF!</definedName>
    <definedName name="sdjrsnsrn" localSheetId="8">#REF!</definedName>
    <definedName name="sdjrsnsrn" localSheetId="9">#REF!</definedName>
    <definedName name="sdjrsnsrn">#REF!</definedName>
    <definedName name="sdray" localSheetId="1">#REF!</definedName>
    <definedName name="sdray" localSheetId="8">#REF!</definedName>
    <definedName name="sdray" localSheetId="9">#REF!</definedName>
    <definedName name="sdray" localSheetId="19">#REF!</definedName>
    <definedName name="sdray">#REF!</definedName>
    <definedName name="sdrykdiet" localSheetId="1">#REF!</definedName>
    <definedName name="sdrykdiet" localSheetId="8">#REF!</definedName>
    <definedName name="sdrykdiet" localSheetId="9">#REF!</definedName>
    <definedName name="sdrykdiet" localSheetId="19">#REF!</definedName>
    <definedName name="sdrykdiet">#REF!</definedName>
    <definedName name="sdthyasery" localSheetId="1">#REF!</definedName>
    <definedName name="sdthyasery" localSheetId="8">#REF!</definedName>
    <definedName name="sdthyasery" localSheetId="9">#REF!</definedName>
    <definedName name="sdthyasery" localSheetId="19">#REF!</definedName>
    <definedName name="sdthyasery">#REF!</definedName>
    <definedName name="sdty" localSheetId="1">#REF!</definedName>
    <definedName name="sdty" localSheetId="8">#REF!</definedName>
    <definedName name="sdty" localSheetId="9">#REF!</definedName>
    <definedName name="sdty">#REF!</definedName>
    <definedName name="sencount" hidden="1">1</definedName>
    <definedName name="sergehuj" localSheetId="10">#REF!</definedName>
    <definedName name="sergehuj" localSheetId="2">#REF!</definedName>
    <definedName name="sergehuj" localSheetId="1">#REF!</definedName>
    <definedName name="sergehuj" localSheetId="8">#REF!</definedName>
    <definedName name="sergehuj" localSheetId="12">#REF!</definedName>
    <definedName name="sergehuj" localSheetId="21">#REF!</definedName>
    <definedName name="sergehuj" localSheetId="3">#REF!</definedName>
    <definedName name="sergehuj" localSheetId="5">#REF!</definedName>
    <definedName name="sergehuj" localSheetId="9">#REF!</definedName>
    <definedName name="sergehuj">#REF!</definedName>
    <definedName name="sergrthrsxgh" localSheetId="10">#REF!</definedName>
    <definedName name="sergrthrsxgh" localSheetId="1">#REF!</definedName>
    <definedName name="sergrthrsxgh" localSheetId="8">#REF!</definedName>
    <definedName name="sergrthrsxgh" localSheetId="12">#REF!</definedName>
    <definedName name="sergrthrsxgh" localSheetId="21">#REF!</definedName>
    <definedName name="sergrthrsxgh" localSheetId="9">#REF!</definedName>
    <definedName name="sergrthrsxgh">#REF!</definedName>
    <definedName name="serhseysy" localSheetId="10">#REF!</definedName>
    <definedName name="serhseysy" localSheetId="1">#REF!</definedName>
    <definedName name="serhseysy" localSheetId="8">#REF!</definedName>
    <definedName name="serhseysy" localSheetId="12">#REF!</definedName>
    <definedName name="serhseysy" localSheetId="21">#REF!</definedName>
    <definedName name="serhseysy" localSheetId="9">#REF!</definedName>
    <definedName name="serhseysy" localSheetId="19">#REF!</definedName>
    <definedName name="serhseysy">#REF!</definedName>
    <definedName name="series1" localSheetId="1">#REF!</definedName>
    <definedName name="series1" localSheetId="4">#REF!</definedName>
    <definedName name="series1" localSheetId="8">#REF!</definedName>
    <definedName name="series1">#REF!</definedName>
    <definedName name="series2" localSheetId="1">#REF!</definedName>
    <definedName name="series2" localSheetId="4">#REF!</definedName>
    <definedName name="series2" localSheetId="8">#REF!</definedName>
    <definedName name="series2">#REF!</definedName>
    <definedName name="series3" localSheetId="1">#REF!</definedName>
    <definedName name="series3" localSheetId="4">#REF!</definedName>
    <definedName name="series3" localSheetId="8">#REF!</definedName>
    <definedName name="series3">#REF!</definedName>
    <definedName name="series4" localSheetId="1">#REF!</definedName>
    <definedName name="series4" localSheetId="8">#REF!</definedName>
    <definedName name="series4">#REF!</definedName>
    <definedName name="series5" localSheetId="1">#REF!</definedName>
    <definedName name="series5" localSheetId="8">#REF!</definedName>
    <definedName name="series5">#REF!</definedName>
    <definedName name="sery" localSheetId="1">#REF!</definedName>
    <definedName name="sery" localSheetId="8">#REF!</definedName>
    <definedName name="sery" localSheetId="9">#REF!</definedName>
    <definedName name="sery">#REF!</definedName>
    <definedName name="seryhsey" localSheetId="1">#REF!</definedName>
    <definedName name="seryhsey" localSheetId="8">#REF!</definedName>
    <definedName name="seryhsey" localSheetId="9">#REF!</definedName>
    <definedName name="seryhsey" localSheetId="19">#REF!</definedName>
    <definedName name="seryhsey">#REF!</definedName>
    <definedName name="seryhx" localSheetId="1">#REF!</definedName>
    <definedName name="seryhx" localSheetId="8">#REF!</definedName>
    <definedName name="seryhx" localSheetId="9">#REF!</definedName>
    <definedName name="seryhx">#REF!</definedName>
    <definedName name="seryyuset" localSheetId="1">#REF!</definedName>
    <definedName name="seryyuset" localSheetId="8">#REF!</definedName>
    <definedName name="seryyuset" localSheetId="9">#REF!</definedName>
    <definedName name="seryyuset">#REF!</definedName>
    <definedName name="seth" localSheetId="1">#REF!</definedName>
    <definedName name="seth" localSheetId="8">#REF!</definedName>
    <definedName name="seth" localSheetId="9">#REF!</definedName>
    <definedName name="seth">#REF!</definedName>
    <definedName name="sgjsfg" localSheetId="1">#REF!</definedName>
    <definedName name="sgjsfg" localSheetId="8">#REF!</definedName>
    <definedName name="sgjsfg" localSheetId="9">#REF!</definedName>
    <definedName name="sgjsfg">#REF!</definedName>
    <definedName name="sgjsj" localSheetId="1">#REF!</definedName>
    <definedName name="sgjsj" localSheetId="8">#REF!</definedName>
    <definedName name="sgjsj" localSheetId="9">#REF!</definedName>
    <definedName name="sgjsj">#REF!</definedName>
    <definedName name="sgrsg" localSheetId="1">#REF!</definedName>
    <definedName name="sgrsg" localSheetId="8">#REF!</definedName>
    <definedName name="sgrsg" localSheetId="9">#REF!</definedName>
    <definedName name="sgrsg" localSheetId="19">#REF!</definedName>
    <definedName name="sgrsg">#REF!</definedName>
    <definedName name="sgödflk" localSheetId="1">#REF!</definedName>
    <definedName name="sgödflk" localSheetId="8">#REF!</definedName>
    <definedName name="sgödflk" localSheetId="9">#REF!</definedName>
    <definedName name="sgödflk">#REF!</definedName>
    <definedName name="shsdfhs" localSheetId="1">#REF!</definedName>
    <definedName name="shsdfhs" localSheetId="8">#REF!</definedName>
    <definedName name="shsdfhs" localSheetId="9">#REF!</definedName>
    <definedName name="shsdfhs">#REF!</definedName>
    <definedName name="shstruy" localSheetId="1">#REF!</definedName>
    <definedName name="shstruy" localSheetId="8">#REF!</definedName>
    <definedName name="shstruy" localSheetId="9">#REF!</definedName>
    <definedName name="shstruy" localSheetId="19">#REF!</definedName>
    <definedName name="shstruy">#REF!</definedName>
    <definedName name="Sigma" localSheetId="1">#REF!</definedName>
    <definedName name="Sigma" localSheetId="8">#REF!</definedName>
    <definedName name="Sigma">#REF!</definedName>
    <definedName name="sjsr" localSheetId="1">#REF!</definedName>
    <definedName name="sjsr" localSheetId="8">#REF!</definedName>
    <definedName name="sjsr" localSheetId="9">#REF!</definedName>
    <definedName name="sjsr">#REF!</definedName>
    <definedName name="sntrstrhws" localSheetId="1">#REF!</definedName>
    <definedName name="sntrstrhws" localSheetId="8">#REF!</definedName>
    <definedName name="sntrstrhws" localSheetId="9">#REF!</definedName>
    <definedName name="sntrstrhws">#REF!</definedName>
    <definedName name="sofia" localSheetId="1">#REF!</definedName>
    <definedName name="sofia" localSheetId="8">#REF!</definedName>
    <definedName name="sofia" localSheetId="9">#REF!</definedName>
    <definedName name="sofia">#REF!</definedName>
    <definedName name="srgqry" localSheetId="1">#REF!</definedName>
    <definedName name="srgqry" localSheetId="8">#REF!</definedName>
    <definedName name="srgqry" localSheetId="9">#REF!</definedName>
    <definedName name="srgqry" localSheetId="19">#REF!</definedName>
    <definedName name="srgqry">#REF!</definedName>
    <definedName name="srhye" localSheetId="1">#REF!</definedName>
    <definedName name="srhye" localSheetId="8">#REF!</definedName>
    <definedName name="srhye" localSheetId="9">#REF!</definedName>
    <definedName name="srhye" localSheetId="19">#REF!</definedName>
    <definedName name="srhye">#REF!</definedName>
    <definedName name="srtghjn" localSheetId="1">#REF!</definedName>
    <definedName name="srtghjn" localSheetId="8">#REF!</definedName>
    <definedName name="srtghjn" localSheetId="9">#REF!</definedName>
    <definedName name="srtghjn">#REF!</definedName>
    <definedName name="srtj" localSheetId="1">#REF!</definedName>
    <definedName name="srtj" localSheetId="8">#REF!</definedName>
    <definedName name="srtj" localSheetId="9">#REF!</definedName>
    <definedName name="srtj">#REF!</definedName>
    <definedName name="srtyu" localSheetId="1">#REF!</definedName>
    <definedName name="srtyu" localSheetId="8">#REF!</definedName>
    <definedName name="srtyu" localSheetId="9">#REF!</definedName>
    <definedName name="srtyu">#REF!</definedName>
    <definedName name="st" localSheetId="1">#REF!</definedName>
    <definedName name="st" localSheetId="8">#REF!</definedName>
    <definedName name="st" localSheetId="9">#REF!</definedName>
    <definedName name="st">#REF!</definedName>
    <definedName name="Stat" localSheetId="1">#REF!</definedName>
    <definedName name="Stat" localSheetId="8">#REF!</definedName>
    <definedName name="Stat" localSheetId="9">#REF!</definedName>
    <definedName name="Stat" localSheetId="19">#REF!</definedName>
    <definedName name="Stat">#REF!</definedName>
    <definedName name="sth" localSheetId="1">#REF!</definedName>
    <definedName name="sth" localSheetId="8">#REF!</definedName>
    <definedName name="sth" localSheetId="9">#REF!</definedName>
    <definedName name="sth">#REF!</definedName>
    <definedName name="sthsrh" localSheetId="1">#REF!</definedName>
    <definedName name="sthsrh" localSheetId="8">#REF!</definedName>
    <definedName name="sthsrh" localSheetId="9">#REF!</definedName>
    <definedName name="sthsrh">#REF!</definedName>
    <definedName name="str" localSheetId="1">#REF!</definedName>
    <definedName name="str" localSheetId="8">#REF!</definedName>
    <definedName name="str" localSheetId="9">#REF!</definedName>
    <definedName name="str">#REF!</definedName>
    <definedName name="strhwrtuw" localSheetId="1">#REF!</definedName>
    <definedName name="strhwrtuw" localSheetId="8">#REF!</definedName>
    <definedName name="strhwrtuw" localSheetId="9">#REF!</definedName>
    <definedName name="strhwrtuw" localSheetId="19">#REF!</definedName>
    <definedName name="strhwrtuw">#REF!</definedName>
    <definedName name="strjrsi" localSheetId="1">#REF!</definedName>
    <definedName name="strjrsi" localSheetId="8">#REF!</definedName>
    <definedName name="strjrsi" localSheetId="9">#REF!</definedName>
    <definedName name="strjrsi" localSheetId="19">#REF!</definedName>
    <definedName name="strjrsi">#REF!</definedName>
    <definedName name="stry" localSheetId="1">#REF!</definedName>
    <definedName name="stry" localSheetId="8">#REF!</definedName>
    <definedName name="stry" localSheetId="9">#REF!</definedName>
    <definedName name="stry">#REF!</definedName>
    <definedName name="Svante" localSheetId="1">#REF!</definedName>
    <definedName name="Svante" localSheetId="8">#REF!</definedName>
    <definedName name="Svante" localSheetId="14">#REF!</definedName>
    <definedName name="Svante" localSheetId="9">#REF!</definedName>
    <definedName name="Svante">#REF!</definedName>
    <definedName name="swtjwr" localSheetId="1">#REF!</definedName>
    <definedName name="swtjwr" localSheetId="8">#REF!</definedName>
    <definedName name="swtjwr" localSheetId="9">#REF!</definedName>
    <definedName name="swtjwr" localSheetId="19">#REF!</definedName>
    <definedName name="swtjwr">#REF!</definedName>
    <definedName name="system" localSheetId="1">#REF!</definedName>
    <definedName name="system" localSheetId="8">#REF!</definedName>
    <definedName name="system" localSheetId="9">#REF!</definedName>
    <definedName name="system" localSheetId="19">#REF!</definedName>
    <definedName name="system">#REF!</definedName>
    <definedName name="szerfrhy" localSheetId="1">#REF!</definedName>
    <definedName name="szerfrhy" localSheetId="8">#REF!</definedName>
    <definedName name="szerfrhy" localSheetId="9">#REF!</definedName>
    <definedName name="szerfrhy">#REF!</definedName>
    <definedName name="t" localSheetId="1">#REF!</definedName>
    <definedName name="t" localSheetId="8">#REF!</definedName>
    <definedName name="t" localSheetId="9">#REF!</definedName>
    <definedName name="t">#REF!</definedName>
    <definedName name="tab00_en">'[20]Table 0'!$A$2:$E$38</definedName>
    <definedName name="tab00_fr" localSheetId="10">#REF!</definedName>
    <definedName name="tab00_fr" localSheetId="2">#REF!</definedName>
    <definedName name="tab00_fr" localSheetId="1">#REF!</definedName>
    <definedName name="tab00_fr" localSheetId="4">#REF!</definedName>
    <definedName name="tab00_fr" localSheetId="8">#REF!</definedName>
    <definedName name="tab00_fr" localSheetId="12">#REF!</definedName>
    <definedName name="tab00_fr" localSheetId="21">#REF!</definedName>
    <definedName name="tab00_fr" localSheetId="3">#REF!</definedName>
    <definedName name="tab00_fr" localSheetId="5">#REF!</definedName>
    <definedName name="tab00_fr" localSheetId="9">#REF!</definedName>
    <definedName name="tab00_fr">#REF!</definedName>
    <definedName name="tab00_ge" localSheetId="10">#REF!</definedName>
    <definedName name="tab00_ge" localSheetId="1">#REF!</definedName>
    <definedName name="tab00_ge" localSheetId="4">#REF!</definedName>
    <definedName name="tab00_ge" localSheetId="8">#REF!</definedName>
    <definedName name="tab00_ge" localSheetId="12">#REF!</definedName>
    <definedName name="tab00_ge" localSheetId="21">#REF!</definedName>
    <definedName name="tab00_ge" localSheetId="9">#REF!</definedName>
    <definedName name="tab00_ge">#REF!</definedName>
    <definedName name="tab01_en" localSheetId="10">'[20]Table 0'!#REF!</definedName>
    <definedName name="tab01_en" localSheetId="1">'[20]Table 0'!#REF!</definedName>
    <definedName name="tab01_en" localSheetId="4">'[20]Table 0'!#REF!</definedName>
    <definedName name="tab01_en" localSheetId="8">'[20]Table 0'!#REF!</definedName>
    <definedName name="tab01_en" localSheetId="12">'[20]Table 0'!#REF!</definedName>
    <definedName name="tab01_en" localSheetId="21">'[20]Table 0'!#REF!</definedName>
    <definedName name="tab01_en" localSheetId="9">'[20]Table 0'!#REF!</definedName>
    <definedName name="tab01_en">'[20]Table 0'!#REF!</definedName>
    <definedName name="tab01_fr" localSheetId="10">#REF!</definedName>
    <definedName name="tab01_fr" localSheetId="2">#REF!</definedName>
    <definedName name="tab01_fr" localSheetId="1">#REF!</definedName>
    <definedName name="tab01_fr" localSheetId="4">#REF!</definedName>
    <definedName name="tab01_fr" localSheetId="8">#REF!</definedName>
    <definedName name="tab01_fr" localSheetId="12">#REF!</definedName>
    <definedName name="tab01_fr" localSheetId="21">#REF!</definedName>
    <definedName name="tab01_fr" localSheetId="3">#REF!</definedName>
    <definedName name="tab01_fr" localSheetId="5">#REF!</definedName>
    <definedName name="tab01_fr" localSheetId="9">#REF!</definedName>
    <definedName name="tab01_fr">#REF!</definedName>
    <definedName name="tab01_ge" localSheetId="10">#REF!</definedName>
    <definedName name="tab01_ge" localSheetId="1">#REF!</definedName>
    <definedName name="tab01_ge" localSheetId="4">#REF!</definedName>
    <definedName name="tab01_ge" localSheetId="8">#REF!</definedName>
    <definedName name="tab01_ge" localSheetId="12">#REF!</definedName>
    <definedName name="tab01_ge" localSheetId="21">#REF!</definedName>
    <definedName name="tab01_ge" localSheetId="9">#REF!</definedName>
    <definedName name="tab01_ge">#REF!</definedName>
    <definedName name="tab02_en" localSheetId="10">'[20]Table 0'!#REF!</definedName>
    <definedName name="tab02_en" localSheetId="1">'[20]Table 0'!#REF!</definedName>
    <definedName name="tab02_en" localSheetId="4">'[20]Table 0'!#REF!</definedName>
    <definedName name="tab02_en" localSheetId="8">'[20]Table 0'!#REF!</definedName>
    <definedName name="tab02_en" localSheetId="12">'[20]Table 0'!#REF!</definedName>
    <definedName name="tab02_en" localSheetId="21">'[20]Table 0'!#REF!</definedName>
    <definedName name="tab02_en" localSheetId="9">'[20]Table 0'!#REF!</definedName>
    <definedName name="tab02_en">'[20]Table 0'!#REF!</definedName>
    <definedName name="tab02_fr" localSheetId="10">#REF!</definedName>
    <definedName name="tab02_fr" localSheetId="2">#REF!</definedName>
    <definedName name="tab02_fr" localSheetId="1">#REF!</definedName>
    <definedName name="tab02_fr" localSheetId="4">#REF!</definedName>
    <definedName name="tab02_fr" localSheetId="8">#REF!</definedName>
    <definedName name="tab02_fr" localSheetId="12">#REF!</definedName>
    <definedName name="tab02_fr" localSheetId="21">#REF!</definedName>
    <definedName name="tab02_fr" localSheetId="3">#REF!</definedName>
    <definedName name="tab02_fr" localSheetId="5">#REF!</definedName>
    <definedName name="tab02_fr" localSheetId="9">#REF!</definedName>
    <definedName name="tab02_fr">#REF!</definedName>
    <definedName name="tab02_ge" localSheetId="10">#REF!</definedName>
    <definedName name="tab02_ge" localSheetId="1">#REF!</definedName>
    <definedName name="tab02_ge" localSheetId="4">#REF!</definedName>
    <definedName name="tab02_ge" localSheetId="8">#REF!</definedName>
    <definedName name="tab02_ge" localSheetId="12">#REF!</definedName>
    <definedName name="tab02_ge" localSheetId="21">#REF!</definedName>
    <definedName name="tab02_ge" localSheetId="9">#REF!</definedName>
    <definedName name="tab02_ge">#REF!</definedName>
    <definedName name="tab03_en" localSheetId="10">'[20]Table 0'!#REF!</definedName>
    <definedName name="tab03_en" localSheetId="1">'[20]Table 0'!#REF!</definedName>
    <definedName name="tab03_en" localSheetId="4">'[20]Table 0'!#REF!</definedName>
    <definedName name="tab03_en" localSheetId="8">'[20]Table 0'!#REF!</definedName>
    <definedName name="tab03_en" localSheetId="12">'[20]Table 0'!#REF!</definedName>
    <definedName name="tab03_en" localSheetId="21">'[20]Table 0'!#REF!</definedName>
    <definedName name="tab03_en" localSheetId="9">'[20]Table 0'!#REF!</definedName>
    <definedName name="tab03_en">'[20]Table 0'!#REF!</definedName>
    <definedName name="tab03_fr" localSheetId="10">#REF!</definedName>
    <definedName name="tab03_fr" localSheetId="2">#REF!</definedName>
    <definedName name="tab03_fr" localSheetId="1">#REF!</definedName>
    <definedName name="tab03_fr" localSheetId="4">#REF!</definedName>
    <definedName name="tab03_fr" localSheetId="8">#REF!</definedName>
    <definedName name="tab03_fr" localSheetId="12">#REF!</definedName>
    <definedName name="tab03_fr" localSheetId="21">#REF!</definedName>
    <definedName name="tab03_fr" localSheetId="3">#REF!</definedName>
    <definedName name="tab03_fr" localSheetId="5">#REF!</definedName>
    <definedName name="tab03_fr" localSheetId="9">#REF!</definedName>
    <definedName name="tab03_fr">#REF!</definedName>
    <definedName name="tab03_ge" localSheetId="10">#REF!</definedName>
    <definedName name="tab03_ge" localSheetId="1">#REF!</definedName>
    <definedName name="tab03_ge" localSheetId="4">#REF!</definedName>
    <definedName name="tab03_ge" localSheetId="8">#REF!</definedName>
    <definedName name="tab03_ge" localSheetId="12">#REF!</definedName>
    <definedName name="tab03_ge" localSheetId="21">#REF!</definedName>
    <definedName name="tab03_ge" localSheetId="9">#REF!</definedName>
    <definedName name="tab03_ge">#REF!</definedName>
    <definedName name="tab04_en" localSheetId="10">'[20]Table 0'!#REF!</definedName>
    <definedName name="tab04_en" localSheetId="1">'[20]Table 0'!#REF!</definedName>
    <definedName name="tab04_en" localSheetId="4">'[20]Table 0'!#REF!</definedName>
    <definedName name="tab04_en" localSheetId="8">'[20]Table 0'!#REF!</definedName>
    <definedName name="tab04_en" localSheetId="12">'[20]Table 0'!#REF!</definedName>
    <definedName name="tab04_en" localSheetId="21">'[20]Table 0'!#REF!</definedName>
    <definedName name="tab04_en" localSheetId="9">'[20]Table 0'!#REF!</definedName>
    <definedName name="tab04_en">'[20]Table 0'!#REF!</definedName>
    <definedName name="tab04_fr" localSheetId="10">#REF!</definedName>
    <definedName name="tab04_fr" localSheetId="2">#REF!</definedName>
    <definedName name="tab04_fr" localSheetId="1">#REF!</definedName>
    <definedName name="tab04_fr" localSheetId="4">#REF!</definedName>
    <definedName name="tab04_fr" localSheetId="8">#REF!</definedName>
    <definedName name="tab04_fr" localSheetId="12">#REF!</definedName>
    <definedName name="tab04_fr" localSheetId="21">#REF!</definedName>
    <definedName name="tab04_fr" localSheetId="3">#REF!</definedName>
    <definedName name="tab04_fr" localSheetId="5">#REF!</definedName>
    <definedName name="tab04_fr" localSheetId="9">#REF!</definedName>
    <definedName name="tab04_fr">#REF!</definedName>
    <definedName name="tab04_ge" localSheetId="10">#REF!</definedName>
    <definedName name="tab04_ge" localSheetId="1">#REF!</definedName>
    <definedName name="tab04_ge" localSheetId="4">#REF!</definedName>
    <definedName name="tab04_ge" localSheetId="8">#REF!</definedName>
    <definedName name="tab04_ge" localSheetId="12">#REF!</definedName>
    <definedName name="tab04_ge" localSheetId="21">#REF!</definedName>
    <definedName name="tab04_ge" localSheetId="9">#REF!</definedName>
    <definedName name="tab04_ge">#REF!</definedName>
    <definedName name="tab05_en" localSheetId="10">'[20]Table 0'!#REF!</definedName>
    <definedName name="tab05_en" localSheetId="1">'[20]Table 0'!#REF!</definedName>
    <definedName name="tab05_en" localSheetId="4">'[20]Table 0'!#REF!</definedName>
    <definedName name="tab05_en" localSheetId="8">'[20]Table 0'!#REF!</definedName>
    <definedName name="tab05_en" localSheetId="12">'[20]Table 0'!#REF!</definedName>
    <definedName name="tab05_en" localSheetId="21">'[20]Table 0'!#REF!</definedName>
    <definedName name="tab05_en" localSheetId="9">'[20]Table 0'!#REF!</definedName>
    <definedName name="tab05_en">'[20]Table 0'!#REF!</definedName>
    <definedName name="tab05_fr" localSheetId="10">#REF!</definedName>
    <definedName name="tab05_fr" localSheetId="2">#REF!</definedName>
    <definedName name="tab05_fr" localSheetId="1">#REF!</definedName>
    <definedName name="tab05_fr" localSheetId="4">#REF!</definedName>
    <definedName name="tab05_fr" localSheetId="8">#REF!</definedName>
    <definedName name="tab05_fr" localSheetId="12">#REF!</definedName>
    <definedName name="tab05_fr" localSheetId="21">#REF!</definedName>
    <definedName name="tab05_fr" localSheetId="3">#REF!</definedName>
    <definedName name="tab05_fr" localSheetId="5">#REF!</definedName>
    <definedName name="tab05_fr" localSheetId="9">#REF!</definedName>
    <definedName name="tab05_fr">#REF!</definedName>
    <definedName name="tab05_ge" localSheetId="10">#REF!</definedName>
    <definedName name="tab05_ge" localSheetId="1">#REF!</definedName>
    <definedName name="tab05_ge" localSheetId="4">#REF!</definedName>
    <definedName name="tab05_ge" localSheetId="8">#REF!</definedName>
    <definedName name="tab05_ge" localSheetId="12">#REF!</definedName>
    <definedName name="tab05_ge" localSheetId="21">#REF!</definedName>
    <definedName name="tab05_ge" localSheetId="9">#REF!</definedName>
    <definedName name="tab05_ge">#REF!</definedName>
    <definedName name="tab06_en" localSheetId="10">'[20]Table 0'!#REF!</definedName>
    <definedName name="tab06_en" localSheetId="1">'[20]Table 0'!#REF!</definedName>
    <definedName name="tab06_en" localSheetId="4">'[20]Table 0'!#REF!</definedName>
    <definedName name="tab06_en" localSheetId="8">'[20]Table 0'!#REF!</definedName>
    <definedName name="tab06_en" localSheetId="12">'[20]Table 0'!#REF!</definedName>
    <definedName name="tab06_en" localSheetId="21">'[20]Table 0'!#REF!</definedName>
    <definedName name="tab06_en" localSheetId="9">'[20]Table 0'!#REF!</definedName>
    <definedName name="tab06_en">'[20]Table 0'!#REF!</definedName>
    <definedName name="tab06_fr" localSheetId="10">#REF!</definedName>
    <definedName name="tab06_fr" localSheetId="2">#REF!</definedName>
    <definedName name="tab06_fr" localSheetId="1">#REF!</definedName>
    <definedName name="tab06_fr" localSheetId="4">#REF!</definedName>
    <definedName name="tab06_fr" localSheetId="8">#REF!</definedName>
    <definedName name="tab06_fr" localSheetId="12">#REF!</definedName>
    <definedName name="tab06_fr" localSheetId="21">#REF!</definedName>
    <definedName name="tab06_fr" localSheetId="3">#REF!</definedName>
    <definedName name="tab06_fr" localSheetId="5">#REF!</definedName>
    <definedName name="tab06_fr" localSheetId="9">#REF!</definedName>
    <definedName name="tab06_fr">#REF!</definedName>
    <definedName name="tab06_ge" localSheetId="10">#REF!</definedName>
    <definedName name="tab06_ge" localSheetId="1">#REF!</definedName>
    <definedName name="tab06_ge" localSheetId="4">#REF!</definedName>
    <definedName name="tab06_ge" localSheetId="8">#REF!</definedName>
    <definedName name="tab06_ge" localSheetId="12">#REF!</definedName>
    <definedName name="tab06_ge" localSheetId="21">#REF!</definedName>
    <definedName name="tab06_ge" localSheetId="9">#REF!</definedName>
    <definedName name="tab06_ge">#REF!</definedName>
    <definedName name="tab07_en" localSheetId="10">'[20]Table 0'!#REF!</definedName>
    <definedName name="tab07_en" localSheetId="1">'[20]Table 0'!#REF!</definedName>
    <definedName name="tab07_en" localSheetId="4">'[20]Table 0'!#REF!</definedName>
    <definedName name="tab07_en" localSheetId="8">'[20]Table 0'!#REF!</definedName>
    <definedName name="tab07_en" localSheetId="12">'[20]Table 0'!#REF!</definedName>
    <definedName name="tab07_en" localSheetId="21">'[20]Table 0'!#REF!</definedName>
    <definedName name="tab07_en" localSheetId="9">'[20]Table 0'!#REF!</definedName>
    <definedName name="tab07_en">'[20]Table 0'!#REF!</definedName>
    <definedName name="tab07_fr" localSheetId="10">#REF!</definedName>
    <definedName name="tab07_fr" localSheetId="2">#REF!</definedName>
    <definedName name="tab07_fr" localSheetId="1">#REF!</definedName>
    <definedName name="tab07_fr" localSheetId="4">#REF!</definedName>
    <definedName name="tab07_fr" localSheetId="8">#REF!</definedName>
    <definedName name="tab07_fr" localSheetId="12">#REF!</definedName>
    <definedName name="tab07_fr" localSheetId="21">#REF!</definedName>
    <definedName name="tab07_fr" localSheetId="3">#REF!</definedName>
    <definedName name="tab07_fr" localSheetId="5">#REF!</definedName>
    <definedName name="tab07_fr" localSheetId="9">#REF!</definedName>
    <definedName name="tab07_fr">#REF!</definedName>
    <definedName name="tab07_ge" localSheetId="10">#REF!</definedName>
    <definedName name="tab07_ge" localSheetId="1">#REF!</definedName>
    <definedName name="tab07_ge" localSheetId="4">#REF!</definedName>
    <definedName name="tab07_ge" localSheetId="8">#REF!</definedName>
    <definedName name="tab07_ge" localSheetId="12">#REF!</definedName>
    <definedName name="tab07_ge" localSheetId="21">#REF!</definedName>
    <definedName name="tab07_ge" localSheetId="9">#REF!</definedName>
    <definedName name="tab07_ge">#REF!</definedName>
    <definedName name="tab08_en" localSheetId="10">'[20]Table 0'!#REF!</definedName>
    <definedName name="tab08_en" localSheetId="1">'[20]Table 0'!#REF!</definedName>
    <definedName name="tab08_en" localSheetId="4">'[20]Table 0'!#REF!</definedName>
    <definedName name="tab08_en" localSheetId="8">'[20]Table 0'!#REF!</definedName>
    <definedName name="tab08_en" localSheetId="12">'[20]Table 0'!#REF!</definedName>
    <definedName name="tab08_en" localSheetId="21">'[20]Table 0'!#REF!</definedName>
    <definedName name="tab08_en" localSheetId="9">'[20]Table 0'!#REF!</definedName>
    <definedName name="tab08_en">'[20]Table 0'!#REF!</definedName>
    <definedName name="tab08_fr" localSheetId="10">#REF!</definedName>
    <definedName name="tab08_fr" localSheetId="2">#REF!</definedName>
    <definedName name="tab08_fr" localSheetId="1">#REF!</definedName>
    <definedName name="tab08_fr" localSheetId="4">#REF!</definedName>
    <definedName name="tab08_fr" localSheetId="8">#REF!</definedName>
    <definedName name="tab08_fr" localSheetId="12">#REF!</definedName>
    <definedName name="tab08_fr" localSheetId="21">#REF!</definedName>
    <definedName name="tab08_fr" localSheetId="3">#REF!</definedName>
    <definedName name="tab08_fr" localSheetId="5">#REF!</definedName>
    <definedName name="tab08_fr" localSheetId="9">#REF!</definedName>
    <definedName name="tab08_fr">#REF!</definedName>
    <definedName name="tab08_ge" localSheetId="10">#REF!</definedName>
    <definedName name="tab08_ge" localSheetId="1">#REF!</definedName>
    <definedName name="tab08_ge" localSheetId="4">#REF!</definedName>
    <definedName name="tab08_ge" localSheetId="8">#REF!</definedName>
    <definedName name="tab08_ge" localSheetId="12">#REF!</definedName>
    <definedName name="tab08_ge" localSheetId="21">#REF!</definedName>
    <definedName name="tab08_ge" localSheetId="9">#REF!</definedName>
    <definedName name="tab08_ge">#REF!</definedName>
    <definedName name="tab09_en" localSheetId="10">'[20]Table 0'!#REF!</definedName>
    <definedName name="tab09_en" localSheetId="1">'[20]Table 0'!#REF!</definedName>
    <definedName name="tab09_en" localSheetId="4">'[20]Table 0'!#REF!</definedName>
    <definedName name="tab09_en" localSheetId="8">'[20]Table 0'!#REF!</definedName>
    <definedName name="tab09_en" localSheetId="12">'[20]Table 0'!#REF!</definedName>
    <definedName name="tab09_en" localSheetId="21">'[20]Table 0'!#REF!</definedName>
    <definedName name="tab09_en" localSheetId="9">'[20]Table 0'!#REF!</definedName>
    <definedName name="tab09_en">'[20]Table 0'!#REF!</definedName>
    <definedName name="tab09_fr" localSheetId="10">#REF!</definedName>
    <definedName name="tab09_fr" localSheetId="2">#REF!</definedName>
    <definedName name="tab09_fr" localSheetId="1">#REF!</definedName>
    <definedName name="tab09_fr" localSheetId="4">#REF!</definedName>
    <definedName name="tab09_fr" localSheetId="8">#REF!</definedName>
    <definedName name="tab09_fr" localSheetId="12">#REF!</definedName>
    <definedName name="tab09_fr" localSheetId="21">#REF!</definedName>
    <definedName name="tab09_fr" localSheetId="3">#REF!</definedName>
    <definedName name="tab09_fr" localSheetId="5">#REF!</definedName>
    <definedName name="tab09_fr" localSheetId="9">#REF!</definedName>
    <definedName name="tab09_fr">#REF!</definedName>
    <definedName name="tab09_ge" localSheetId="10">#REF!</definedName>
    <definedName name="tab09_ge" localSheetId="1">#REF!</definedName>
    <definedName name="tab09_ge" localSheetId="4">#REF!</definedName>
    <definedName name="tab09_ge" localSheetId="8">#REF!</definedName>
    <definedName name="tab09_ge" localSheetId="12">#REF!</definedName>
    <definedName name="tab09_ge" localSheetId="21">#REF!</definedName>
    <definedName name="tab09_ge" localSheetId="9">#REF!</definedName>
    <definedName name="tab09_ge">#REF!</definedName>
    <definedName name="tab10_en" localSheetId="10">'[20]Table 0'!#REF!</definedName>
    <definedName name="tab10_en" localSheetId="1">'[20]Table 0'!#REF!</definedName>
    <definedName name="tab10_en" localSheetId="4">'[20]Table 0'!#REF!</definedName>
    <definedName name="tab10_en" localSheetId="8">'[20]Table 0'!#REF!</definedName>
    <definedName name="tab10_en" localSheetId="12">'[20]Table 0'!#REF!</definedName>
    <definedName name="tab10_en" localSheetId="21">'[20]Table 0'!#REF!</definedName>
    <definedName name="tab10_en" localSheetId="9">'[20]Table 0'!#REF!</definedName>
    <definedName name="tab10_en">'[20]Table 0'!#REF!</definedName>
    <definedName name="tab10_fr" localSheetId="10">#REF!</definedName>
    <definedName name="tab10_fr" localSheetId="2">#REF!</definedName>
    <definedName name="tab10_fr" localSheetId="1">#REF!</definedName>
    <definedName name="tab10_fr" localSheetId="4">#REF!</definedName>
    <definedName name="tab10_fr" localSheetId="8">#REF!</definedName>
    <definedName name="tab10_fr" localSheetId="12">#REF!</definedName>
    <definedName name="tab10_fr" localSheetId="21">#REF!</definedName>
    <definedName name="tab10_fr" localSheetId="3">#REF!</definedName>
    <definedName name="tab10_fr" localSheetId="5">#REF!</definedName>
    <definedName name="tab10_fr" localSheetId="9">#REF!</definedName>
    <definedName name="tab10_fr">#REF!</definedName>
    <definedName name="tab10_ge" localSheetId="10">#REF!</definedName>
    <definedName name="tab10_ge" localSheetId="1">#REF!</definedName>
    <definedName name="tab10_ge" localSheetId="4">#REF!</definedName>
    <definedName name="tab10_ge" localSheetId="8">#REF!</definedName>
    <definedName name="tab10_ge" localSheetId="12">#REF!</definedName>
    <definedName name="tab10_ge" localSheetId="21">#REF!</definedName>
    <definedName name="tab10_ge" localSheetId="9">#REF!</definedName>
    <definedName name="tab10_ge">#REF!</definedName>
    <definedName name="tab11_en" localSheetId="10">'[20]Table 0'!#REF!</definedName>
    <definedName name="tab11_en" localSheetId="1">'[20]Table 0'!#REF!</definedName>
    <definedName name="tab11_en" localSheetId="4">'[20]Table 0'!#REF!</definedName>
    <definedName name="tab11_en" localSheetId="8">'[20]Table 0'!#REF!</definedName>
    <definedName name="tab11_en" localSheetId="12">'[20]Table 0'!#REF!</definedName>
    <definedName name="tab11_en" localSheetId="21">'[20]Table 0'!#REF!</definedName>
    <definedName name="tab11_en" localSheetId="9">'[20]Table 0'!#REF!</definedName>
    <definedName name="tab11_en">'[20]Table 0'!#REF!</definedName>
    <definedName name="tab11_fr" localSheetId="10">#REF!</definedName>
    <definedName name="tab11_fr" localSheetId="2">#REF!</definedName>
    <definedName name="tab11_fr" localSheetId="1">#REF!</definedName>
    <definedName name="tab11_fr" localSheetId="4">#REF!</definedName>
    <definedName name="tab11_fr" localSheetId="8">#REF!</definedName>
    <definedName name="tab11_fr" localSheetId="12">#REF!</definedName>
    <definedName name="tab11_fr" localSheetId="21">#REF!</definedName>
    <definedName name="tab11_fr" localSheetId="3">#REF!</definedName>
    <definedName name="tab11_fr" localSheetId="5">#REF!</definedName>
    <definedName name="tab11_fr" localSheetId="9">#REF!</definedName>
    <definedName name="tab11_fr">#REF!</definedName>
    <definedName name="tab11_ge" localSheetId="10">#REF!</definedName>
    <definedName name="tab11_ge" localSheetId="1">#REF!</definedName>
    <definedName name="tab11_ge" localSheetId="4">#REF!</definedName>
    <definedName name="tab11_ge" localSheetId="8">#REF!</definedName>
    <definedName name="tab11_ge" localSheetId="12">#REF!</definedName>
    <definedName name="tab11_ge" localSheetId="21">#REF!</definedName>
    <definedName name="tab11_ge" localSheetId="9">#REF!</definedName>
    <definedName name="tab11_ge">#REF!</definedName>
    <definedName name="tab12_en" localSheetId="10">'[20]Table 0'!#REF!</definedName>
    <definedName name="tab12_en" localSheetId="1">'[20]Table 0'!#REF!</definedName>
    <definedName name="tab12_en" localSheetId="4">'[20]Table 0'!#REF!</definedName>
    <definedName name="tab12_en" localSheetId="8">'[20]Table 0'!#REF!</definedName>
    <definedName name="tab12_en" localSheetId="12">'[20]Table 0'!#REF!</definedName>
    <definedName name="tab12_en" localSheetId="21">'[20]Table 0'!#REF!</definedName>
    <definedName name="tab12_en" localSheetId="9">'[20]Table 0'!#REF!</definedName>
    <definedName name="tab12_en">'[20]Table 0'!#REF!</definedName>
    <definedName name="tab12_fr" localSheetId="10">#REF!</definedName>
    <definedName name="tab12_fr" localSheetId="2">#REF!</definedName>
    <definedName name="tab12_fr" localSheetId="1">#REF!</definedName>
    <definedName name="tab12_fr" localSheetId="4">#REF!</definedName>
    <definedName name="tab12_fr" localSheetId="8">#REF!</definedName>
    <definedName name="tab12_fr" localSheetId="12">#REF!</definedName>
    <definedName name="tab12_fr" localSheetId="21">#REF!</definedName>
    <definedName name="tab12_fr" localSheetId="3">#REF!</definedName>
    <definedName name="tab12_fr" localSheetId="5">#REF!</definedName>
    <definedName name="tab12_fr" localSheetId="9">#REF!</definedName>
    <definedName name="tab12_fr">#REF!</definedName>
    <definedName name="tab12_ge" localSheetId="10">#REF!</definedName>
    <definedName name="tab12_ge" localSheetId="1">#REF!</definedName>
    <definedName name="tab12_ge" localSheetId="4">#REF!</definedName>
    <definedName name="tab12_ge" localSheetId="8">#REF!</definedName>
    <definedName name="tab12_ge" localSheetId="12">#REF!</definedName>
    <definedName name="tab12_ge" localSheetId="21">#REF!</definedName>
    <definedName name="tab12_ge" localSheetId="9">#REF!</definedName>
    <definedName name="tab12_ge">#REF!</definedName>
    <definedName name="TAB2A" localSheetId="10">#REF!</definedName>
    <definedName name="TAB2A" localSheetId="1">#REF!</definedName>
    <definedName name="TAB2A" localSheetId="8">#REF!</definedName>
    <definedName name="TAB2A" localSheetId="12">#REF!</definedName>
    <definedName name="TAB2A" localSheetId="21">#REF!</definedName>
    <definedName name="TAB2A" localSheetId="14">#REF!</definedName>
    <definedName name="TAB2A" localSheetId="9">#REF!</definedName>
    <definedName name="TAB2A">#REF!</definedName>
    <definedName name="TAB2B" localSheetId="1">#REF!</definedName>
    <definedName name="TAB2B" localSheetId="8">#REF!</definedName>
    <definedName name="TAB2B" localSheetId="14">#REF!</definedName>
    <definedName name="TAB2B" localSheetId="9">#REF!</definedName>
    <definedName name="TAB2B">#REF!</definedName>
    <definedName name="TAB2C" localSheetId="1">#REF!</definedName>
    <definedName name="TAB2C" localSheetId="8">#REF!</definedName>
    <definedName name="TAB2C" localSheetId="14">#REF!</definedName>
    <definedName name="TAB2C" localSheetId="9">#REF!</definedName>
    <definedName name="TAB2C">#REF!</definedName>
    <definedName name="TAB2D" localSheetId="1">#REF!</definedName>
    <definedName name="TAB2D" localSheetId="8">#REF!</definedName>
    <definedName name="TAB2D" localSheetId="14">#REF!</definedName>
    <definedName name="TAB2D" localSheetId="9">#REF!</definedName>
    <definedName name="TAB2D">#REF!</definedName>
    <definedName name="TAB3A" localSheetId="1">#REF!</definedName>
    <definedName name="TAB3A" localSheetId="8">#REF!</definedName>
    <definedName name="TAB3A" localSheetId="14">#REF!</definedName>
    <definedName name="TAB3A" localSheetId="9">#REF!</definedName>
    <definedName name="TAB3A">#REF!</definedName>
    <definedName name="TAB3B" localSheetId="1">#REF!</definedName>
    <definedName name="TAB3B" localSheetId="8">#REF!</definedName>
    <definedName name="TAB3B" localSheetId="14">#REF!</definedName>
    <definedName name="TAB3B" localSheetId="9">#REF!</definedName>
    <definedName name="TAB3B">#REF!</definedName>
    <definedName name="TAB3C" localSheetId="1">#REF!</definedName>
    <definedName name="TAB3C" localSheetId="8">#REF!</definedName>
    <definedName name="TAB3C" localSheetId="14">#REF!</definedName>
    <definedName name="TAB3C" localSheetId="9">#REF!</definedName>
    <definedName name="TAB3C">#REF!</definedName>
    <definedName name="TAB3D" localSheetId="1">#REF!</definedName>
    <definedName name="TAB3D" localSheetId="8">#REF!</definedName>
    <definedName name="TAB3D" localSheetId="14">#REF!</definedName>
    <definedName name="TAB3D" localSheetId="9">#REF!</definedName>
    <definedName name="TAB3D">#REF!</definedName>
    <definedName name="TAB3E" localSheetId="1">#REF!</definedName>
    <definedName name="TAB3E" localSheetId="8">#REF!</definedName>
    <definedName name="TAB3E" localSheetId="14">#REF!</definedName>
    <definedName name="TAB3E" localSheetId="9">#REF!</definedName>
    <definedName name="TAB3E">#REF!</definedName>
    <definedName name="Tao1_5" localSheetId="1">#REF!</definedName>
    <definedName name="Tao1_5" localSheetId="4">#REF!</definedName>
    <definedName name="Tao1_5" localSheetId="8">#REF!</definedName>
    <definedName name="Tao1_5">#REF!</definedName>
    <definedName name="Tao2_5" localSheetId="1">#REF!</definedName>
    <definedName name="Tao2_5" localSheetId="8">#REF!</definedName>
    <definedName name="Tao2_5">#REF!</definedName>
    <definedName name="tghjk" localSheetId="1">#REF!</definedName>
    <definedName name="tghjk" localSheetId="8">#REF!</definedName>
    <definedName name="tghjk" localSheetId="9">#REF!</definedName>
    <definedName name="tghjk">#REF!</definedName>
    <definedName name="TheorPrices" localSheetId="1">'[18]MAIN DATA SHEET'!#REF!</definedName>
    <definedName name="TheorPrices" localSheetId="8">'[18]MAIN DATA SHEET'!#REF!</definedName>
    <definedName name="TheorPrices">'[18]MAIN DATA SHEET'!#REF!</definedName>
    <definedName name="Theta" localSheetId="10">#REF!</definedName>
    <definedName name="Theta" localSheetId="2">#REF!</definedName>
    <definedName name="Theta" localSheetId="1">#REF!</definedName>
    <definedName name="Theta" localSheetId="4">#REF!</definedName>
    <definedName name="Theta" localSheetId="8">#REF!</definedName>
    <definedName name="Theta" localSheetId="12">#REF!</definedName>
    <definedName name="Theta" localSheetId="21">#REF!</definedName>
    <definedName name="Theta" localSheetId="3">#REF!</definedName>
    <definedName name="Theta" localSheetId="5">#REF!</definedName>
    <definedName name="Theta" localSheetId="9">#REF!</definedName>
    <definedName name="Theta">#REF!</definedName>
    <definedName name="thetab" localSheetId="10">#REF!</definedName>
    <definedName name="thetab" localSheetId="1">#REF!</definedName>
    <definedName name="thetab" localSheetId="4">#REF!</definedName>
    <definedName name="thetab" localSheetId="8">#REF!</definedName>
    <definedName name="thetab" localSheetId="12">#REF!</definedName>
    <definedName name="thetab" localSheetId="21">#REF!</definedName>
    <definedName name="thetab" localSheetId="9">#REF!</definedName>
    <definedName name="thetab">#REF!</definedName>
    <definedName name="titty" localSheetId="10">#REF!</definedName>
    <definedName name="titty" localSheetId="1">#REF!</definedName>
    <definedName name="titty" localSheetId="8">#REF!</definedName>
    <definedName name="titty" localSheetId="12">#REF!</definedName>
    <definedName name="titty" localSheetId="21">#REF!</definedName>
    <definedName name="titty" localSheetId="9">#REF!</definedName>
    <definedName name="titty">#REF!</definedName>
    <definedName name="tjgkh" localSheetId="1">#REF!</definedName>
    <definedName name="tjgkh" localSheetId="8">#REF!</definedName>
    <definedName name="tjgkh" localSheetId="9">#REF!</definedName>
    <definedName name="tjgkh">#REF!</definedName>
    <definedName name="tjtsjst">[8]DEB.JMF!$A$1:$IV$6</definedName>
    <definedName name="tjusru" localSheetId="10">#REF!</definedName>
    <definedName name="tjusru" localSheetId="2">#REF!</definedName>
    <definedName name="tjusru" localSheetId="1">#REF!</definedName>
    <definedName name="tjusru" localSheetId="8">#REF!</definedName>
    <definedName name="tjusru" localSheetId="12">#REF!</definedName>
    <definedName name="tjusru" localSheetId="21">#REF!</definedName>
    <definedName name="tjusru" localSheetId="3">#REF!</definedName>
    <definedName name="tjusru" localSheetId="5">#REF!</definedName>
    <definedName name="tjusru" localSheetId="9">#REF!</definedName>
    <definedName name="tjusru" localSheetId="19">#REF!</definedName>
    <definedName name="tjusru">#REF!</definedName>
    <definedName name="tru" localSheetId="10">#REF!</definedName>
    <definedName name="tru" localSheetId="1">#REF!</definedName>
    <definedName name="tru" localSheetId="8">#REF!</definedName>
    <definedName name="tru" localSheetId="12">#REF!</definedName>
    <definedName name="tru" localSheetId="21">#REF!</definedName>
    <definedName name="tru" localSheetId="9">#REF!</definedName>
    <definedName name="tru">#REF!</definedName>
    <definedName name="trygghet" localSheetId="10">#REF!</definedName>
    <definedName name="trygghet" localSheetId="1">#REF!</definedName>
    <definedName name="trygghet" localSheetId="8">#REF!</definedName>
    <definedName name="trygghet" localSheetId="12">#REF!</definedName>
    <definedName name="trygghet" localSheetId="21">#REF!</definedName>
    <definedName name="trygghet" localSheetId="9">#REF!</definedName>
    <definedName name="trygghet" localSheetId="19">#REF!</definedName>
    <definedName name="trygghet">#REF!</definedName>
    <definedName name="ttrfr" localSheetId="1">#REF!</definedName>
    <definedName name="ttrfr" localSheetId="8">#REF!</definedName>
    <definedName name="ttrfr" localSheetId="9">#REF!</definedName>
    <definedName name="ttrfr">#REF!</definedName>
    <definedName name="tusdujdeu" localSheetId="1">#REF!</definedName>
    <definedName name="tusdujdeu" localSheetId="8">#REF!</definedName>
    <definedName name="tusdujdeu" localSheetId="9">#REF!</definedName>
    <definedName name="tusdujdeu">#REF!</definedName>
    <definedName name="tydyti" localSheetId="1">#REF!</definedName>
    <definedName name="tydyti" localSheetId="8">#REF!</definedName>
    <definedName name="tydyti" localSheetId="9">#REF!</definedName>
    <definedName name="tydyti" localSheetId="19">#REF!</definedName>
    <definedName name="tydyti">#REF!</definedName>
    <definedName name="typ" localSheetId="1">#REF!</definedName>
    <definedName name="typ" localSheetId="8">#REF!</definedName>
    <definedName name="typ" localSheetId="14">#REF!</definedName>
    <definedName name="typ" localSheetId="9">#REF!</definedName>
    <definedName name="typ" localSheetId="19">#REF!</definedName>
    <definedName name="typ">#REF!</definedName>
    <definedName name="tyry" localSheetId="1">#REF!</definedName>
    <definedName name="tyry" localSheetId="8">#REF!</definedName>
    <definedName name="tyry" localSheetId="9">#REF!</definedName>
    <definedName name="tyry" localSheetId="19">#REF!</definedName>
    <definedName name="tyry">#REF!</definedName>
    <definedName name="tyuf" localSheetId="1">#REF!</definedName>
    <definedName name="tyuf" localSheetId="8">#REF!</definedName>
    <definedName name="tyuf" localSheetId="9">#REF!</definedName>
    <definedName name="tyuf" localSheetId="19">#REF!</definedName>
    <definedName name="tyuf">#REF!</definedName>
    <definedName name="tyufgu" localSheetId="1">#REF!</definedName>
    <definedName name="tyufgu" localSheetId="8">#REF!</definedName>
    <definedName name="tyufgu" localSheetId="9">#REF!</definedName>
    <definedName name="tyufgu" localSheetId="19">#REF!</definedName>
    <definedName name="tyufgu">#REF!</definedName>
    <definedName name="ueud" localSheetId="1">#REF!</definedName>
    <definedName name="ueud" localSheetId="8">#REF!</definedName>
    <definedName name="ueud" localSheetId="9">#REF!</definedName>
    <definedName name="ueud">#REF!</definedName>
    <definedName name="uguh" localSheetId="1">#REF!</definedName>
    <definedName name="uguh" localSheetId="8">#REF!</definedName>
    <definedName name="uguh" localSheetId="9">#REF!</definedName>
    <definedName name="uguh" localSheetId="19">#REF!</definedName>
    <definedName name="uguh">#REF!</definedName>
    <definedName name="uh">'[22]DIFF-LK'!$1:$2</definedName>
    <definedName name="uidtyu" localSheetId="10">#REF!</definedName>
    <definedName name="uidtyu" localSheetId="2">#REF!</definedName>
    <definedName name="uidtyu" localSheetId="1">#REF!</definedName>
    <definedName name="uidtyu" localSheetId="8">#REF!</definedName>
    <definedName name="uidtyu" localSheetId="12">#REF!</definedName>
    <definedName name="uidtyu" localSheetId="21">#REF!</definedName>
    <definedName name="uidtyu" localSheetId="3">#REF!</definedName>
    <definedName name="uidtyu" localSheetId="5">#REF!</definedName>
    <definedName name="uidtyu" localSheetId="9">#REF!</definedName>
    <definedName name="uidtyu">#REF!</definedName>
    <definedName name="uikto" localSheetId="10">#REF!</definedName>
    <definedName name="uikto" localSheetId="1">#REF!</definedName>
    <definedName name="uikto" localSheetId="8">#REF!</definedName>
    <definedName name="uikto" localSheetId="12">#REF!</definedName>
    <definedName name="uikto" localSheetId="21">#REF!</definedName>
    <definedName name="uikto" localSheetId="9">#REF!</definedName>
    <definedName name="uikto">#REF!</definedName>
    <definedName name="uiyuio" localSheetId="10">#REF!</definedName>
    <definedName name="uiyuio" localSheetId="1">#REF!</definedName>
    <definedName name="uiyuio" localSheetId="8">#REF!</definedName>
    <definedName name="uiyuio" localSheetId="12">#REF!</definedName>
    <definedName name="uiyuio" localSheetId="21">#REF!</definedName>
    <definedName name="uiyuio" localSheetId="9">#REF!</definedName>
    <definedName name="uiyuio">#REF!</definedName>
    <definedName name="uk" localSheetId="1">#REF!</definedName>
    <definedName name="uk" localSheetId="8">#REF!</definedName>
    <definedName name="uk" localSheetId="9">#REF!</definedName>
    <definedName name="uk" localSheetId="19">#REF!</definedName>
    <definedName name="uk">#REF!</definedName>
    <definedName name="Umån" localSheetId="1">#REF!</definedName>
    <definedName name="Umån" localSheetId="8">#REF!</definedName>
    <definedName name="Umån" localSheetId="14">#REF!</definedName>
    <definedName name="Umån" localSheetId="9">#REF!</definedName>
    <definedName name="Umån" localSheetId="19">#REF!</definedName>
    <definedName name="Umån">#REF!</definedName>
    <definedName name="urk" localSheetId="1">'[11]DIFF-LK'!#REF!</definedName>
    <definedName name="urk" localSheetId="8">'[11]DIFF-LK'!#REF!</definedName>
    <definedName name="urk" localSheetId="9">'[11]DIFF-LK'!#REF!</definedName>
    <definedName name="urk">'[11]DIFF-LK'!#REF!</definedName>
    <definedName name="_xlnm.Extract">#N/A</definedName>
    <definedName name="Utfmån" localSheetId="10">#REF!</definedName>
    <definedName name="Utfmån" localSheetId="2">#REF!</definedName>
    <definedName name="Utfmån" localSheetId="1">#REF!</definedName>
    <definedName name="Utfmån" localSheetId="8">#REF!</definedName>
    <definedName name="Utfmån" localSheetId="12">#REF!</definedName>
    <definedName name="Utfmån" localSheetId="21">#REF!</definedName>
    <definedName name="Utfmån" localSheetId="3">#REF!</definedName>
    <definedName name="Utfmån" localSheetId="5">#REF!</definedName>
    <definedName name="Utfmån" localSheetId="14">#REF!</definedName>
    <definedName name="Utfmån" localSheetId="9">#REF!</definedName>
    <definedName name="Utfmån" localSheetId="19">#REF!</definedName>
    <definedName name="Utfmån">#REF!</definedName>
    <definedName name="Utgifmån" localSheetId="10">#REF!</definedName>
    <definedName name="Utgifmån" localSheetId="1">#REF!</definedName>
    <definedName name="Utgifmån" localSheetId="8">#REF!</definedName>
    <definedName name="Utgifmån" localSheetId="12">#REF!</definedName>
    <definedName name="Utgifmån" localSheetId="21">#REF!</definedName>
    <definedName name="Utgifmån" localSheetId="14">#REF!</definedName>
    <definedName name="Utgifmån" localSheetId="9">#REF!</definedName>
    <definedName name="Utgifmån" localSheetId="19">#REF!</definedName>
    <definedName name="Utgifmån">#REF!</definedName>
    <definedName name="Utgiftermån" localSheetId="10">#REF!</definedName>
    <definedName name="Utgiftermån" localSheetId="1">#REF!</definedName>
    <definedName name="Utgiftermån" localSheetId="8">#REF!</definedName>
    <definedName name="Utgiftermån" localSheetId="12">#REF!</definedName>
    <definedName name="Utgiftermån" localSheetId="21">#REF!</definedName>
    <definedName name="Utgiftermån" localSheetId="14">#REF!</definedName>
    <definedName name="Utgiftermån" localSheetId="9">#REF!</definedName>
    <definedName name="Utgiftermån" localSheetId="19">#REF!</definedName>
    <definedName name="Utgiftermån">#REF!</definedName>
    <definedName name="Utgifternivå" localSheetId="1" hidden="1">[7]Skattepolitik!#REF!</definedName>
    <definedName name="Utgifternivå" localSheetId="21" hidden="1">[7]Skattepolitik!#REF!</definedName>
    <definedName name="Utgifternivå" hidden="1">[7]Skattepolitik!#REF!</definedName>
    <definedName name="utgiftmån" localSheetId="10">#REF!</definedName>
    <definedName name="utgiftmån" localSheetId="2">#REF!</definedName>
    <definedName name="utgiftmån" localSheetId="1">#REF!</definedName>
    <definedName name="utgiftmån" localSheetId="8">#REF!</definedName>
    <definedName name="utgiftmån" localSheetId="12">#REF!</definedName>
    <definedName name="utgiftmån" localSheetId="21">#REF!</definedName>
    <definedName name="utgiftmån" localSheetId="3">#REF!</definedName>
    <definedName name="utgiftmån" localSheetId="5">#REF!</definedName>
    <definedName name="utgiftmån" localSheetId="14">#REF!</definedName>
    <definedName name="utgiftmån" localSheetId="9">#REF!</definedName>
    <definedName name="utgiftmån" localSheetId="19">#REF!</definedName>
    <definedName name="utgiftmån">#REF!</definedName>
    <definedName name="UTGmån" localSheetId="10">#REF!</definedName>
    <definedName name="UTGmån" localSheetId="1">#REF!</definedName>
    <definedName name="UTGmån" localSheetId="8">#REF!</definedName>
    <definedName name="UTGmån" localSheetId="12">#REF!</definedName>
    <definedName name="UTGmån" localSheetId="21">#REF!</definedName>
    <definedName name="UTGmån" localSheetId="14">#REF!</definedName>
    <definedName name="UTGmån" localSheetId="9">#REF!</definedName>
    <definedName name="UTGmån" localSheetId="19">#REF!</definedName>
    <definedName name="UTGmån">#REF!</definedName>
    <definedName name="Utmån" localSheetId="10">#REF!</definedName>
    <definedName name="Utmån" localSheetId="1">#REF!</definedName>
    <definedName name="Utmån" localSheetId="8">#REF!</definedName>
    <definedName name="Utmån" localSheetId="12">#REF!</definedName>
    <definedName name="Utmån" localSheetId="21">#REF!</definedName>
    <definedName name="Utmån" localSheetId="14">#REF!</definedName>
    <definedName name="Utmån" localSheetId="9">#REF!</definedName>
    <definedName name="Utmån" localSheetId="19">#REF!</definedName>
    <definedName name="Utmån">#REF!</definedName>
    <definedName name="_xlnm.Print_Area" localSheetId="9">'Statens budget utgifter mm'!$A$1:$AF$74</definedName>
    <definedName name="_xlnm.Print_Titles" localSheetId="9">'Statens budget utgifter mm'!$A:$B,'Statens budget utgifter mm'!$2:$5</definedName>
    <definedName name="uuu">'[8]DIFF-LK'!$1:$2</definedName>
    <definedName name="uylt" localSheetId="10">#REF!</definedName>
    <definedName name="uylt" localSheetId="2">#REF!</definedName>
    <definedName name="uylt" localSheetId="1">#REF!</definedName>
    <definedName name="uylt" localSheetId="8">#REF!</definedName>
    <definedName name="uylt" localSheetId="12">#REF!</definedName>
    <definedName name="uylt" localSheetId="21">#REF!</definedName>
    <definedName name="uylt" localSheetId="3">#REF!</definedName>
    <definedName name="uylt" localSheetId="5">#REF!</definedName>
    <definedName name="uylt" localSheetId="9">#REF!</definedName>
    <definedName name="uylt">#REF!</definedName>
    <definedName name="uytu" localSheetId="10">#REF!</definedName>
    <definedName name="uytu" localSheetId="1">#REF!</definedName>
    <definedName name="uytu" localSheetId="8">#REF!</definedName>
    <definedName name="uytu" localSheetId="12">#REF!</definedName>
    <definedName name="uytu" localSheetId="21">#REF!</definedName>
    <definedName name="uytu" localSheetId="9">#REF!</definedName>
    <definedName name="uytu" localSheetId="19">#REF!</definedName>
    <definedName name="uytu">#REF!</definedName>
    <definedName name="V" localSheetId="10">#REF!</definedName>
    <definedName name="V" localSheetId="1">#REF!</definedName>
    <definedName name="V" localSheetId="4">#REF!</definedName>
    <definedName name="V" localSheetId="8">#REF!</definedName>
    <definedName name="V" localSheetId="12">#REF!</definedName>
    <definedName name="V" localSheetId="21">#REF!</definedName>
    <definedName name="V">#REF!</definedName>
    <definedName name="va" localSheetId="1">#REF!</definedName>
    <definedName name="va" localSheetId="8">#REF!</definedName>
    <definedName name="va" localSheetId="9">#REF!</definedName>
    <definedName name="va">#REF!</definedName>
    <definedName name="vadrg" localSheetId="1">#REF!</definedName>
    <definedName name="vadrg" localSheetId="8">#REF!</definedName>
    <definedName name="vadrg" localSheetId="9">#REF!</definedName>
    <definedName name="vadrg" localSheetId="19">#REF!</definedName>
    <definedName name="vadrg">#REF!</definedName>
    <definedName name="vaery" localSheetId="1">#REF!</definedName>
    <definedName name="vaery" localSheetId="8">#REF!</definedName>
    <definedName name="vaery" localSheetId="9">#REF!</definedName>
    <definedName name="vaery" localSheetId="19">#REF!</definedName>
    <definedName name="vaery">#REF!</definedName>
    <definedName name="vaeryra" localSheetId="1">#REF!</definedName>
    <definedName name="vaeryra" localSheetId="8">#REF!</definedName>
    <definedName name="vaeryra" localSheetId="9">#REF!</definedName>
    <definedName name="vaeryra" localSheetId="19">#REF!</definedName>
    <definedName name="vaeryra">#REF!</definedName>
    <definedName name="vargre" localSheetId="1">#REF!</definedName>
    <definedName name="vargre" localSheetId="8">#REF!</definedName>
    <definedName name="vargre" localSheetId="9">#REF!</definedName>
    <definedName name="vargre">#REF!</definedName>
    <definedName name="varv" localSheetId="1">#REF!</definedName>
    <definedName name="varv" localSheetId="8">#REF!</definedName>
    <definedName name="varv" localSheetId="9">#REF!</definedName>
    <definedName name="varv">#REF!</definedName>
    <definedName name="varyy" localSheetId="1">#REF!</definedName>
    <definedName name="varyy" localSheetId="8">#REF!</definedName>
    <definedName name="varyy" localSheetId="9">#REF!</definedName>
    <definedName name="varyy" localSheetId="19">#REF!</definedName>
    <definedName name="varyy">#REF!</definedName>
    <definedName name="vasergy" localSheetId="1">#REF!</definedName>
    <definedName name="vasergy" localSheetId="8">#REF!</definedName>
    <definedName name="vasergy" localSheetId="9">#REF!</definedName>
    <definedName name="vasergy" localSheetId="19">#REF!</definedName>
    <definedName name="vasergy">#REF!</definedName>
    <definedName name="vawergtrt" localSheetId="1">#REF!</definedName>
    <definedName name="vawergtrt" localSheetId="8">#REF!</definedName>
    <definedName name="vawergtrt" localSheetId="9">#REF!</definedName>
    <definedName name="vawergtrt" localSheetId="19">#REF!</definedName>
    <definedName name="vawergtrt">#REF!</definedName>
    <definedName name="verayaey" localSheetId="1">#REF!</definedName>
    <definedName name="verayaey" localSheetId="8">#REF!</definedName>
    <definedName name="verayaey" localSheetId="9">#REF!</definedName>
    <definedName name="verayaey" localSheetId="19">#REF!</definedName>
    <definedName name="verayaey">#REF!</definedName>
    <definedName name="verwy" localSheetId="1">#REF!</definedName>
    <definedName name="verwy" localSheetId="8">#REF!</definedName>
    <definedName name="verwy" localSheetId="9">#REF!</definedName>
    <definedName name="verwy" localSheetId="19">#REF!</definedName>
    <definedName name="verwy">#REF!</definedName>
    <definedName name="vrhzsy" localSheetId="1">#REF!</definedName>
    <definedName name="vrhzsy" localSheetId="8">#REF!</definedName>
    <definedName name="vrhzsy" localSheetId="9">#REF!</definedName>
    <definedName name="vrhzsy" localSheetId="19">#REF!</definedName>
    <definedName name="vrhzsy">#REF!</definedName>
    <definedName name="vseryhryu" localSheetId="1">#REF!</definedName>
    <definedName name="vseryhryu" localSheetId="8">#REF!</definedName>
    <definedName name="vseryhryu" localSheetId="9">#REF!</definedName>
    <definedName name="vseryhryu" localSheetId="19">#REF!</definedName>
    <definedName name="vseryhryu">#REF!</definedName>
    <definedName name="wer" localSheetId="1">#REF!</definedName>
    <definedName name="wer" localSheetId="8">#REF!</definedName>
    <definedName name="wer" localSheetId="9">#REF!</definedName>
    <definedName name="wer">#REF!</definedName>
    <definedName name="weryqwey" localSheetId="1">#REF!</definedName>
    <definedName name="weryqwey" localSheetId="8">#REF!</definedName>
    <definedName name="weryqwey" localSheetId="9">#REF!</definedName>
    <definedName name="weryqwey" localSheetId="19">#REF!</definedName>
    <definedName name="weryqwey">#REF!</definedName>
    <definedName name="wrh" localSheetId="1">#REF!</definedName>
    <definedName name="wrh" localSheetId="8">#REF!</definedName>
    <definedName name="wrh" localSheetId="9">#REF!</definedName>
    <definedName name="wrh">#REF!</definedName>
    <definedName name="wsr" localSheetId="1">#REF!</definedName>
    <definedName name="wsr" localSheetId="8">#REF!</definedName>
    <definedName name="wsr" localSheetId="9">#REF!</definedName>
    <definedName name="wsr">#REF!</definedName>
    <definedName name="x" localSheetId="1">'[20]Table 0'!#REF!</definedName>
    <definedName name="x" localSheetId="4">'[20]Table 0'!#REF!</definedName>
    <definedName name="x">'[20]Table 0'!#REF!</definedName>
    <definedName name="xcvbnm" localSheetId="10">#REF!</definedName>
    <definedName name="xcvbnm" localSheetId="2">#REF!</definedName>
    <definedName name="xcvbnm" localSheetId="1">#REF!</definedName>
    <definedName name="xcvbnm" localSheetId="8">#REF!</definedName>
    <definedName name="xcvbnm" localSheetId="12">#REF!</definedName>
    <definedName name="xcvbnm" localSheetId="21">#REF!</definedName>
    <definedName name="xcvbnm" localSheetId="3">#REF!</definedName>
    <definedName name="xcvbnm" localSheetId="5">#REF!</definedName>
    <definedName name="xcvbnm" localSheetId="9">#REF!</definedName>
    <definedName name="xcvbnm">#REF!</definedName>
    <definedName name="xdtr" localSheetId="10">#REF!</definedName>
    <definedName name="xdtr" localSheetId="1">#REF!</definedName>
    <definedName name="xdtr" localSheetId="8">#REF!</definedName>
    <definedName name="xdtr" localSheetId="12">#REF!</definedName>
    <definedName name="xdtr" localSheetId="21">#REF!</definedName>
    <definedName name="xdtr" localSheetId="9">#REF!</definedName>
    <definedName name="xdtr">#REF!</definedName>
    <definedName name="xfgjx">'[1]10'!$A$1:$L$2</definedName>
    <definedName name="xfgt" localSheetId="10">#REF!</definedName>
    <definedName name="xfgt" localSheetId="2">#REF!</definedName>
    <definedName name="xfgt" localSheetId="1">#REF!</definedName>
    <definedName name="xfgt" localSheetId="8">#REF!</definedName>
    <definedName name="xfgt" localSheetId="12">#REF!</definedName>
    <definedName name="xfgt" localSheetId="21">#REF!</definedName>
    <definedName name="xfgt" localSheetId="3">#REF!</definedName>
    <definedName name="xfgt" localSheetId="5">#REF!</definedName>
    <definedName name="xfgt" localSheetId="9">#REF!</definedName>
    <definedName name="xfgt">#REF!</definedName>
    <definedName name="xhdthser" localSheetId="19">[16]Lista!$B$49:$C$303</definedName>
    <definedName name="xhdthser">[17]Lista!$B$49:$C$303</definedName>
    <definedName name="y" localSheetId="10">#REF!</definedName>
    <definedName name="y" localSheetId="2">#REF!</definedName>
    <definedName name="y" localSheetId="1">#REF!</definedName>
    <definedName name="y" localSheetId="8">#REF!</definedName>
    <definedName name="y" localSheetId="12">#REF!</definedName>
    <definedName name="y" localSheetId="21">#REF!</definedName>
    <definedName name="y" localSheetId="3">#REF!</definedName>
    <definedName name="y" localSheetId="5">#REF!</definedName>
    <definedName name="y" localSheetId="9">#REF!</definedName>
    <definedName name="y">#REF!</definedName>
    <definedName name="ydjudtud" localSheetId="10">#REF!</definedName>
    <definedName name="ydjudtud" localSheetId="1">#REF!</definedName>
    <definedName name="ydjudtud" localSheetId="8">#REF!</definedName>
    <definedName name="ydjudtud" localSheetId="12">#REF!</definedName>
    <definedName name="ydjudtud" localSheetId="21">#REF!</definedName>
    <definedName name="ydjudtud" localSheetId="9">#REF!</definedName>
    <definedName name="ydjudtud" localSheetId="19">#REF!</definedName>
    <definedName name="ydjudtud">#REF!</definedName>
    <definedName name="ydsty" localSheetId="10">#REF!</definedName>
    <definedName name="ydsty" localSheetId="1">#REF!</definedName>
    <definedName name="ydsty" localSheetId="8">#REF!</definedName>
    <definedName name="ydsty" localSheetId="12">#REF!</definedName>
    <definedName name="ydsty" localSheetId="21">#REF!</definedName>
    <definedName name="ydsty" localSheetId="9">#REF!</definedName>
    <definedName name="ydsty">#REF!</definedName>
    <definedName name="ygu7" localSheetId="1">#REF!</definedName>
    <definedName name="ygu7" localSheetId="8">#REF!</definedName>
    <definedName name="ygu7" localSheetId="9">#REF!</definedName>
    <definedName name="ygu7" localSheetId="19">#REF!</definedName>
    <definedName name="ygu7">#REF!</definedName>
    <definedName name="yhmj" localSheetId="1">#REF!</definedName>
    <definedName name="yhmj" localSheetId="8">#REF!</definedName>
    <definedName name="yhmj" localSheetId="9">#REF!</definedName>
    <definedName name="yhmj">#REF!</definedName>
    <definedName name="yhnm" localSheetId="1">#REF!</definedName>
    <definedName name="yhnm" localSheetId="8">#REF!</definedName>
    <definedName name="yhnm" localSheetId="9">#REF!</definedName>
    <definedName name="yhnm">#REF!</definedName>
    <definedName name="yhuik" localSheetId="1">#REF!</definedName>
    <definedName name="yhuik" localSheetId="8">#REF!</definedName>
    <definedName name="yhuik" localSheetId="9">#REF!</definedName>
    <definedName name="yhuik">#REF!</definedName>
    <definedName name="ykdyidti" localSheetId="1">#REF!</definedName>
    <definedName name="ykdyidti" localSheetId="8">#REF!</definedName>
    <definedName name="ykdyidti" localSheetId="9">#REF!</definedName>
    <definedName name="ykdyidti" localSheetId="19">#REF!</definedName>
    <definedName name="ykdyidti">#REF!</definedName>
    <definedName name="yu" localSheetId="1">#REF!</definedName>
    <definedName name="yu" localSheetId="8">#REF!</definedName>
    <definedName name="yu" localSheetId="9">#REF!</definedName>
    <definedName name="yu">#REF!</definedName>
    <definedName name="yuio" localSheetId="1">#REF!</definedName>
    <definedName name="yuio" localSheetId="8">#REF!</definedName>
    <definedName name="yuio" localSheetId="9">#REF!</definedName>
    <definedName name="yuio">#REF!</definedName>
    <definedName name="yusty" localSheetId="1">#REF!</definedName>
    <definedName name="yusty" localSheetId="8">#REF!</definedName>
    <definedName name="yusty" localSheetId="9">#REF!</definedName>
    <definedName name="yusty">#REF!</definedName>
    <definedName name="yuö" localSheetId="1">#REF!</definedName>
    <definedName name="yuö" localSheetId="8">#REF!</definedName>
    <definedName name="yuö" localSheetId="9">#REF!</definedName>
    <definedName name="yuö">#REF!</definedName>
    <definedName name="yyt" localSheetId="1">#REF!</definedName>
    <definedName name="yyt" localSheetId="8">#REF!</definedName>
    <definedName name="yyt" localSheetId="9">#REF!</definedName>
    <definedName name="yyt" localSheetId="19">#REF!</definedName>
    <definedName name="yyt">#REF!</definedName>
    <definedName name="yytt" localSheetId="1">#REF!</definedName>
    <definedName name="yytt" localSheetId="8">#REF!</definedName>
    <definedName name="yytt" localSheetId="9">#REF!</definedName>
    <definedName name="yytt">#REF!</definedName>
    <definedName name="yyu" localSheetId="1">#REF!</definedName>
    <definedName name="yyu" localSheetId="8">#REF!</definedName>
    <definedName name="yyu" localSheetId="9">#REF!</definedName>
    <definedName name="yyu">#REF!</definedName>
    <definedName name="z" localSheetId="1">'[20]Table 0'!#REF!</definedName>
    <definedName name="z" localSheetId="4">'[20]Table 0'!#REF!</definedName>
    <definedName name="z">'[20]Table 0'!#REF!</definedName>
    <definedName name="zaqwedc" localSheetId="10">#REF!</definedName>
    <definedName name="zaqwedc" localSheetId="2">#REF!</definedName>
    <definedName name="zaqwedc" localSheetId="1">#REF!</definedName>
    <definedName name="zaqwedc" localSheetId="8">#REF!</definedName>
    <definedName name="zaqwedc" localSheetId="12">#REF!</definedName>
    <definedName name="zaqwedc" localSheetId="21">#REF!</definedName>
    <definedName name="zaqwedc" localSheetId="3">#REF!</definedName>
    <definedName name="zaqwedc" localSheetId="5">#REF!</definedName>
    <definedName name="zaqwedc" localSheetId="9">#REF!</definedName>
    <definedName name="zaqwedc">#REF!</definedName>
    <definedName name="zawq" localSheetId="10">'[11]DIFF-LK'!#REF!</definedName>
    <definedName name="zawq" localSheetId="2">'[11]DIFF-LK'!#REF!</definedName>
    <definedName name="zawq" localSheetId="1">'[11]DIFF-LK'!#REF!</definedName>
    <definedName name="zawq" localSheetId="8">'[11]DIFF-LK'!#REF!</definedName>
    <definedName name="zawq" localSheetId="12">'[11]DIFF-LK'!#REF!</definedName>
    <definedName name="zawq" localSheetId="21">'[11]DIFF-LK'!#REF!</definedName>
    <definedName name="zawq" localSheetId="3">'[11]DIFF-LK'!#REF!</definedName>
    <definedName name="zawq" localSheetId="5">'[11]DIFF-LK'!#REF!</definedName>
    <definedName name="zawq" localSheetId="9">'[11]DIFF-LK'!#REF!</definedName>
    <definedName name="zawq">'[11]DIFF-LK'!#REF!</definedName>
    <definedName name="zsr" localSheetId="10">#REF!</definedName>
    <definedName name="zsr" localSheetId="2">#REF!</definedName>
    <definedName name="zsr" localSheetId="1">#REF!</definedName>
    <definedName name="zsr" localSheetId="8">#REF!</definedName>
    <definedName name="zsr" localSheetId="12">#REF!</definedName>
    <definedName name="zsr" localSheetId="21">#REF!</definedName>
    <definedName name="zsr" localSheetId="3">#REF!</definedName>
    <definedName name="zsr" localSheetId="5">#REF!</definedName>
    <definedName name="zsr" localSheetId="9">#REF!</definedName>
    <definedName name="zsr">#REF!</definedName>
    <definedName name="zxd">'[1]09'!$A$1:$L$2</definedName>
    <definedName name="zxsgsdhs" localSheetId="10">#REF!</definedName>
    <definedName name="zxsgsdhs" localSheetId="2">#REF!</definedName>
    <definedName name="zxsgsdhs" localSheetId="1">#REF!</definedName>
    <definedName name="zxsgsdhs" localSheetId="8">#REF!</definedName>
    <definedName name="zxsgsdhs" localSheetId="12">#REF!</definedName>
    <definedName name="zxsgsdhs" localSheetId="21">#REF!</definedName>
    <definedName name="zxsgsdhs" localSheetId="3">#REF!</definedName>
    <definedName name="zxsgsdhs" localSheetId="5">#REF!</definedName>
    <definedName name="zxsgsdhs" localSheetId="9">#REF!</definedName>
    <definedName name="zxsgsdhs">#REF!</definedName>
    <definedName name="åöpo" localSheetId="10">#REF!</definedName>
    <definedName name="åöpo" localSheetId="1">#REF!</definedName>
    <definedName name="åöpo" localSheetId="8">#REF!</definedName>
    <definedName name="åöpo" localSheetId="12">#REF!</definedName>
    <definedName name="åöpo" localSheetId="21">#REF!</definedName>
    <definedName name="åöpo" localSheetId="9">#REF!</definedName>
    <definedName name="åöpo">#REF!</definedName>
    <definedName name="ähioåpgo" localSheetId="10">#REF!</definedName>
    <definedName name="ähioåpgo" localSheetId="1">#REF!</definedName>
    <definedName name="ähioåpgo" localSheetId="8">#REF!</definedName>
    <definedName name="ähioåpgo" localSheetId="12">#REF!</definedName>
    <definedName name="ähioåpgo" localSheetId="21">#REF!</definedName>
    <definedName name="ähioåpgo" localSheetId="9">#REF!</definedName>
    <definedName name="ähioåpgo" localSheetId="19">#REF!</definedName>
    <definedName name="ähioåpgo">#REF!</definedName>
    <definedName name="äpölo" localSheetId="1">#REF!</definedName>
    <definedName name="äpölo" localSheetId="8">#REF!</definedName>
    <definedName name="äpölo" localSheetId="9">#REF!</definedName>
    <definedName name="äpölo">#REF!</definedName>
    <definedName name="äö" localSheetId="1">#REF!</definedName>
    <definedName name="äö" localSheetId="8">#REF!</definedName>
    <definedName name="äö" localSheetId="9">#REF!</definedName>
    <definedName name="äö">#REF!</definedName>
    <definedName name="äönzsa" localSheetId="1">#REF!</definedName>
    <definedName name="äönzsa" localSheetId="8">#REF!</definedName>
    <definedName name="äönzsa" localSheetId="9">#REF!</definedName>
    <definedName name="äönzsa">#REF!</definedName>
    <definedName name="öguioiocjd" localSheetId="1">#REF!</definedName>
    <definedName name="öguioiocjd" localSheetId="8">#REF!</definedName>
    <definedName name="öguioiocjd" localSheetId="9">#REF!</definedName>
    <definedName name="öguioiocjd" localSheetId="19">#REF!</definedName>
    <definedName name="öguioiocjd">#REF!</definedName>
    <definedName name="öguiö" localSheetId="1">#REF!</definedName>
    <definedName name="öguiö" localSheetId="8">#REF!</definedName>
    <definedName name="öguiö" localSheetId="9">#REF!</definedName>
    <definedName name="öguiö">#REF!</definedName>
    <definedName name="öguiög" localSheetId="1">#REF!</definedName>
    <definedName name="öguiög" localSheetId="8">#REF!</definedName>
    <definedName name="öguiög" localSheetId="9">#REF!</definedName>
    <definedName name="öguiög">#REF!</definedName>
    <definedName name="öguiölg" localSheetId="1">#REF!</definedName>
    <definedName name="öguiölg" localSheetId="8">#REF!</definedName>
    <definedName name="öguiölg" localSheetId="9">#REF!</definedName>
    <definedName name="öguiölg">#REF!</definedName>
    <definedName name="öguöi" localSheetId="1">'[11]DIFF-LK'!#REF!</definedName>
    <definedName name="öguöi" localSheetId="8">'[11]DIFF-LK'!#REF!</definedName>
    <definedName name="öguöi" localSheetId="9">'[11]DIFF-LK'!#REF!</definedName>
    <definedName name="öguöi">'[11]DIFF-LK'!#REF!</definedName>
    <definedName name="öhh" localSheetId="10">#REF!</definedName>
    <definedName name="öhh" localSheetId="2">#REF!</definedName>
    <definedName name="öhh" localSheetId="1">#REF!</definedName>
    <definedName name="öhh" localSheetId="8">#REF!</definedName>
    <definedName name="öhh" localSheetId="12">#REF!</definedName>
    <definedName name="öhh" localSheetId="21">#REF!</definedName>
    <definedName name="öhh" localSheetId="3">#REF!</definedName>
    <definedName name="öhh" localSheetId="5">#REF!</definedName>
    <definedName name="öhh" localSheetId="9">#REF!</definedName>
    <definedName name="öhh">#REF!</definedName>
    <definedName name="öiuögh" localSheetId="10">#REF!</definedName>
    <definedName name="öiuögh" localSheetId="1">#REF!</definedName>
    <definedName name="öiuögh" localSheetId="8">#REF!</definedName>
    <definedName name="öiuögh" localSheetId="12">#REF!</definedName>
    <definedName name="öiuögh" localSheetId="21">#REF!</definedName>
    <definedName name="öiuögh" localSheetId="9">#REF!</definedName>
    <definedName name="öiuögh">#REF!</definedName>
    <definedName name="ölkj" localSheetId="10">#REF!</definedName>
    <definedName name="ölkj" localSheetId="1">#REF!</definedName>
    <definedName name="ölkj" localSheetId="8">#REF!</definedName>
    <definedName name="ölkj" localSheetId="12">#REF!</definedName>
    <definedName name="ölkj" localSheetId="21">#REF!</definedName>
    <definedName name="ölkj" localSheetId="9">#REF!</definedName>
    <definedName name="ölkj">#REF!</definedName>
    <definedName name="ötp8ot8oro" localSheetId="1">#REF!</definedName>
    <definedName name="ötp8ot8oro" localSheetId="8">#REF!</definedName>
    <definedName name="ötp8ot8oro" localSheetId="9">#REF!</definedName>
    <definedName name="ötp8ot8oro" localSheetId="19">#REF!</definedName>
    <definedName name="ötp8ot8oro">#REF!</definedName>
    <definedName name="öui9ög" localSheetId="1">#REF!</definedName>
    <definedName name="öui9ög" localSheetId="8">#REF!</definedName>
    <definedName name="öui9ög" localSheetId="9">#REF!</definedName>
    <definedName name="öui9ög">#REF!</definedName>
    <definedName name="öuiö" localSheetId="1">#REF!</definedName>
    <definedName name="öuiö" localSheetId="8">#REF!</definedName>
    <definedName name="öuiö" localSheetId="9">#REF!</definedName>
    <definedName name="öuiö">#REF!</definedName>
    <definedName name="öyio" localSheetId="1">#REF!</definedName>
    <definedName name="öyio" localSheetId="8">#REF!</definedName>
    <definedName name="öyio" localSheetId="9">#REF!</definedName>
    <definedName name="öyio">#REF!</definedName>
    <definedName name="öö" localSheetId="1">#REF!</definedName>
    <definedName name="öö" localSheetId="8">#REF!</definedName>
    <definedName name="öö" localSheetId="9">#REF!</definedName>
    <definedName name="öö" localSheetId="19">#REF!</definedName>
    <definedName name="öö">#REF!</definedName>
  </definedNames>
  <calcPr calcId="162913"/>
</workbook>
</file>

<file path=xl/calcChain.xml><?xml version="1.0" encoding="utf-8"?>
<calcChain xmlns="http://schemas.openxmlformats.org/spreadsheetml/2006/main">
  <c r="B37" i="23" l="1"/>
  <c r="B5" i="23" l="1"/>
  <c r="B35" i="23" l="1"/>
  <c r="B39" i="23" l="1"/>
  <c r="B19" i="23"/>
  <c r="B23" i="23" l="1"/>
  <c r="B17" i="23"/>
  <c r="B31" i="23" l="1"/>
  <c r="B33" i="23"/>
  <c r="B27" i="23"/>
  <c r="B29" i="23" l="1"/>
  <c r="B25" i="23"/>
  <c r="B3" i="23"/>
  <c r="B15" i="23"/>
  <c r="B13" i="23"/>
  <c r="B11" i="23"/>
  <c r="B9" i="23"/>
  <c r="B7" i="23"/>
</calcChain>
</file>

<file path=xl/comments1.xml><?xml version="1.0" encoding="utf-8"?>
<comments xmlns="http://schemas.openxmlformats.org/spreadsheetml/2006/main">
  <authors>
    <author>Karin Edlund</author>
    <author>Svante Hellman</author>
    <author>Björn Andersson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>Flyttat till Riksgäldskontorets nettoutlåning från 2023.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Karin Edlund:</t>
        </r>
        <r>
          <rPr>
            <sz val="9"/>
            <color indexed="81"/>
            <rFont val="Tahoma"/>
            <family val="2"/>
          </rPr>
          <t xml:space="preserve">
Ungefärliga belopp
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C33" authorId="1" shapeId="0">
      <text>
        <r>
          <rPr>
            <sz val="9"/>
            <color indexed="81"/>
            <rFont val="Tahoma"/>
            <family val="2"/>
          </rPr>
          <t>Lånefinansiering upphörde och ersattes med finansiering över anslag.</t>
        </r>
      </text>
    </comment>
    <comment ref="C53" authorId="1" shapeId="0">
      <text>
        <r>
          <rPr>
            <sz val="9"/>
            <color indexed="81"/>
            <rFont val="Tahoma"/>
            <family val="2"/>
          </rPr>
          <t>Lån till Botniabanan var ett separat lån till och med 2011. Övertogs 2012 av Trafikverket.</t>
        </r>
      </text>
    </comment>
    <comment ref="B56" authorId="1" shapeId="0">
      <text>
        <r>
          <rPr>
            <sz val="9"/>
            <color indexed="81"/>
            <rFont val="Tahoma"/>
            <family val="2"/>
          </rPr>
          <t>Lånet övertogs 2012 av Trafikverket.</t>
        </r>
      </text>
    </comment>
    <comment ref="C61" authorId="1" shapeId="0">
      <text>
        <r>
          <rPr>
            <sz val="9"/>
            <color indexed="81"/>
            <rFont val="Tahoma"/>
            <family val="2"/>
          </rPr>
          <t>Redovisas from 2012 på separat rad.</t>
        </r>
      </text>
    </comment>
    <comment ref="A65" authorId="0" shapeId="0">
      <text>
        <r>
          <rPr>
            <sz val="9"/>
            <color indexed="81"/>
            <rFont val="Tahoma"/>
            <family val="2"/>
          </rPr>
          <t>Flyttat från Kassamässig korrigering till Riksgäldskontorets nettoutlåning från 2023</t>
        </r>
      </text>
    </comment>
    <comment ref="E71" authorId="1" shapeId="0">
      <text>
        <r>
          <rPr>
            <sz val="9"/>
            <color indexed="81"/>
            <rFont val="Tahoma"/>
            <family val="2"/>
          </rPr>
          <t>Varav 11 676 mkr avser nytt lån för stock av kapitaliserade räntor  (till inkomsttitel).</t>
        </r>
      </text>
    </comment>
    <comment ref="A75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A76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</commentList>
</comments>
</file>

<file path=xl/sharedStrings.xml><?xml version="1.0" encoding="utf-8"?>
<sst xmlns="http://schemas.openxmlformats.org/spreadsheetml/2006/main" count="1516" uniqueCount="727">
  <si>
    <t>Offentliga sektorns skatteintäkter</t>
  </si>
  <si>
    <t>Utfall</t>
  </si>
  <si>
    <t>Inkomstår</t>
  </si>
  <si>
    <t>Skatt på arbete</t>
  </si>
  <si>
    <t>Direkta skatter</t>
  </si>
  <si>
    <t>Kommunal skatt</t>
  </si>
  <si>
    <t>Statlig skatt</t>
  </si>
  <si>
    <t>Indirekta skatter</t>
  </si>
  <si>
    <t>Arbetsgivaravgifter</t>
  </si>
  <si>
    <t>Egenavgifter</t>
  </si>
  <si>
    <t>Särskild löneskatt</t>
  </si>
  <si>
    <t>Nedsättningar</t>
  </si>
  <si>
    <t>Tjänstegruppliv m.m.</t>
  </si>
  <si>
    <t>Avgifter till premiepensionssystemet</t>
  </si>
  <si>
    <t>Skatt på kapital</t>
  </si>
  <si>
    <t>Skatt på kapital, hushåll</t>
  </si>
  <si>
    <t>Skatt på bolagsvinster</t>
  </si>
  <si>
    <t>Avkastningsskatt</t>
  </si>
  <si>
    <t>Stämpelskatt</t>
  </si>
  <si>
    <t>Förmögenhetsskatt</t>
  </si>
  <si>
    <t>Kupongskatt m.m.</t>
  </si>
  <si>
    <t>Arvs- och gåvoskatt</t>
  </si>
  <si>
    <t>Skatt på konsumtion och insatsvaror</t>
  </si>
  <si>
    <t>Mervärdesskatt</t>
  </si>
  <si>
    <t>Skatt på etylalkohol</t>
  </si>
  <si>
    <t>Skatt på vin m.m.</t>
  </si>
  <si>
    <t>Skatt på öl</t>
  </si>
  <si>
    <t>Energiskatt</t>
  </si>
  <si>
    <t>Koldioxidskatt</t>
  </si>
  <si>
    <t>Övrig skatter på energi och miljö</t>
  </si>
  <si>
    <t>Skatt på vägtrafik</t>
  </si>
  <si>
    <t>Skatt på import</t>
  </si>
  <si>
    <t>Övriga skatter</t>
  </si>
  <si>
    <t>Restförda och övriga skatter</t>
  </si>
  <si>
    <t>Restförda skatter</t>
  </si>
  <si>
    <t>Totala skatteintäkter</t>
  </si>
  <si>
    <t>EU-skatter</t>
  </si>
  <si>
    <t>Kommunalskatt</t>
  </si>
  <si>
    <t>Avgifter till ålderpensionssystemet</t>
  </si>
  <si>
    <t>Statens skatteintäkter</t>
  </si>
  <si>
    <t>Periodiseringar</t>
  </si>
  <si>
    <t>Uppbördsförskjutningar</t>
  </si>
  <si>
    <t>Betalningsförskjutningar</t>
  </si>
  <si>
    <t>Anstånd</t>
  </si>
  <si>
    <t>1000 Statens skatteinkomster</t>
  </si>
  <si>
    <t>Övriga inkomster</t>
  </si>
  <si>
    <t>2000  Inkomster av statens verksamhet</t>
  </si>
  <si>
    <t>3000  Inkomster av försåld egendom</t>
  </si>
  <si>
    <t>4000  Återbetalning av lån</t>
  </si>
  <si>
    <t>5000  Kalkylmässiga inkomster</t>
  </si>
  <si>
    <t>6000  Bidrag från EU m.m.</t>
  </si>
  <si>
    <t>7000 Avräkningar m.m. i anslutning till skattesystemet</t>
  </si>
  <si>
    <t>8000 Utgifter som ges som krediteringar på skattekonto</t>
  </si>
  <si>
    <t>Summa inkomster</t>
  </si>
  <si>
    <t>Hushållens disponibla inkomster</t>
  </si>
  <si>
    <t>Miljarder kronor</t>
  </si>
  <si>
    <t>Nettosparande i avtalspensioner och ppm</t>
  </si>
  <si>
    <t>Hushållens konsumtionsutgifter</t>
  </si>
  <si>
    <t>Sparkvot, procent av disponibelinkomsten</t>
  </si>
  <si>
    <t>Sparkvot, exklusive avtalspensioner och pps</t>
  </si>
  <si>
    <t xml:space="preserve">   procent av BNP</t>
  </si>
  <si>
    <t>Konsumtion</t>
  </si>
  <si>
    <t>Investeringar</t>
  </si>
  <si>
    <t>Ålderspensionssystemet</t>
  </si>
  <si>
    <t>UO</t>
  </si>
  <si>
    <t>UO namn</t>
  </si>
  <si>
    <t>01</t>
  </si>
  <si>
    <t>Rikets styrelse</t>
  </si>
  <si>
    <t>02</t>
  </si>
  <si>
    <t>Samhällsekonomi och finansförvaltning</t>
  </si>
  <si>
    <t>03</t>
  </si>
  <si>
    <t>Skatt, tull och exekution</t>
  </si>
  <si>
    <t>04</t>
  </si>
  <si>
    <t>Rättsväsendet</t>
  </si>
  <si>
    <t>05</t>
  </si>
  <si>
    <t>Internationell samverkan</t>
  </si>
  <si>
    <t>06</t>
  </si>
  <si>
    <t>Försvar och samhällets krisberedskap</t>
  </si>
  <si>
    <t>07</t>
  </si>
  <si>
    <t>Internationellt bistånd</t>
  </si>
  <si>
    <t>08</t>
  </si>
  <si>
    <t>Migration</t>
  </si>
  <si>
    <t>09</t>
  </si>
  <si>
    <t>Hälsovård, sjukvård och social omsorg</t>
  </si>
  <si>
    <t>10</t>
  </si>
  <si>
    <t>Ekonomisk trygghet vid sjukdom och funktionsnedsättning</t>
  </si>
  <si>
    <t>11</t>
  </si>
  <si>
    <t>Ekonomisk trygghet vid ålderdom</t>
  </si>
  <si>
    <t>12</t>
  </si>
  <si>
    <t>Ekonomisk trygghet för familjer och barn</t>
  </si>
  <si>
    <t>13</t>
  </si>
  <si>
    <t>14</t>
  </si>
  <si>
    <t>Arbetsmarknad och arbetsliv</t>
  </si>
  <si>
    <t>15</t>
  </si>
  <si>
    <t>Studiestöd</t>
  </si>
  <si>
    <t>16</t>
  </si>
  <si>
    <t>Utbildning och universitetsforskning</t>
  </si>
  <si>
    <t>17</t>
  </si>
  <si>
    <t>Kultur, medier, trossamfund och fritid</t>
  </si>
  <si>
    <t>18</t>
  </si>
  <si>
    <t>19</t>
  </si>
  <si>
    <t>Regional tillväxt</t>
  </si>
  <si>
    <t>20</t>
  </si>
  <si>
    <t>Allmän miljö- och naturvård</t>
  </si>
  <si>
    <t>21</t>
  </si>
  <si>
    <t>Energi</t>
  </si>
  <si>
    <t>22</t>
  </si>
  <si>
    <t>Kommunikationer</t>
  </si>
  <si>
    <t>23</t>
  </si>
  <si>
    <t>Areella näringar, landsbygd och livsmedel</t>
  </si>
  <si>
    <t>24</t>
  </si>
  <si>
    <t>Näringsliv</t>
  </si>
  <si>
    <t>25</t>
  </si>
  <si>
    <t>Allmänna bidrag till kommuner</t>
  </si>
  <si>
    <t>26</t>
  </si>
  <si>
    <t>Statsskuldsräntor m.m.</t>
  </si>
  <si>
    <t>27</t>
  </si>
  <si>
    <t>Avgiften till Europeiska unionen</t>
  </si>
  <si>
    <t>Summa utgiftsområden</t>
  </si>
  <si>
    <t xml:space="preserve">Summa utgiftsområden exkl räntor </t>
  </si>
  <si>
    <t>91</t>
  </si>
  <si>
    <t>Kassamässig korrigering</t>
  </si>
  <si>
    <t>92</t>
  </si>
  <si>
    <t>Riksgäldskontorets nettoutlåning</t>
  </si>
  <si>
    <t xml:space="preserve">Totala utgifter </t>
  </si>
  <si>
    <t>Försörjningsbalans, fasta priser, %</t>
  </si>
  <si>
    <t>Hushållens konsumtion</t>
  </si>
  <si>
    <t>Offentlig konsumtion</t>
  </si>
  <si>
    <t>Lager, bidrag till BNP-tillväxten</t>
  </si>
  <si>
    <t>Export</t>
  </si>
  <si>
    <t>Import</t>
  </si>
  <si>
    <t>BNP</t>
  </si>
  <si>
    <t>BNP, kalenderkorrigerad</t>
  </si>
  <si>
    <t>Försörjningsbalans, fasta priser, nivå mdr kr</t>
  </si>
  <si>
    <t>Försörjningsbalans, löpande priser, %</t>
  </si>
  <si>
    <t>Försörjningsbalans, löpande priser, nivå</t>
  </si>
  <si>
    <t>Försörjningsbalans</t>
  </si>
  <si>
    <t>Nyckeltal för arbetsmarknaden</t>
  </si>
  <si>
    <t>Sysselsatta 15-74 år</t>
  </si>
  <si>
    <t>Arbetskraft 15-74 år</t>
  </si>
  <si>
    <t>Vissa nyckeltal i nivå</t>
  </si>
  <si>
    <t>Befolkningen 15-74 år</t>
  </si>
  <si>
    <t>Timlön, KL</t>
  </si>
  <si>
    <t>Timlön, NR</t>
  </si>
  <si>
    <t>Lönesumma</t>
  </si>
  <si>
    <t>Procentuell förändring</t>
  </si>
  <si>
    <t xml:space="preserve"> </t>
  </si>
  <si>
    <t>Priser</t>
  </si>
  <si>
    <t>KPI</t>
  </si>
  <si>
    <t>KPIF</t>
  </si>
  <si>
    <t>Räntor</t>
  </si>
  <si>
    <t>5-årig statsobligation, årsgenomsnitt</t>
  </si>
  <si>
    <t>10-årig statsobligation, årsgenomsnitt</t>
  </si>
  <si>
    <t>Statslåneränta, årsgenomsnitt</t>
  </si>
  <si>
    <t>Valutor</t>
  </si>
  <si>
    <t>Räntor och valutor</t>
  </si>
  <si>
    <t>Löner, lönesumma och priser</t>
  </si>
  <si>
    <t>Prognos</t>
  </si>
  <si>
    <t>Skattereduktion allmän pensionsavgift</t>
  </si>
  <si>
    <t>Jobbskatteavdrag</t>
  </si>
  <si>
    <t>Husavdrag</t>
  </si>
  <si>
    <t>Övrigt</t>
  </si>
  <si>
    <t>Balansindex</t>
  </si>
  <si>
    <t>Fastighetsskatt</t>
  </si>
  <si>
    <t>Skattekvot - procent av BNP</t>
  </si>
  <si>
    <t>Revidering från föregående prognos</t>
  </si>
  <si>
    <t>Allmän pensionsavgift</t>
  </si>
  <si>
    <t>Revideringar från föregående prognos</t>
  </si>
  <si>
    <t>Statens budgetsaldo</t>
  </si>
  <si>
    <t>Avgränsningar</t>
  </si>
  <si>
    <t>Försäljning av aktier m.m.</t>
  </si>
  <si>
    <t>Extraordinära utdelningar</t>
  </si>
  <si>
    <t xml:space="preserve">   varav Riksbanken</t>
  </si>
  <si>
    <t xml:space="preserve">   varav Apoteket</t>
  </si>
  <si>
    <t xml:space="preserve">   varav Sveaskog</t>
  </si>
  <si>
    <t xml:space="preserve">   varav CSN studielån</t>
  </si>
  <si>
    <t xml:space="preserve">   varav premiepensionssystemet</t>
  </si>
  <si>
    <t xml:space="preserve">   varav Aktieförsäljning Nordea (Stabilitetsfonden)</t>
  </si>
  <si>
    <t xml:space="preserve">   varav tillfällig placering Apoteket AB</t>
  </si>
  <si>
    <t xml:space="preserve">   varav lån till Riksbanken</t>
  </si>
  <si>
    <t xml:space="preserve">   varav lån till Island</t>
  </si>
  <si>
    <t xml:space="preserve">   varav lån till Irland</t>
  </si>
  <si>
    <t xml:space="preserve">   varav övrig utlåning/amortering netto i RGK </t>
  </si>
  <si>
    <t xml:space="preserve">   varav Exportkreditnämnden</t>
  </si>
  <si>
    <t xml:space="preserve">   varav lån till affärsverket Svenska kraftnät</t>
  </si>
  <si>
    <t>Övriga avgränsningar</t>
  </si>
  <si>
    <t xml:space="preserve">      varav engångseffekt CSN studielån</t>
  </si>
  <si>
    <t xml:space="preserve">      varav kapitaliserade räntor CSN</t>
  </si>
  <si>
    <t xml:space="preserve">      varav kapitalhöjning Europeiska Investeringsbanken</t>
  </si>
  <si>
    <t xml:space="preserve">      varav amortering av gamla studielån m.m.</t>
  </si>
  <si>
    <t xml:space="preserve">      varav förändring av pensionsskuld (tjänstepensioner)</t>
  </si>
  <si>
    <t xml:space="preserve">      varav EU-sektorn (netto)</t>
  </si>
  <si>
    <t xml:space="preserve">      varav EU-avgiften</t>
  </si>
  <si>
    <t xml:space="preserve">   varav periodisering av skatter</t>
  </si>
  <si>
    <t xml:space="preserve">   varav periodisering av räntor</t>
  </si>
  <si>
    <t xml:space="preserve">   varav periodisering EU-avgift, BNI</t>
  </si>
  <si>
    <t xml:space="preserve">   varav skuldavskrivning CSN</t>
  </si>
  <si>
    <t xml:space="preserve">   varav handelskrediter, netto</t>
  </si>
  <si>
    <t xml:space="preserve">   varav residual</t>
  </si>
  <si>
    <t>Finansiellt sparande i staten</t>
  </si>
  <si>
    <t>Miljoner kronor</t>
  </si>
  <si>
    <t>Ingående anslagsbehållningar</t>
  </si>
  <si>
    <t>Ändringsbudget</t>
  </si>
  <si>
    <t>Medgivna överskridanden</t>
  </si>
  <si>
    <t>Indragningar</t>
  </si>
  <si>
    <t>Utgående anslagsbehållningar</t>
  </si>
  <si>
    <t>Förändring av anslagsbehållningar</t>
  </si>
  <si>
    <t>Förändring av anslagsbehållningar exkl. indragningar</t>
  </si>
  <si>
    <t>Miljarder kronor och procent av BNP</t>
  </si>
  <si>
    <t>Okonsoliderad statsskuld vid ingången av året</t>
  </si>
  <si>
    <t>Förändring av skulden till följd av:</t>
  </si>
  <si>
    <t>Skulddispositioner m m:</t>
  </si>
  <si>
    <t>Förändring av orealiserade valutakursdifferenser</t>
  </si>
  <si>
    <t>Förändring av upplupen inflationskompensation</t>
  </si>
  <si>
    <t>Förändring av förvaltningstillgångar</t>
  </si>
  <si>
    <t>Övertagandet av "Venantiuslån"</t>
  </si>
  <si>
    <t>Summa skulddispositioner m m:</t>
  </si>
  <si>
    <t>Förändring okonsoliderad statsskuld</t>
  </si>
  <si>
    <t>Okonsoliderad statsskuld vid utgången av året</t>
  </si>
  <si>
    <t>Eliminering av statens eget innehav av statspapper</t>
  </si>
  <si>
    <t>Förändring konsoliderad statsskuld</t>
  </si>
  <si>
    <t>Konsoliderad statsskuld vid utgången av året</t>
  </si>
  <si>
    <t>Utgiftstak och förändringar av dessa</t>
  </si>
  <si>
    <t xml:space="preserve">Regeringens första bedömning av utgiftstak </t>
  </si>
  <si>
    <t>Förändring till ursprungligt beslutat utgiftstak</t>
  </si>
  <si>
    <t>Ursprungligt beslutat utgiftstak</t>
  </si>
  <si>
    <t>Reell förändring av beslutat utgiftstak</t>
  </si>
  <si>
    <t>Teknisk justering av beslutat utgiftsstak (Se specifikation nedan)</t>
  </si>
  <si>
    <t xml:space="preserve">  1999 och 2000 sänktes redan beslutat utgiftstak och för 2001 beslutades ett lägre tak än det som föreslogs av regeringen </t>
  </si>
  <si>
    <t xml:space="preserve">  i vårpropositionen 1998 (FiU20 1997/98). </t>
  </si>
  <si>
    <t xml:space="preserve">Specifikation av tekniska justeringar av beslutade utgiftstak </t>
  </si>
  <si>
    <t>Prop.</t>
  </si>
  <si>
    <t>Justeringspost</t>
  </si>
  <si>
    <t>Bprop. 99</t>
  </si>
  <si>
    <t>Statliga ålderspensionsavgifter införs</t>
  </si>
  <si>
    <t>Bprop. 00</t>
  </si>
  <si>
    <t>Statliga ålderspensionsavgifter höjs</t>
  </si>
  <si>
    <t>Statliga avtalsförsäkringar, dvs ändrad finansiering</t>
  </si>
  <si>
    <t>Förändr statsbidr kommuner, pga sänkt inkomstskatt</t>
  </si>
  <si>
    <t>VÅP 00</t>
  </si>
  <si>
    <t>Pensionsrätt för studier införs 2001</t>
  </si>
  <si>
    <t>Pensionsrätt för totalförsvarsplikt införs 2001</t>
  </si>
  <si>
    <t>Ökat EU-återflöde, dvs ökade utg finansierade av EU</t>
  </si>
  <si>
    <t>Bprop. 01</t>
  </si>
  <si>
    <t>Förändrade statsbidr kommuner, pga sänkt inkomstskatt och höjt grundavdrag</t>
  </si>
  <si>
    <t>Vissa kostnader för upplåning flyttas från UO 02 till 26</t>
  </si>
  <si>
    <t>Bprop. 02</t>
  </si>
  <si>
    <t>Ålderspensionsavgifter justeras ned</t>
  </si>
  <si>
    <t>Utjämningsbidrag till kommuner</t>
  </si>
  <si>
    <t>Bprop. 03</t>
  </si>
  <si>
    <t xml:space="preserve">Ändrat kommunkontosystem </t>
  </si>
  <si>
    <t>Förändr statsbidr kommuner, pga höjt grundavdrag</t>
  </si>
  <si>
    <t>02/03:FiU1</t>
  </si>
  <si>
    <t>Förändr statsbidr kommuner, pga ytterl höjt grundavdr</t>
  </si>
  <si>
    <t>VÅP 03</t>
  </si>
  <si>
    <t>Bprop.04</t>
  </si>
  <si>
    <t>–</t>
  </si>
  <si>
    <t>Bprop.05</t>
  </si>
  <si>
    <t>Utjämningsbidrag för LSS-kostnader</t>
  </si>
  <si>
    <t>Nettoredovisning av utjämningssystemet</t>
  </si>
  <si>
    <t>Begränsat avdrag för pensionsavgift</t>
  </si>
  <si>
    <t>Grundavdragshöjning</t>
  </si>
  <si>
    <t>Slutreglering av grundavdragshöjning</t>
  </si>
  <si>
    <t>Försäkringskassans pensionsavgifter</t>
  </si>
  <si>
    <t>04/05:FiU11</t>
  </si>
  <si>
    <t>Retroaktiv justering ålderspensionssystemet</t>
  </si>
  <si>
    <t>Bprop.06</t>
  </si>
  <si>
    <t>Höjt grundavdrag i skatteväxling</t>
  </si>
  <si>
    <t>Kompensation för allmän pensionsavgift</t>
  </si>
  <si>
    <t>Bprop. 07</t>
  </si>
  <si>
    <t>Bprop. 08</t>
  </si>
  <si>
    <t>Europeiska reg utv fonden, medel i territoriella program</t>
  </si>
  <si>
    <t>Regl statligt utjämn.bidr till kommuner för LSS-kostn</t>
  </si>
  <si>
    <t>Regl kommunalek utjämn pga avskaffad fastigh.skatt bost</t>
  </si>
  <si>
    <t>Regl kommunalek utjämn tfa minskad avdr.rätt pens.spar</t>
  </si>
  <si>
    <t>Premiepensionsutgift redovisas i hushållssektorn</t>
  </si>
  <si>
    <t>Jämställdhetsbonus på statsbudgetens inkomstsida</t>
  </si>
  <si>
    <t>Bprop. 09</t>
  </si>
  <si>
    <t>Regl kommunalek utjämn pga höjt grundavdr till pens.</t>
  </si>
  <si>
    <t>Nivåhöjn statl utjämn.bidr till kommuner för LSS-kostn</t>
  </si>
  <si>
    <t>Regl kommunalek utjämn pga förändr reseavdrag</t>
  </si>
  <si>
    <t>Bprop.10</t>
  </si>
  <si>
    <t>Regl kommunalek utjämn pga breddad kom fast.avg</t>
  </si>
  <si>
    <t>Regl kommunalek utjämn pga höjd utj Sverige-Danmark</t>
  </si>
  <si>
    <t>Bruttobudgetering stöd till idrotten</t>
  </si>
  <si>
    <t>Sänkta takbegr utg tfa kostnadsmässig budgetering</t>
  </si>
  <si>
    <t>Bprop.11</t>
  </si>
  <si>
    <t>Bruttored av avgifter hos Transportstyrelsen</t>
  </si>
  <si>
    <t>Bprop.12</t>
  </si>
  <si>
    <t>Anslagsfinansiering av hemutrustningslån</t>
  </si>
  <si>
    <t>Bruttoredovisning av jämställdhetsbonus</t>
  </si>
  <si>
    <t>Regl kommunalek utjämn pga förändrade 3:12 regler</t>
  </si>
  <si>
    <t xml:space="preserve">Korrig bprop.11, bruttored av avg Transportstyrelsen </t>
  </si>
  <si>
    <t>Bprop.13</t>
  </si>
  <si>
    <t>Regl kommunalek utjämn pga ändrad kom fast.avg</t>
  </si>
  <si>
    <t>Bprop.14</t>
  </si>
  <si>
    <t>Ändrade principer för redovisning av studielån</t>
  </si>
  <si>
    <t>VÄB15</t>
  </si>
  <si>
    <t>Regl kommunalek utjämn: slopat avdr pens.sparande</t>
  </si>
  <si>
    <t>Ersättning för höga sjuklönekostnader</t>
  </si>
  <si>
    <t>Summa tekniska justeringar av beslutat utgiftstak</t>
  </si>
  <si>
    <t>Avrundningsdifferens i förhållande till faktisk justering av utgiftstak</t>
  </si>
  <si>
    <t>Volymer</t>
  </si>
  <si>
    <t>Utgiftsområde</t>
  </si>
  <si>
    <t xml:space="preserve">Asylsökande, genomsnittligt antal inskrivna </t>
  </si>
  <si>
    <t xml:space="preserve">Antal barnbidrag </t>
  </si>
  <si>
    <t>Antal kommunmottagna flyktingar</t>
  </si>
  <si>
    <t>Antal individer med aktivitetsstöd (arbetsmarknad)</t>
  </si>
  <si>
    <t>ÅP</t>
  </si>
  <si>
    <t>Antal individer med inkomstpension</t>
  </si>
  <si>
    <t>Antal individer med tilläggspension</t>
  </si>
  <si>
    <t>Antal sjukpenningdagar, miljoner</t>
  </si>
  <si>
    <t>Antal föräldrapenningdagar, miljoner</t>
  </si>
  <si>
    <t>Inkomstsidan</t>
  </si>
  <si>
    <t>Anslutna till arbetslöshetskassan (genomsnitt)</t>
  </si>
  <si>
    <t>föreg. prog.</t>
  </si>
  <si>
    <t>Diff från</t>
  </si>
  <si>
    <t>Innehåll</t>
  </si>
  <si>
    <t xml:space="preserve">   varav övrig förv. premiepensionsmedel</t>
  </si>
  <si>
    <t>Kassamässig korrigering och Riksgäldskontorets nettoutlåning</t>
  </si>
  <si>
    <t xml:space="preserve">Miljoner kronor    </t>
  </si>
  <si>
    <t>Kassamässig korrigering:</t>
  </si>
  <si>
    <t>Räntor: Periodisering</t>
  </si>
  <si>
    <t>Räntor: Skillnad Affärsdag/Likviddag</t>
  </si>
  <si>
    <t>Venantiuslån</t>
  </si>
  <si>
    <t>EU-avgiftsbetalningar</t>
  </si>
  <si>
    <t>Effekt av överf. av anslagsmedel (kostnadsmäss. red.)</t>
  </si>
  <si>
    <t>Trafikverkets räntekonto/anslag</t>
  </si>
  <si>
    <t>Försäkringskassan, korrigering anslagsavräkning</t>
  </si>
  <si>
    <t>Totalt</t>
  </si>
  <si>
    <t>Premiepensionsavgifter, inbetalning</t>
  </si>
  <si>
    <t>Premiepensionsmedel, utbetalning</t>
  </si>
  <si>
    <t>CSN, studielån (se spec. nedan)</t>
  </si>
  <si>
    <t>CSN, kreditreserv</t>
  </si>
  <si>
    <t>CSN, servicekonto för räntebetalningar</t>
  </si>
  <si>
    <t>CSN, hemutrustningslån</t>
  </si>
  <si>
    <t>Investeringslån till myndigheter</t>
  </si>
  <si>
    <t>Myndigheternas räntekonton (exkl RGKs kredit- o garantireserv)</t>
  </si>
  <si>
    <t>RGKs kredit- och garantireserv (del räntekonto)</t>
  </si>
  <si>
    <t>Insättningsgarantin</t>
  </si>
  <si>
    <t xml:space="preserve">Kärnavfallsfonden </t>
  </si>
  <si>
    <t>Trafikverkets infrastrukturlån (se spec. nedan)</t>
  </si>
  <si>
    <t>Lån till Botniabanan</t>
  </si>
  <si>
    <t>Lån till Riksbanken</t>
  </si>
  <si>
    <t>Lån till Island</t>
  </si>
  <si>
    <t>Lån till Irland</t>
  </si>
  <si>
    <t>Lån till Ukraina</t>
  </si>
  <si>
    <t>Lån till affärsverket Svenska kraftnät</t>
  </si>
  <si>
    <t>Återbetalning lån Swedavia</t>
  </si>
  <si>
    <t>Tillfällig placering Apoteket AB</t>
  </si>
  <si>
    <t>Exportkreditnämnden</t>
  </si>
  <si>
    <t>Bruttoredovisning av CSN:s studielån och Trafikverkets infrastrukturlån:</t>
  </si>
  <si>
    <t>Nyutlåning (inkl. lån för kapitaliserade räntor from 2014)</t>
  </si>
  <si>
    <t>Amorteringar, avskrivningar m m</t>
  </si>
  <si>
    <t xml:space="preserve">Nyutlåning </t>
  </si>
  <si>
    <t>Amortering (belastar anslag inom Uo 22)</t>
  </si>
  <si>
    <t>Realekonomisk fördelning av utgifterna på statens budget</t>
  </si>
  <si>
    <t>Realekonomisk fördelning</t>
  </si>
  <si>
    <t>Transfereringar</t>
  </si>
  <si>
    <t>Finansiella transaktioner</t>
  </si>
  <si>
    <t>Timlöner</t>
  </si>
  <si>
    <t>KPI, juni-juni, skuggindex</t>
  </si>
  <si>
    <t>Inkomstindex</t>
  </si>
  <si>
    <t>3-månaders statsskuldväxel, årsgenomsnitt</t>
  </si>
  <si>
    <t xml:space="preserve">Förändring av anslagsbehållningar </t>
  </si>
  <si>
    <t>Skattebaser</t>
  </si>
  <si>
    <t>Inkomst av tjänst</t>
  </si>
  <si>
    <t>Pension och livränta</t>
  </si>
  <si>
    <t>Inkomst av näringsverksamhet</t>
  </si>
  <si>
    <t>Taxerad förvärvsinkomst</t>
  </si>
  <si>
    <t>Beskattningsbar förvärvsinkomst</t>
  </si>
  <si>
    <t>Inkomster av kapital</t>
  </si>
  <si>
    <t>Underskott av kapital</t>
  </si>
  <si>
    <t>Driftsöverskott i företagssektorn</t>
  </si>
  <si>
    <t>Bensin, transportsektorn 1000 m3</t>
  </si>
  <si>
    <t>Låginblandad etanol i bensin 1000 m3</t>
  </si>
  <si>
    <t>Diesel, transportsektorn 1000 m3</t>
  </si>
  <si>
    <t>Låginblandad FAME i diesel 1000 m3</t>
  </si>
  <si>
    <t>Låginblandad HVO i diesel 1000 m3</t>
  </si>
  <si>
    <t>Elanvändning, Bostads- och servicesektorn GWh</t>
  </si>
  <si>
    <t>Tillbaka till Innehåll</t>
  </si>
  <si>
    <t>Statsskulden</t>
  </si>
  <si>
    <t xml:space="preserve">Offentliga sektorns konsoliderade </t>
  </si>
  <si>
    <t>bruttoskuld (Maastrichtskulden)</t>
  </si>
  <si>
    <t>Statens skuld</t>
  </si>
  <si>
    <t>Kommunsektorns skuld</t>
  </si>
  <si>
    <t>AP-fondernas statspapper</t>
  </si>
  <si>
    <t>Offentliga sektorns konsoliderade bruttoskuld</t>
  </si>
  <si>
    <t>Statsskuld och Maastrichtskuld</t>
  </si>
  <si>
    <t>Miljoner kronor, resultatår +1</t>
  </si>
  <si>
    <t>Namn</t>
  </si>
  <si>
    <t>Akademiska Hus AB</t>
  </si>
  <si>
    <t>Apoteket AB</t>
  </si>
  <si>
    <t>Apoteksgruppen i Sverige AB</t>
  </si>
  <si>
    <t>Apoteket Produktion &amp; Laboratorier AB (APL)</t>
  </si>
  <si>
    <t>AB Bostadsgaranti</t>
  </si>
  <si>
    <t>Green Cargo</t>
  </si>
  <si>
    <t>Lernia AB</t>
  </si>
  <si>
    <t>LKAB</t>
  </si>
  <si>
    <t>Nordiska investeringsbanken</t>
  </si>
  <si>
    <t>SAS</t>
  </si>
  <si>
    <t>SBAB</t>
  </si>
  <si>
    <t>SJ</t>
  </si>
  <si>
    <t>SOS Alarm Sverige AB</t>
  </si>
  <si>
    <t>Specialfastigheter AB</t>
  </si>
  <si>
    <t>Sveaskog Holding AB</t>
  </si>
  <si>
    <t>Jernhusen (Swedcarrier)</t>
  </si>
  <si>
    <t>Svensk Bilprovning AB</t>
  </si>
  <si>
    <t>Svensk Exportkredit AB</t>
  </si>
  <si>
    <t>Svenska Rymdaktiebolaget, SSC</t>
  </si>
  <si>
    <t>Teracom</t>
  </si>
  <si>
    <t>Vasallen AB</t>
  </si>
  <si>
    <t>Vattenfall AB</t>
  </si>
  <si>
    <t>Fouriertransform AB</t>
  </si>
  <si>
    <t>Svevia AB</t>
  </si>
  <si>
    <t>Infranord AB (Banverket produktion)</t>
  </si>
  <si>
    <t>Swedavia AB</t>
  </si>
  <si>
    <t>Metria AB</t>
  </si>
  <si>
    <t>European Spallation Source ESS AB</t>
  </si>
  <si>
    <t>Inlandsinnovation AB</t>
  </si>
  <si>
    <t>Ersättningsmark i Sverige AB</t>
  </si>
  <si>
    <t>Orio AB (SAAB automobile parts)</t>
  </si>
  <si>
    <t>Arbetslivsresurs AB</t>
  </si>
  <si>
    <t>AssiDomän AB</t>
  </si>
  <si>
    <t>Kasernen Fastighets AB</t>
  </si>
  <si>
    <t>Nordea AB</t>
  </si>
  <si>
    <t>OMX</t>
  </si>
  <si>
    <t>SKD-företagen AB</t>
  </si>
  <si>
    <t>Stattum</t>
  </si>
  <si>
    <t>Swedfund International AB (UD)</t>
  </si>
  <si>
    <t>Svenska Geologiska AB</t>
  </si>
  <si>
    <t>Svenska Skogsplantor AB</t>
  </si>
  <si>
    <t>Statens väg- och baninvest</t>
  </si>
  <si>
    <t>Vasakronan AB</t>
  </si>
  <si>
    <t>Venantius</t>
  </si>
  <si>
    <t>Vin &amp; Sprit AB</t>
  </si>
  <si>
    <t>Vectura consulting AB</t>
  </si>
  <si>
    <t>Sålda/ Avvecklade bolag</t>
  </si>
  <si>
    <t>Försörjningsbalans, i fasta och löpande priser, nivå samt procentuell utveckling</t>
  </si>
  <si>
    <t>Ingående, utgående och förändring av anslagsbehållningar</t>
  </si>
  <si>
    <t>Disponibel inkomst, årlig procentuell förändring samt sparkvot</t>
  </si>
  <si>
    <t>Makroekonomiska nyckeltal inklusive timlön, lönesumma, KPI, och inkomstindex och balanstal</t>
  </si>
  <si>
    <t>Statens skatteintäkter uppdelat på arbete, kapital, konsumtion och övrigt samt statens övriga inkomster inklusive utdelningar</t>
  </si>
  <si>
    <t>Makroekonomiska nyckeltal för räntor och valutor</t>
  </si>
  <si>
    <t>Initial bedömning av, ursprungligt beslutade och slutligt fastställda utgiftstak samt specifikation av tekniska justeringar</t>
  </si>
  <si>
    <t>Volymer som påverkar utgifts- och inkomstsidan på statens budget</t>
  </si>
  <si>
    <t>Skattebaser som påverkar inkomstsidan på statens budget</t>
  </si>
  <si>
    <t>Utgiftsområden exkl. UO 26 Statsskuldsräntor m.m.</t>
  </si>
  <si>
    <t>Tillbaka till Statsskuld och Maastrichtskuld</t>
  </si>
  <si>
    <t>Tillbaka till Anslagsbehållningar</t>
  </si>
  <si>
    <t>Riksbanken (it 2131)</t>
  </si>
  <si>
    <t>Luftfartsverket (it 2114)</t>
  </si>
  <si>
    <t>Övriga inkomsttitlar</t>
  </si>
  <si>
    <t>Active Biotech AB</t>
  </si>
  <si>
    <t>Svenska Lagerhus AB</t>
  </si>
  <si>
    <t>Summa Inkomsttitel 2411</t>
  </si>
  <si>
    <t>Summa övriga inkomsttitlar</t>
  </si>
  <si>
    <t xml:space="preserve">Anm: Delsektorernas skulder är konsoliderade med </t>
  </si>
  <si>
    <t>avseende på såväl skulder inom som mellan sektorerna.</t>
  </si>
  <si>
    <r>
      <t>Lånebehovet</t>
    </r>
    <r>
      <rPr>
        <b/>
        <vertAlign val="superscript"/>
        <sz val="8"/>
        <rFont val="Arial"/>
        <family val="2"/>
      </rPr>
      <t>1</t>
    </r>
  </si>
  <si>
    <t>Preaktio AB</t>
  </si>
  <si>
    <t>Svenska Kraftnät (it 2116)</t>
  </si>
  <si>
    <t>Sjöfartsverket (it 2118)</t>
  </si>
  <si>
    <t>Kommentarer</t>
  </si>
  <si>
    <t>Anm.: Intäkter från Systembolaget och Svenska</t>
  </si>
  <si>
    <t>Spel är sedan 2006 enligt EU att anse som skatt</t>
  </si>
  <si>
    <t>och inte utdelning.</t>
  </si>
  <si>
    <t>Till kommentarer</t>
  </si>
  <si>
    <t>93</t>
  </si>
  <si>
    <t>Ålderspensionssystemet vid sidan av statens budget</t>
  </si>
  <si>
    <t>Utgifter på statens budget samt ålderspensionssystemet</t>
  </si>
  <si>
    <t>Marginal till utgiftstaket</t>
  </si>
  <si>
    <t>Specificering av poster under kassamässig korrigering och Riksgäldens nettoutlåning</t>
  </si>
  <si>
    <t xml:space="preserve">Budgeten uppdelat på utgiftsområden och realekonomisk fördelning samt ålderspensionssystemet vid sidan av statens budget  </t>
  </si>
  <si>
    <t>Bro mellan statens budgetsaldo och det finansiella sparandet med specificering av poster som skiljer dem åt</t>
  </si>
  <si>
    <r>
      <rPr>
        <vertAlign val="superscript"/>
        <sz val="7.5"/>
        <color theme="1"/>
        <rFont val="Arial"/>
        <family val="2"/>
      </rPr>
      <t>1</t>
    </r>
    <r>
      <rPr>
        <sz val="7.5"/>
        <color theme="1"/>
        <rFont val="Arial"/>
        <family val="2"/>
      </rPr>
      <t>Identisk med budgetsaldo med omvänt tecken.</t>
    </r>
  </si>
  <si>
    <t>Summa takbegränsade utgifter</t>
  </si>
  <si>
    <t>Specificering av årliga utdelningar från statligt ägda bolag, affärsverk samt Riksbanken</t>
  </si>
  <si>
    <t>Energi- och koldioxidskatt</t>
  </si>
  <si>
    <t>Kontant lön</t>
  </si>
  <si>
    <t>Sjukpennning</t>
  </si>
  <si>
    <t>Arbetsmarknadsersättning</t>
  </si>
  <si>
    <t>Förmåner</t>
  </si>
  <si>
    <t>Kostnadsersättningar</t>
  </si>
  <si>
    <t>procent av BNP</t>
  </si>
  <si>
    <t xml:space="preserve">Dessa kan avvika från nivåerna i skatteunderlagen gällande motsvarande </t>
  </si>
  <si>
    <t>poster.</t>
  </si>
  <si>
    <t>Anm: Nivåerna är beräknade enligt definitionerna i Nationalräkenskaperna.</t>
  </si>
  <si>
    <t>Allmänna avdrag (-)</t>
  </si>
  <si>
    <t>Grundavdrag (-)</t>
  </si>
  <si>
    <t>Särskilt grundavdrag (-)</t>
  </si>
  <si>
    <t>Avdrag allmän egenavgift (-)</t>
  </si>
  <si>
    <t>Avdrag för resor mm (-)</t>
  </si>
  <si>
    <t>Systembolaget (it 1481)</t>
  </si>
  <si>
    <t>Svenska Spel AB (it 1482)</t>
  </si>
  <si>
    <t>Statsskulden med fördelning på förändringskomponenter samt offentliga sektorns konsoliderade bruttoskuld</t>
  </si>
  <si>
    <t>Kommentarer till tabell Förändring av anslagsbehållningar</t>
  </si>
  <si>
    <t>Kommentarer till tabell Statsskuld och Maastrichskuld</t>
  </si>
  <si>
    <t>Utgiftsräntor m.m.</t>
  </si>
  <si>
    <t>Lön m.m.</t>
  </si>
  <si>
    <t xml:space="preserve">   varav Akademiska Hus</t>
  </si>
  <si>
    <t xml:space="preserve">   Nordea, aktieutdelning</t>
  </si>
  <si>
    <t xml:space="preserve">   Nordea, aktieförsäljning</t>
  </si>
  <si>
    <t xml:space="preserve">   Carnegie</t>
  </si>
  <si>
    <t xml:space="preserve">   bankgarantiavgifter</t>
  </si>
  <si>
    <t>Övrigt, netto,</t>
  </si>
  <si>
    <t xml:space="preserve">   CSN:</t>
  </si>
  <si>
    <t xml:space="preserve">   Trafikverket:</t>
  </si>
  <si>
    <t>Jämställdhet och nyanlända invandrares etablering</t>
  </si>
  <si>
    <t>Samhällsplanering, bostadsförsörjning och byggande
samt konsumentpolitik</t>
  </si>
  <si>
    <t>Bprop.16</t>
  </si>
  <si>
    <t>CSN-finansiering med anslag i st.för inkomsttitel</t>
  </si>
  <si>
    <t>Finansiering av vissa stöd från utgiftsidan i st. för inkomstsidan</t>
  </si>
  <si>
    <t>Personer som får statlig assistansersättning, genomsnittligt antal</t>
  </si>
  <si>
    <t>Antal med studiemedel, bidrag och lån</t>
  </si>
  <si>
    <t>Antal med studiemedel, lån</t>
  </si>
  <si>
    <t>Bro mellan statens budgetsaldo och statens finansiella sparande</t>
  </si>
  <si>
    <t xml:space="preserve">      varav Räntor: kursdifferenser, swappar m m</t>
  </si>
  <si>
    <t>Procent av BNP</t>
  </si>
  <si>
    <t xml:space="preserve">   vavav Specialfastigheter (kapitalåterföring)</t>
  </si>
  <si>
    <t xml:space="preserve">   varav SJ AB</t>
  </si>
  <si>
    <t>CSN-avgifter, ändrade redovisningsprinciper</t>
  </si>
  <si>
    <t xml:space="preserve">Riksgäldskontorets nettoutlåning: </t>
  </si>
  <si>
    <t>Kapitalvinster</t>
  </si>
  <si>
    <t xml:space="preserve">   varav periodisering kömiljard till landsting</t>
  </si>
  <si>
    <t xml:space="preserve">   varav periodisering läkemedelsförmånen</t>
  </si>
  <si>
    <t xml:space="preserve">   varav periodisering kom.bidrag för skolan</t>
  </si>
  <si>
    <t xml:space="preserve">   vägar</t>
  </si>
  <si>
    <t xml:space="preserve">   järnvägar</t>
  </si>
  <si>
    <t xml:space="preserve">   Kommunal konsumtion</t>
  </si>
  <si>
    <t xml:space="preserve">   Statlig konsumtion</t>
  </si>
  <si>
    <t xml:space="preserve">   Nivå</t>
  </si>
  <si>
    <t xml:space="preserve">   Procentuell förändring</t>
  </si>
  <si>
    <t xml:space="preserve">   varav Insättningsgarantifonden</t>
  </si>
  <si>
    <t xml:space="preserve">      varav kapitaltillskott Asiatiska banken för infra.invest.</t>
  </si>
  <si>
    <t>Finansieringsavgift/arbetslöshetsavgift</t>
  </si>
  <si>
    <t>Inkomster av statens aktier m.m.</t>
  </si>
  <si>
    <t>För prognoser av inkomster av statens aktier specificeras endast större belopp.</t>
  </si>
  <si>
    <t>varav kommuner</t>
  </si>
  <si>
    <t>varav ÅP-systemet</t>
  </si>
  <si>
    <t>varav privat sektor</t>
  </si>
  <si>
    <t>varav kyrkan</t>
  </si>
  <si>
    <t>varav EU</t>
  </si>
  <si>
    <t xml:space="preserve">    varav bygginvesteringar i bostäder i näringslivet</t>
  </si>
  <si>
    <t>Timmar per vecka för personer som får statlig assistansersättning inkl kommunernas andel, genomsnittlligt antal</t>
  </si>
  <si>
    <t xml:space="preserve">   varav periodisering 4G-licenser från 2011 till 2012</t>
  </si>
  <si>
    <t>Försvarsmaktens räntekonto/anslag</t>
  </si>
  <si>
    <t xml:space="preserve">        Nettoutlåning</t>
  </si>
  <si>
    <t>Bprop.17</t>
  </si>
  <si>
    <t>Regl kommunalek utjämn: Höjd beloppsgräns för reseavdrag</t>
  </si>
  <si>
    <t>PRV: från finansiering med avgifter till anslag</t>
  </si>
  <si>
    <t xml:space="preserve">Offentliga sektorns skatteintäkter och inkomster på statens budget </t>
  </si>
  <si>
    <t>Intäktsräntor, utdelningar och schablonintäkter</t>
  </si>
  <si>
    <t>Migrationsverkets räntekonto/anslag</t>
  </si>
  <si>
    <t>Stabilitetsfonden</t>
  </si>
  <si>
    <t xml:space="preserve">   stabilitetsavgifter</t>
  </si>
  <si>
    <t xml:space="preserve">   adm.kostn.</t>
  </si>
  <si>
    <t xml:space="preserve">   räntor</t>
  </si>
  <si>
    <t xml:space="preserve">   varav överföring till resolutionsreserven</t>
  </si>
  <si>
    <t>Resolutionsreserven</t>
  </si>
  <si>
    <t xml:space="preserve">   resolutionsavgifter</t>
  </si>
  <si>
    <t xml:space="preserve">   överföring från stabilitetsfonden</t>
  </si>
  <si>
    <t xml:space="preserve">   varav periodisering EU-avgift (försenad rabatt)</t>
  </si>
  <si>
    <t xml:space="preserve">   varav periodisering EU-avgift (tullavgift)</t>
  </si>
  <si>
    <t>Hushåll</t>
  </si>
  <si>
    <t>Kommunsektorn</t>
  </si>
  <si>
    <t>Utland</t>
  </si>
  <si>
    <t>Företag</t>
  </si>
  <si>
    <t>Löner och sociala avgifter</t>
  </si>
  <si>
    <t>Omkostnader</t>
  </si>
  <si>
    <t>Lokalhyror (inkl reparationer)</t>
  </si>
  <si>
    <t>Sociala naturaförmåner</t>
  </si>
  <si>
    <t>Övriga finansiella transaktioner</t>
  </si>
  <si>
    <t>Bprop.18</t>
  </si>
  <si>
    <t>Antal med det högre studiebidraget</t>
  </si>
  <si>
    <t xml:space="preserve">      varav kapitaltillskott PostNord</t>
  </si>
  <si>
    <t>Postnord</t>
  </si>
  <si>
    <t>Ny låneform för MSB</t>
  </si>
  <si>
    <t xml:space="preserve">   varav Sjuk- och aktivitetsersättning</t>
  </si>
  <si>
    <t>Kapitalförluster</t>
  </si>
  <si>
    <t>Finansiellt sparande för den konsoliderade offentliga sektorn</t>
  </si>
  <si>
    <t xml:space="preserve">   varav Periodisering EU-avgift (återbet BNI-avg)</t>
  </si>
  <si>
    <t>Årlig procentuell förändring  om ej annat anges</t>
  </si>
  <si>
    <t>Arbetade timmar för anställda, dagkorrigerade, tusental</t>
  </si>
  <si>
    <t>Årlig procentuell förändring om ej annat anges</t>
  </si>
  <si>
    <t>Prisbasbelopp, tusental kronor</t>
  </si>
  <si>
    <t>Förhöjt prisbasbelopp, tusental kronor</t>
  </si>
  <si>
    <t>Procentuell förändring där ej annat anges</t>
  </si>
  <si>
    <t>BNP, kalenderkorrigerade värden</t>
  </si>
  <si>
    <t>Produktivitet, kalenderkorrigerade värden</t>
  </si>
  <si>
    <t>Arbetade timmar, kalenderkorrigerade värden</t>
  </si>
  <si>
    <t>Tusental</t>
  </si>
  <si>
    <t>Antal individer med aktivitets- och sjukersättning</t>
  </si>
  <si>
    <t>Lokalradioavgifter - PTS</t>
  </si>
  <si>
    <t>Spectrumlicensavgifter - PTS</t>
  </si>
  <si>
    <t>Public Service-konto</t>
  </si>
  <si>
    <t>Skatt på tobak m.m.</t>
  </si>
  <si>
    <t>varav</t>
  </si>
  <si>
    <t>Statliga ideella organisationer</t>
  </si>
  <si>
    <t xml:space="preserve">   varav periodisering av lokalradioavgifter</t>
  </si>
  <si>
    <t xml:space="preserve">   varav periodisering av spektrumlicenser</t>
  </si>
  <si>
    <t>2018/19:FiU1</t>
  </si>
  <si>
    <t>Nivåhöjn utjämn.bidr till kommuner för LSS-kostn</t>
  </si>
  <si>
    <t>Saminvest</t>
  </si>
  <si>
    <t>Övrig tillfällig förvaltn. premiepensionsmedel</t>
  </si>
  <si>
    <t>PM:s handel med fondandelar inom PPS</t>
  </si>
  <si>
    <t xml:space="preserve">   varav Kärnavfallsfonden (1 av 2)</t>
  </si>
  <si>
    <t xml:space="preserve">      varav Kärnavfallsfonden (2 av 2)</t>
  </si>
  <si>
    <t>Effekt av ändrad definition av skatter (NR)</t>
  </si>
  <si>
    <t>Enligt respektive års</t>
  </si>
  <si>
    <t>budgetstruktur</t>
  </si>
  <si>
    <t>Bprop.20</t>
  </si>
  <si>
    <t xml:space="preserve">Regl kommunalek utjämn: sänkt skatt till pers. över 65 år </t>
  </si>
  <si>
    <r>
      <t xml:space="preserve"> 262 </t>
    </r>
    <r>
      <rPr>
        <vertAlign val="superscript"/>
        <sz val="8"/>
        <rFont val="Arial"/>
        <family val="2"/>
      </rPr>
      <t>4</t>
    </r>
  </si>
  <si>
    <t xml:space="preserve">   varav lån till AB Svensk Exportkredit</t>
  </si>
  <si>
    <t>Utfall/prognos</t>
  </si>
  <si>
    <t/>
  </si>
  <si>
    <t xml:space="preserve">    Revideringar från föregående prognos</t>
  </si>
  <si>
    <t xml:space="preserve">      varav kapitaltillskott Almi</t>
  </si>
  <si>
    <t xml:space="preserve">      varav kapitaltillskott Swedavia</t>
  </si>
  <si>
    <t xml:space="preserve">      varav kapitaltillskott SAS</t>
  </si>
  <si>
    <t>-11</t>
  </si>
  <si>
    <t>-21</t>
  </si>
  <si>
    <r>
      <t xml:space="preserve">52 </t>
    </r>
    <r>
      <rPr>
        <vertAlign val="superscript"/>
        <sz val="8"/>
        <color rgb="FF000000"/>
        <rFont val="Arial"/>
        <family val="2"/>
      </rPr>
      <t>3</t>
    </r>
  </si>
  <si>
    <r>
      <t xml:space="preserve"> -51</t>
    </r>
    <r>
      <rPr>
        <vertAlign val="superscript"/>
        <sz val="8"/>
        <color rgb="FF000000"/>
        <rFont val="Arial"/>
        <family val="2"/>
      </rPr>
      <t xml:space="preserve"> 4</t>
    </r>
  </si>
  <si>
    <r>
      <t xml:space="preserve">259 </t>
    </r>
    <r>
      <rPr>
        <vertAlign val="superscript"/>
        <sz val="8"/>
        <color rgb="FF000000"/>
        <rFont val="Arial"/>
        <family val="2"/>
      </rPr>
      <t>5</t>
    </r>
  </si>
  <si>
    <r>
      <t xml:space="preserve">130 </t>
    </r>
    <r>
      <rPr>
        <vertAlign val="superscript"/>
        <sz val="8"/>
        <color rgb="FF000000"/>
        <rFont val="Arial"/>
        <family val="2"/>
      </rPr>
      <t>5</t>
    </r>
  </si>
  <si>
    <r>
      <rPr>
        <vertAlign val="superscript"/>
        <sz val="7.5"/>
        <color rgb="FF000000"/>
        <rFont val="Arial"/>
        <family val="2"/>
      </rPr>
      <t>1</t>
    </r>
    <r>
      <rPr>
        <sz val="7.5"/>
        <color rgb="FF000000"/>
        <rFont val="Arial"/>
        <family val="2"/>
      </rPr>
      <t xml:space="preserve"> Nedjustering åren 1999-2001 gjord av riksdagen motsvarande skattebortfallet till följd av sänkt fastighetsskatt.  För åren 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</si>
  <si>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Sänkning i enlighet med förslag i budgetpropositionen för 2007. </t>
    </r>
  </si>
  <si>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 Höjning i enlighet med förslag i vårändringsbudgeten för 2015.</t>
    </r>
  </si>
  <si>
    <r>
      <rPr>
        <vertAlign val="superscript"/>
        <sz val="7.5"/>
        <rFont val="Frutiger 45 Light"/>
      </rPr>
      <t>5</t>
    </r>
    <r>
      <rPr>
        <sz val="7.5"/>
        <rFont val="Frutiger 45 Light"/>
      </rPr>
      <t xml:space="preserve"> Föreslagen höjning i budgetpropositionen för 2021 (inklusive tidigare justeringar)</t>
    </r>
  </si>
  <si>
    <t>Bprop.21</t>
  </si>
  <si>
    <t>Regl kommunalek utjämn: sänkt skatt till pers. över 65 år</t>
  </si>
  <si>
    <t>Regl kommunalek utjämn: ökade möjligh till avsättn till periodiceringsfond</t>
  </si>
  <si>
    <t>Regl kommunalek utjämn: justering förmånsvärden för personbilar</t>
  </si>
  <si>
    <t>Delar av Riksgäldens nettoutlåning</t>
  </si>
  <si>
    <r>
      <rPr>
        <vertAlign val="superscript"/>
        <sz val="7.5"/>
        <rFont val="Frutiger 45 Light"/>
      </rPr>
      <t>4</t>
    </r>
    <r>
      <rPr>
        <sz val="7.5"/>
        <rFont val="Frutiger 45 Light"/>
      </rPr>
      <t xml:space="preserve"> Höjning i enighet med förslag i vårändringsbudgeten för 2020 (inklusive tidigare justeringar)</t>
    </r>
  </si>
  <si>
    <t>Tillstånd i 3,5 GHz- och 2,3 GHz-banden - PTS</t>
  </si>
  <si>
    <t>Arbetsmarknad</t>
  </si>
  <si>
    <t xml:space="preserve"> Revideringar från föregående prognos</t>
  </si>
  <si>
    <t>Medelarbetstid 15-74, kalenderkorrigerade värden</t>
  </si>
  <si>
    <t>Arbetskraft 15-74 år, ILO</t>
  </si>
  <si>
    <t>Arbetslösa 15-74 år, ILO</t>
  </si>
  <si>
    <t>Öppet arbetslösa 16-64 år</t>
  </si>
  <si>
    <t>Personer i arbetsmarknadspolitiska program</t>
  </si>
  <si>
    <t>Utall</t>
  </si>
  <si>
    <t>Riskskatt för kreditinstitut</t>
  </si>
  <si>
    <t>Nettoexport</t>
  </si>
  <si>
    <t>Inkomster</t>
  </si>
  <si>
    <t>Skatter och avgifter</t>
  </si>
  <si>
    <t>Kapitalinkomster</t>
  </si>
  <si>
    <t>Utgifter</t>
  </si>
  <si>
    <t>Transfereringar och subventioner</t>
  </si>
  <si>
    <t>Konsumtionsutgifter</t>
  </si>
  <si>
    <t>Övriga utgifter</t>
  </si>
  <si>
    <t>Finansiellt sparande</t>
  </si>
  <si>
    <t>Finansiellt sparande i kommuner och regioner</t>
  </si>
  <si>
    <t>varav statsbidrag</t>
  </si>
  <si>
    <t>Finansiellt sparande i ålderspensionssystemet</t>
  </si>
  <si>
    <t>Procentuell förändring, löpande priser</t>
  </si>
  <si>
    <t>Real disponibel inkomst</t>
  </si>
  <si>
    <t>Prisindex</t>
  </si>
  <si>
    <t>Nominell disponibel inkomst</t>
  </si>
  <si>
    <t xml:space="preserve">   Löner</t>
  </si>
  <si>
    <t xml:space="preserve">   Övriga faktorinkomster</t>
  </si>
  <si>
    <t xml:space="preserve">   Transfereringar från offentlig sektor</t>
  </si>
  <si>
    <t xml:space="preserve">      Pensioner</t>
  </si>
  <si>
    <t xml:space="preserve">      Sjukdom</t>
  </si>
  <si>
    <t xml:space="preserve">      Arbetsmarknad</t>
  </si>
  <si>
    <t xml:space="preserve">      Familjer och barn</t>
  </si>
  <si>
    <t xml:space="preserve">      Studier</t>
  </si>
  <si>
    <t xml:space="preserve">      Övrigt</t>
  </si>
  <si>
    <t xml:space="preserve">   Transfereringar från privat sektor</t>
  </si>
  <si>
    <t xml:space="preserve">   Skatter och avgifter</t>
  </si>
  <si>
    <t>Hushållens finansiella sparande</t>
  </si>
  <si>
    <r>
      <t>Personer i program</t>
    </r>
    <r>
      <rPr>
        <vertAlign val="superscript"/>
        <sz val="10"/>
        <rFont val="Arial"/>
        <family val="2"/>
      </rPr>
      <t>1</t>
    </r>
  </si>
  <si>
    <r>
      <t>Arbetslöshet 15-74 år</t>
    </r>
    <r>
      <rPr>
        <vertAlign val="superscript"/>
        <sz val="10"/>
        <rFont val="Arial"/>
        <family val="2"/>
      </rPr>
      <t>1</t>
    </r>
  </si>
  <si>
    <r>
      <t>Öppen arbetslöshet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16-64 år</t>
    </r>
  </si>
  <si>
    <r>
      <t>1</t>
    </r>
    <r>
      <rPr>
        <i/>
        <sz val="8"/>
        <rFont val="Arial"/>
        <family val="2"/>
      </rPr>
      <t>Procent av arbetskraften</t>
    </r>
  </si>
  <si>
    <t>Telia Company</t>
  </si>
  <si>
    <r>
      <t xml:space="preserve">124 </t>
    </r>
    <r>
      <rPr>
        <vertAlign val="superscript"/>
        <sz val="8"/>
        <rFont val="Arial"/>
        <family val="2"/>
      </rPr>
      <t>6</t>
    </r>
  </si>
  <si>
    <r>
      <t xml:space="preserve">148 </t>
    </r>
    <r>
      <rPr>
        <vertAlign val="superscript"/>
        <sz val="8"/>
        <rFont val="Arial"/>
        <family val="2"/>
      </rPr>
      <t>6</t>
    </r>
  </si>
  <si>
    <r>
      <t>Slutligt fastställt utgiftstak</t>
    </r>
    <r>
      <rPr>
        <b/>
        <vertAlign val="superscript"/>
        <sz val="8"/>
        <rFont val="Arial"/>
        <family val="2"/>
      </rPr>
      <t>7</t>
    </r>
  </si>
  <si>
    <r>
      <rPr>
        <vertAlign val="superscript"/>
        <sz val="7.5"/>
        <rFont val="Frutiger 45 Light"/>
      </rPr>
      <t>6</t>
    </r>
    <r>
      <rPr>
        <sz val="7.5"/>
        <rFont val="Frutiger 45 Light"/>
      </rPr>
      <t xml:space="preserve"> Föreslagen höjning i budgetpropositionen för 2023 </t>
    </r>
  </si>
  <si>
    <r>
      <t xml:space="preserve">Regl kommunalek utjämn: sänkt skatt till pers. över 65 år </t>
    </r>
    <r>
      <rPr>
        <vertAlign val="superscript"/>
        <sz val="8"/>
        <rFont val="Arial"/>
        <family val="2"/>
      </rPr>
      <t>8</t>
    </r>
  </si>
  <si>
    <t>Regl kommunalek utjämn: ändrade skatteregler för reseavdrag</t>
  </si>
  <si>
    <t>Regl kommunalek utjämn: sänkt utjämningsbelopp Sverige-Danmark</t>
  </si>
  <si>
    <t>Nivåhöjning utjämningsbidrag för LSS-kostnader</t>
  </si>
  <si>
    <t>Den konsoliderade offentliga sektorns finansiella sparande fördelat på inkomster och utgifter</t>
  </si>
  <si>
    <t>Statens finansiella sparande fördelat på inkomster och utgifter</t>
  </si>
  <si>
    <t>Den kommunala förvaltningens finansiella sparande fördelat på inkomster och utgifter</t>
  </si>
  <si>
    <t xml:space="preserve">Ålderspensionssystemets finansiella sparande fördelat på inkomster och utgifter </t>
  </si>
  <si>
    <t xml:space="preserve">   Revideringar från föregående prognos</t>
  </si>
  <si>
    <t>Styrränta, värde vid årets slut</t>
  </si>
  <si>
    <t>Styrränta, årsgenomsnitt</t>
  </si>
  <si>
    <t>Differens från föregående prognos</t>
  </si>
  <si>
    <t>EUR/SEK, årsgenomsnitt</t>
  </si>
  <si>
    <t>USD/SEK, årsgenomsnitt</t>
  </si>
  <si>
    <t>EUR/SEK, värde vid årets slut</t>
  </si>
  <si>
    <t>USD/SEK, värde vid årets slut</t>
  </si>
  <si>
    <t xml:space="preserve">   varav elstöd till hushåll</t>
  </si>
  <si>
    <t>Publicerad: 2023-11-17</t>
  </si>
  <si>
    <t xml:space="preserve">               Diff mot BP</t>
  </si>
  <si>
    <t>Differens mot Budgetpropositionen</t>
  </si>
  <si>
    <t>Tillstånd 900 MHz mm PTS</t>
  </si>
  <si>
    <t>Bprop.</t>
  </si>
  <si>
    <t>Differens mot Bprop.</t>
  </si>
  <si>
    <t>Utgiftsområdena redovisas enligt strukturen för budgetpropositionen för 2024</t>
  </si>
  <si>
    <t>Bprop. = Regeringens förslag i Budgetpropositionen för 2024</t>
  </si>
  <si>
    <r>
      <rPr>
        <vertAlign val="superscript"/>
        <sz val="7.5"/>
        <rFont val="Frutiger 45 Light"/>
      </rPr>
      <t>7</t>
    </r>
    <r>
      <rPr>
        <sz val="7.5"/>
        <rFont val="Frutiger 45 Light"/>
      </rPr>
      <t xml:space="preserve"> För prognosåren avses förslag i budgetpropositionen för 2024</t>
    </r>
  </si>
  <si>
    <t>Bprop.23</t>
  </si>
  <si>
    <t>Bprop.24</t>
  </si>
  <si>
    <t>Regl kommunalek utjämn: ändrad jämförelseränta vid ränteförmån</t>
  </si>
  <si>
    <t>Regl kommunalek utjämn: sänkt skatt för pensionärer</t>
  </si>
  <si>
    <t>Utfall1</t>
  </si>
  <si>
    <t>Differens mot budgetpropositionen för 2024</t>
  </si>
  <si>
    <t xml:space="preserve">   Räntor och utdelningar, netto2</t>
  </si>
  <si>
    <t>1Miljarder kronor, löpande priser</t>
  </si>
  <si>
    <t>2Vid räntor och utdelningar anges nettobidraget i procentuell volymförändring</t>
  </si>
  <si>
    <t>Differens mot BP 2024</t>
  </si>
  <si>
    <t>SB/Bprop</t>
  </si>
  <si>
    <t xml:space="preserve">      varav valutakurseffekter pga. RRF</t>
  </si>
  <si>
    <t xml:space="preserve">   varav kompensation m.m. till personer födda 1957</t>
  </si>
  <si>
    <r>
      <t xml:space="preserve"> -3</t>
    </r>
    <r>
      <rPr>
        <vertAlign val="superscript"/>
        <sz val="8"/>
        <color rgb="FF000000"/>
        <rFont val="Arial"/>
        <family val="2"/>
      </rPr>
      <t xml:space="preserve"> 1</t>
    </r>
  </si>
  <si>
    <r>
      <t xml:space="preserve"> -11</t>
    </r>
    <r>
      <rPr>
        <vertAlign val="superscript"/>
        <sz val="8"/>
        <color rgb="FF000000"/>
        <rFont val="Arial"/>
        <family val="2"/>
      </rPr>
      <t xml:space="preserve"> 2</t>
    </r>
  </si>
  <si>
    <r>
      <t xml:space="preserve"> 33 </t>
    </r>
    <r>
      <rPr>
        <vertAlign val="superscript"/>
        <sz val="8"/>
        <color rgb="FF000000"/>
        <rFont val="Arial"/>
        <family val="2"/>
      </rPr>
      <t>3</t>
    </r>
  </si>
  <si>
    <r>
      <t>41</t>
    </r>
    <r>
      <rPr>
        <vertAlign val="superscript"/>
        <sz val="8"/>
        <color rgb="FF000000"/>
        <rFont val="Arial"/>
        <family val="2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</si>
</sst>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"/>
    <numFmt numFmtId="167" formatCode="0.0%"/>
    <numFmt numFmtId="168" formatCode="#,##0.000000"/>
    <numFmt numFmtId="169" formatCode="###\ ###\ ###\ ##0.0######;\-###\ ###\ ###\ ##0.0######;0;@"/>
    <numFmt numFmtId="170" formatCode="###\ ###\ ###\ ##0;\-###\ ###\ ###\ ##0;0;@"/>
    <numFmt numFmtId="171" formatCode="\+&quot; &quot;#,##0&quot;  &quot;;\-&quot; &quot;#,##0&quot;  &quot;;&quot; &quot;0&quot;  &quot;;@"/>
    <numFmt numFmtId="172" formatCode="_-* #,##0.00\ [$€-1]_-;\-* #,##0.00\ [$€-1]_-;_-* &quot;-&quot;??\ [$€-1]_-"/>
    <numFmt numFmtId="173" formatCode="#,##0;[Red]&quot;-&quot;#,##0"/>
    <numFmt numFmtId="174" formatCode="General_)"/>
    <numFmt numFmtId="175" formatCode="##0.0"/>
    <numFmt numFmtId="176" formatCode="###,000"/>
    <numFmt numFmtId="177" formatCode="#,##0.0000"/>
    <numFmt numFmtId="178" formatCode="#,##0.000"/>
    <numFmt numFmtId="179" formatCode="#,##0_ ;\-#,##0\ "/>
  </numFmts>
  <fonts count="1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theme="1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color indexed="20"/>
      <name val="Arial"/>
      <family val="2"/>
    </font>
    <font>
      <b/>
      <sz val="11"/>
      <color indexed="52"/>
      <name val="Calibri"/>
      <family val="2"/>
    </font>
    <font>
      <b/>
      <i/>
      <sz val="11"/>
      <color indexed="16"/>
      <name val="Times New Roman"/>
      <family val="1"/>
    </font>
    <font>
      <sz val="11"/>
      <color indexed="17"/>
      <name val="Calibri"/>
      <family val="2"/>
    </font>
    <font>
      <b/>
      <sz val="8"/>
      <color indexed="52"/>
      <name val="Arial"/>
      <family val="2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b/>
      <sz val="8"/>
      <color indexed="9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i/>
      <sz val="8"/>
      <name val="Helv"/>
    </font>
    <font>
      <b/>
      <sz val="11"/>
      <color indexed="9"/>
      <name val="Calibri"/>
      <family val="2"/>
    </font>
    <font>
      <sz val="8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8"/>
      <name val="Helv"/>
    </font>
    <font>
      <b/>
      <sz val="8"/>
      <color indexed="6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8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vertAlign val="superscript"/>
      <sz val="7.5"/>
      <name val="Frutiger 45 Light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b/>
      <sz val="10"/>
      <color indexed="52"/>
      <name val="Times New Roman"/>
      <family val="2"/>
    </font>
    <font>
      <b/>
      <sz val="11"/>
      <color indexed="10"/>
      <name val="Calibri"/>
      <family val="2"/>
      <scheme val="minor"/>
    </font>
    <font>
      <sz val="10"/>
      <color indexed="20"/>
      <name val="Times New Roman"/>
      <family val="2"/>
    </font>
    <font>
      <u/>
      <sz val="10"/>
      <color indexed="36"/>
      <name val="Arial"/>
      <family val="2"/>
    </font>
    <font>
      <i/>
      <sz val="10"/>
      <color indexed="23"/>
      <name val="Times New Roman"/>
      <family val="2"/>
    </font>
    <font>
      <u/>
      <sz val="6.55"/>
      <color indexed="12"/>
      <name val="Helv"/>
    </font>
    <font>
      <u/>
      <sz val="10"/>
      <color indexed="12"/>
      <name val="Arial"/>
      <family val="2"/>
    </font>
    <font>
      <sz val="10"/>
      <color indexed="62"/>
      <name val="Times New Roman"/>
      <family val="2"/>
    </font>
    <font>
      <b/>
      <sz val="10"/>
      <color indexed="9"/>
      <name val="Times New Roman"/>
      <family val="2"/>
    </font>
    <font>
      <sz val="10"/>
      <color indexed="52"/>
      <name val="Times New Roman"/>
      <family val="2"/>
    </font>
    <font>
      <sz val="11"/>
      <color indexed="10"/>
      <name val="Calibri"/>
      <family val="2"/>
      <scheme val="minor"/>
    </font>
    <font>
      <sz val="10"/>
      <color indexed="60"/>
      <name val="Times New Roman"/>
      <family val="2"/>
    </font>
    <font>
      <sz val="11"/>
      <color indexed="19"/>
      <name val="Calibri"/>
      <family val="2"/>
      <scheme val="minor"/>
    </font>
    <font>
      <sz val="9.75"/>
      <name val="Helv"/>
    </font>
    <font>
      <sz val="10"/>
      <name val="Courier"/>
      <family val="3"/>
    </font>
    <font>
      <sz val="10"/>
      <name val="Helv"/>
    </font>
    <font>
      <b/>
      <sz val="15"/>
      <color indexed="56"/>
      <name val="Times New Roman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Times New Roman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Times New Roman"/>
      <family val="2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0"/>
      <color indexed="39"/>
      <name val="Times New Roman"/>
      <family val="1"/>
    </font>
    <font>
      <b/>
      <sz val="10"/>
      <color indexed="8"/>
      <name val="Times New Roman"/>
      <family val="2"/>
    </font>
    <font>
      <b/>
      <sz val="10"/>
      <color indexed="63"/>
      <name val="Times New Roman"/>
      <family val="2"/>
    </font>
    <font>
      <sz val="10"/>
      <color indexed="10"/>
      <name val="Times New Roman"/>
      <family val="2"/>
    </font>
    <font>
      <sz val="8"/>
      <name val="Frutiger 45 Light"/>
      <family val="2"/>
    </font>
    <font>
      <b/>
      <sz val="8"/>
      <name val="Frutiger 45 Light"/>
      <family val="2"/>
    </font>
    <font>
      <sz val="8"/>
      <color indexed="10"/>
      <name val="Frutiger 45 Light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vertAlign val="superscript"/>
      <sz val="8"/>
      <name val="Arial"/>
      <family val="2"/>
    </font>
    <font>
      <sz val="7.5"/>
      <color rgb="FF000000"/>
      <name val="Arial"/>
      <family val="2"/>
    </font>
    <font>
      <vertAlign val="superscript"/>
      <sz val="7.5"/>
      <color theme="1"/>
      <name val="Arial"/>
      <family val="2"/>
    </font>
    <font>
      <sz val="10"/>
      <name val="Arial"/>
      <family val="2"/>
    </font>
    <font>
      <sz val="7.5"/>
      <name val="Frutiger 45 Light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10"/>
      <color indexed="9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7.5"/>
      <color rgb="FFFF0000"/>
      <name val="Arial"/>
      <family val="2"/>
    </font>
    <font>
      <sz val="7.5"/>
      <color rgb="FFFF0000"/>
      <name val="Calibri"/>
      <family val="2"/>
    </font>
    <font>
      <sz val="7"/>
      <color theme="1"/>
      <name val="Arial"/>
      <family val="2"/>
    </font>
  </fonts>
  <fills count="10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Trellis">
        <fgColor indexed="1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indexed="11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1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gray125">
        <fgColor indexed="1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426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9" fontId="14" fillId="0" borderId="0" applyFont="0" applyFill="0" applyBorder="0" applyAlignment="0" applyProtection="0"/>
    <xf numFmtId="0" fontId="17" fillId="0" borderId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/>
    <xf numFmtId="166" fontId="21" fillId="0" borderId="0">
      <alignment horizontal="right" vertical="center" wrapText="1"/>
    </xf>
    <xf numFmtId="0" fontId="22" fillId="0" borderId="0">
      <alignment horizontal="right" vertical="center" wrapText="1"/>
    </xf>
    <xf numFmtId="0" fontId="23" fillId="0" borderId="0">
      <alignment horizontal="left" vertical="center" wrapText="1"/>
    </xf>
    <xf numFmtId="0" fontId="21" fillId="0" borderId="0">
      <alignment horizontal="left" vertical="center" wrapText="1"/>
    </xf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8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8" fillId="14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2" borderId="0" applyNumberFormat="0" applyBorder="0" applyAlignment="0" applyProtection="0"/>
    <xf numFmtId="0" fontId="28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4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30" fillId="38" borderId="0" applyNumberFormat="0" applyFont="0" applyBorder="0" applyAlignment="0">
      <protection locked="0"/>
    </xf>
    <xf numFmtId="0" fontId="30" fillId="0" borderId="3">
      <alignment horizontal="center" vertical="center"/>
    </xf>
    <xf numFmtId="0" fontId="14" fillId="39" borderId="4" applyNumberFormat="0" applyFont="0" applyAlignment="0" applyProtection="0"/>
    <xf numFmtId="0" fontId="31" fillId="4" borderId="0" applyNumberFormat="0" applyBorder="0" applyAlignment="0" applyProtection="0"/>
    <xf numFmtId="0" fontId="32" fillId="40" borderId="5" applyNumberFormat="0" applyAlignment="0" applyProtection="0"/>
    <xf numFmtId="0" fontId="33" fillId="0" borderId="0">
      <alignment horizontal="centerContinuous"/>
    </xf>
    <xf numFmtId="0" fontId="34" fillId="5" borderId="0" applyNumberFormat="0" applyBorder="0" applyAlignment="0" applyProtection="0"/>
    <xf numFmtId="0" fontId="35" fillId="40" borderId="5" applyNumberFormat="0" applyAlignment="0" applyProtection="0"/>
    <xf numFmtId="0" fontId="35" fillId="40" borderId="5" applyNumberFormat="0" applyAlignment="0" applyProtection="0"/>
    <xf numFmtId="0" fontId="36" fillId="41" borderId="6"/>
    <xf numFmtId="0" fontId="37" fillId="0" borderId="0">
      <alignment horizontal="right"/>
    </xf>
    <xf numFmtId="0" fontId="38" fillId="42" borderId="7" applyNumberFormat="0" applyAlignment="0" applyProtection="0"/>
    <xf numFmtId="171" fontId="39" fillId="0" borderId="0" applyFont="0" applyFill="0" applyBorder="0" applyProtection="0">
      <alignment horizontal="right"/>
    </xf>
    <xf numFmtId="166" fontId="30" fillId="0" borderId="0" applyBorder="0"/>
    <xf numFmtId="166" fontId="30" fillId="0" borderId="8"/>
    <xf numFmtId="0" fontId="40" fillId="4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30" fillId="41" borderId="0" applyNumberFormat="0" applyFont="0" applyBorder="0" applyAlignment="0">
      <protection locked="0"/>
    </xf>
    <xf numFmtId="172" fontId="1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29" fillId="2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8" fillId="8" borderId="5" applyNumberFormat="0" applyAlignment="0" applyProtection="0"/>
    <xf numFmtId="0" fontId="49" fillId="8" borderId="5" applyNumberFormat="0" applyAlignment="0" applyProtection="0"/>
    <xf numFmtId="0" fontId="49" fillId="8" borderId="5" applyNumberFormat="0" applyAlignment="0" applyProtection="0"/>
    <xf numFmtId="0" fontId="50" fillId="0" borderId="0"/>
    <xf numFmtId="0" fontId="51" fillId="42" borderId="7" applyNumberFormat="0" applyAlignment="0" applyProtection="0"/>
    <xf numFmtId="0" fontId="52" fillId="0" borderId="12" applyNumberFormat="0" applyFill="0" applyAlignment="0" applyProtection="0"/>
    <xf numFmtId="0" fontId="53" fillId="0" borderId="12" applyNumberFormat="0" applyFill="0" applyAlignment="0" applyProtection="0"/>
    <xf numFmtId="3" fontId="30" fillId="41" borderId="13" applyFont="0" applyBorder="0">
      <alignment horizontal="right" vertical="center"/>
      <protection locked="0"/>
    </xf>
    <xf numFmtId="0" fontId="54" fillId="46" borderId="0" applyNumberFormat="0" applyBorder="0" applyAlignment="0" applyProtection="0"/>
    <xf numFmtId="0" fontId="27" fillId="0" borderId="0"/>
    <xf numFmtId="0" fontId="27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" fillId="0" borderId="0"/>
    <xf numFmtId="0" fontId="5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" fillId="0" borderId="0"/>
    <xf numFmtId="0" fontId="30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56" fillId="0" borderId="0">
      <alignment horizontal="left"/>
    </xf>
    <xf numFmtId="0" fontId="57" fillId="0" borderId="0"/>
    <xf numFmtId="0" fontId="58" fillId="40" borderId="14" applyNumberFormat="0" applyAlignment="0" applyProtection="0"/>
    <xf numFmtId="0" fontId="58" fillId="40" borderId="14" applyNumberFormat="0" applyAlignment="0" applyProtection="0"/>
    <xf numFmtId="9" fontId="1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10" applyNumberFormat="0" applyFill="0" applyAlignment="0" applyProtection="0"/>
    <xf numFmtId="0" fontId="61" fillId="0" borderId="11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3" fillId="0" borderId="0"/>
    <xf numFmtId="4" fontId="63" fillId="47" borderId="14" applyNumberFormat="0" applyProtection="0">
      <alignment vertical="center"/>
    </xf>
    <xf numFmtId="4" fontId="64" fillId="47" borderId="14" applyNumberFormat="0" applyProtection="0">
      <alignment vertical="center"/>
    </xf>
    <xf numFmtId="4" fontId="63" fillId="47" borderId="14" applyNumberFormat="0" applyProtection="0">
      <alignment horizontal="left" vertical="center" indent="1"/>
    </xf>
    <xf numFmtId="4" fontId="63" fillId="47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3" fillId="49" borderId="14" applyNumberFormat="0" applyProtection="0">
      <alignment horizontal="right" vertical="center"/>
    </xf>
    <xf numFmtId="4" fontId="63" fillId="50" borderId="14" applyNumberFormat="0" applyProtection="0">
      <alignment horizontal="right" vertical="center"/>
    </xf>
    <xf numFmtId="4" fontId="63" fillId="51" borderId="14" applyNumberFormat="0" applyProtection="0">
      <alignment horizontal="right" vertical="center"/>
    </xf>
    <xf numFmtId="4" fontId="63" fillId="52" borderId="14" applyNumberFormat="0" applyProtection="0">
      <alignment horizontal="right" vertical="center"/>
    </xf>
    <xf numFmtId="4" fontId="63" fillId="53" borderId="14" applyNumberFormat="0" applyProtection="0">
      <alignment horizontal="right" vertical="center"/>
    </xf>
    <xf numFmtId="4" fontId="63" fillId="54" borderId="14" applyNumberFormat="0" applyProtection="0">
      <alignment horizontal="right" vertical="center"/>
    </xf>
    <xf numFmtId="4" fontId="63" fillId="55" borderId="14" applyNumberFormat="0" applyProtection="0">
      <alignment horizontal="right" vertical="center"/>
    </xf>
    <xf numFmtId="4" fontId="63" fillId="56" borderId="14" applyNumberFormat="0" applyProtection="0">
      <alignment horizontal="right" vertical="center"/>
    </xf>
    <xf numFmtId="4" fontId="63" fillId="57" borderId="14" applyNumberFormat="0" applyProtection="0">
      <alignment horizontal="right" vertical="center"/>
    </xf>
    <xf numFmtId="4" fontId="65" fillId="58" borderId="14" applyNumberFormat="0" applyProtection="0">
      <alignment horizontal="left" vertical="center" indent="1"/>
    </xf>
    <xf numFmtId="4" fontId="63" fillId="59" borderId="15" applyNumberFormat="0" applyProtection="0">
      <alignment horizontal="left" vertical="center" indent="1"/>
    </xf>
    <xf numFmtId="4" fontId="66" fillId="60" borderId="0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3" fillId="59" borderId="14" applyNumberFormat="0" applyProtection="0">
      <alignment horizontal="left" vertical="center" indent="1"/>
    </xf>
    <xf numFmtId="4" fontId="63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64" borderId="6" applyNumberFormat="0">
      <protection locked="0"/>
    </xf>
    <xf numFmtId="0" fontId="4" fillId="65" borderId="16" applyBorder="0"/>
    <xf numFmtId="4" fontId="63" fillId="66" borderId="14" applyNumberFormat="0" applyProtection="0">
      <alignment vertical="center"/>
    </xf>
    <xf numFmtId="4" fontId="64" fillId="66" borderId="14" applyNumberFormat="0" applyProtection="0">
      <alignment vertical="center"/>
    </xf>
    <xf numFmtId="4" fontId="63" fillId="66" borderId="14" applyNumberFormat="0" applyProtection="0">
      <alignment horizontal="left" vertical="center" indent="1"/>
    </xf>
    <xf numFmtId="4" fontId="63" fillId="66" borderId="14" applyNumberFormat="0" applyProtection="0">
      <alignment horizontal="left" vertical="center" indent="1"/>
    </xf>
    <xf numFmtId="4" fontId="63" fillId="59" borderId="14" applyNumberFormat="0" applyProtection="0">
      <alignment horizontal="right" vertical="center"/>
    </xf>
    <xf numFmtId="4" fontId="64" fillId="59" borderId="14" applyNumberFormat="0" applyProtection="0">
      <alignment horizontal="right" vertical="center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67" fillId="0" borderId="0"/>
    <xf numFmtId="0" fontId="3" fillId="67" borderId="6"/>
    <xf numFmtId="4" fontId="68" fillId="59" borderId="14" applyNumberFormat="0" applyProtection="0">
      <alignment horizontal="right" vertical="center"/>
    </xf>
    <xf numFmtId="0" fontId="30" fillId="0" borderId="1">
      <alignment horizontal="center" vertical="center"/>
    </xf>
    <xf numFmtId="0" fontId="69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41" fillId="0" borderId="17" applyNumberFormat="0" applyFill="0" applyAlignment="0" applyProtection="0"/>
    <xf numFmtId="10" fontId="30" fillId="41" borderId="13" applyFont="0" applyBorder="0">
      <alignment horizontal="right" vertical="center"/>
      <protection locked="0"/>
    </xf>
    <xf numFmtId="0" fontId="70" fillId="0" borderId="0"/>
    <xf numFmtId="0" fontId="30" fillId="41" borderId="18" applyFont="0" applyBorder="0">
      <alignment horizontal="left" vertical="center"/>
      <protection locked="0"/>
    </xf>
    <xf numFmtId="0" fontId="62" fillId="0" borderId="0" applyNumberFormat="0" applyFill="0" applyBorder="0" applyAlignment="0" applyProtection="0"/>
    <xf numFmtId="0" fontId="71" fillId="0" borderId="0"/>
    <xf numFmtId="0" fontId="72" fillId="68" borderId="0" applyBorder="0" applyProtection="0">
      <alignment horizontal="left" vertical="center"/>
    </xf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173" fontId="7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5" fillId="40" borderId="14" applyNumberFormat="0" applyAlignment="0" applyProtection="0"/>
    <xf numFmtId="6" fontId="7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7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7" fillId="3" borderId="0" applyNumberFormat="0" applyBorder="0" applyAlignment="0" applyProtection="0"/>
    <xf numFmtId="0" fontId="97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7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97" fillId="3" borderId="0" applyNumberFormat="0" applyBorder="0" applyAlignment="0" applyProtection="0"/>
    <xf numFmtId="0" fontId="1" fillId="77" borderId="0" applyNumberFormat="0" applyBorder="0" applyAlignment="0" applyProtection="0"/>
    <xf numFmtId="0" fontId="97" fillId="3" borderId="0" applyNumberFormat="0" applyBorder="0" applyAlignment="0" applyProtection="0"/>
    <xf numFmtId="0" fontId="97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7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7" fillId="3" borderId="0" applyNumberFormat="0" applyBorder="0" applyAlignment="0" applyProtection="0"/>
    <xf numFmtId="0" fontId="97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7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7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97" fillId="4" borderId="0" applyNumberFormat="0" applyBorder="0" applyAlignment="0" applyProtection="0"/>
    <xf numFmtId="0" fontId="1" fillId="81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7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7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7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7" fillId="5" borderId="0" applyNumberFormat="0" applyBorder="0" applyAlignment="0" applyProtection="0"/>
    <xf numFmtId="0" fontId="27" fillId="39" borderId="0" applyNumberFormat="0" applyBorder="0" applyAlignment="0" applyProtection="0"/>
    <xf numFmtId="0" fontId="97" fillId="5" borderId="0" applyNumberFormat="0" applyBorder="0" applyAlignment="0" applyProtection="0"/>
    <xf numFmtId="0" fontId="1" fillId="8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7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7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7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7" fillId="6" borderId="0" applyNumberFormat="0" applyBorder="0" applyAlignment="0" applyProtection="0"/>
    <xf numFmtId="0" fontId="27" fillId="8" borderId="0" applyNumberFormat="0" applyBorder="0" applyAlignment="0" applyProtection="0"/>
    <xf numFmtId="0" fontId="97" fillId="6" borderId="0" applyNumberFormat="0" applyBorder="0" applyAlignment="0" applyProtection="0"/>
    <xf numFmtId="0" fontId="1" fillId="89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7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7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7" fillId="7" borderId="0" applyNumberFormat="0" applyBorder="0" applyAlignment="0" applyProtection="0"/>
    <xf numFmtId="0" fontId="97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7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7" fillId="7" borderId="0" applyNumberFormat="0" applyBorder="0" applyAlignment="0" applyProtection="0"/>
    <xf numFmtId="0" fontId="97" fillId="7" borderId="0" applyNumberFormat="0" applyBorder="0" applyAlignment="0" applyProtection="0"/>
    <xf numFmtId="0" fontId="97" fillId="7" borderId="0" applyNumberFormat="0" applyBorder="0" applyAlignment="0" applyProtection="0"/>
    <xf numFmtId="0" fontId="97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7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7" fillId="7" borderId="0" applyNumberFormat="0" applyBorder="0" applyAlignment="0" applyProtection="0"/>
    <xf numFmtId="0" fontId="97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7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7" fillId="8" borderId="0" applyNumberFormat="0" applyBorder="0" applyAlignment="0" applyProtection="0"/>
    <xf numFmtId="0" fontId="97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7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7" fillId="8" borderId="0" applyNumberFormat="0" applyBorder="0" applyAlignment="0" applyProtection="0"/>
    <xf numFmtId="0" fontId="27" fillId="39" borderId="0" applyNumberFormat="0" applyBorder="0" applyAlignment="0" applyProtection="0"/>
    <xf numFmtId="0" fontId="97" fillId="8" borderId="0" applyNumberFormat="0" applyBorder="0" applyAlignment="0" applyProtection="0"/>
    <xf numFmtId="0" fontId="1" fillId="97" borderId="0" applyNumberFormat="0" applyBorder="0" applyAlignment="0" applyProtection="0"/>
    <xf numFmtId="0" fontId="97" fillId="8" borderId="0" applyNumberFormat="0" applyBorder="0" applyAlignment="0" applyProtection="0"/>
    <xf numFmtId="0" fontId="97" fillId="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7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7" fillId="8" borderId="0" applyNumberFormat="0" applyBorder="0" applyAlignment="0" applyProtection="0"/>
    <xf numFmtId="0" fontId="97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7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7" fillId="9" borderId="0" applyNumberFormat="0" applyBorder="0" applyAlignment="0" applyProtection="0"/>
    <xf numFmtId="0" fontId="97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7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97" fillId="9" borderId="0" applyNumberFormat="0" applyBorder="0" applyAlignment="0" applyProtection="0"/>
    <xf numFmtId="0" fontId="1" fillId="78" borderId="0" applyNumberFormat="0" applyBorder="0" applyAlignment="0" applyProtection="0"/>
    <xf numFmtId="0" fontId="97" fillId="9" borderId="0" applyNumberFormat="0" applyBorder="0" applyAlignment="0" applyProtection="0"/>
    <xf numFmtId="0" fontId="97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7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7" fillId="9" borderId="0" applyNumberFormat="0" applyBorder="0" applyAlignment="0" applyProtection="0"/>
    <xf numFmtId="0" fontId="97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7" fillId="10" borderId="0" applyNumberFormat="0" applyBorder="0" applyAlignment="0" applyProtection="0"/>
    <xf numFmtId="0" fontId="9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7" fillId="10" borderId="0" applyNumberFormat="0" applyBorder="0" applyAlignment="0" applyProtection="0"/>
    <xf numFmtId="0" fontId="97" fillId="10" borderId="0" applyNumberFormat="0" applyBorder="0" applyAlignment="0" applyProtection="0"/>
    <xf numFmtId="0" fontId="97" fillId="10" borderId="0" applyNumberFormat="0" applyBorder="0" applyAlignment="0" applyProtection="0"/>
    <xf numFmtId="0" fontId="9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7" fillId="10" borderId="0" applyNumberFormat="0" applyBorder="0" applyAlignment="0" applyProtection="0"/>
    <xf numFmtId="0" fontId="97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7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7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7" fillId="11" borderId="0" applyNumberFormat="0" applyBorder="0" applyAlignment="0" applyProtection="0"/>
    <xf numFmtId="0" fontId="27" fillId="46" borderId="0" applyNumberFormat="0" applyBorder="0" applyAlignment="0" applyProtection="0"/>
    <xf numFmtId="0" fontId="97" fillId="11" borderId="0" applyNumberFormat="0" applyBorder="0" applyAlignment="0" applyProtection="0"/>
    <xf numFmtId="0" fontId="1" fillId="86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7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7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7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97" fillId="6" borderId="0" applyNumberFormat="0" applyBorder="0" applyAlignment="0" applyProtection="0"/>
    <xf numFmtId="0" fontId="1" fillId="90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7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7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7" fillId="9" borderId="0" applyNumberFormat="0" applyBorder="0" applyAlignment="0" applyProtection="0"/>
    <xf numFmtId="0" fontId="97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7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97" fillId="9" borderId="0" applyNumberFormat="0" applyBorder="0" applyAlignment="0" applyProtection="0"/>
    <xf numFmtId="0" fontId="1" fillId="94" borderId="0" applyNumberFormat="0" applyBorder="0" applyAlignment="0" applyProtection="0"/>
    <xf numFmtId="0" fontId="97" fillId="9" borderId="0" applyNumberFormat="0" applyBorder="0" applyAlignment="0" applyProtection="0"/>
    <xf numFmtId="0" fontId="97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7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7" fillId="9" borderId="0" applyNumberFormat="0" applyBorder="0" applyAlignment="0" applyProtection="0"/>
    <xf numFmtId="0" fontId="97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7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7" fillId="12" borderId="0" applyNumberFormat="0" applyBorder="0" applyAlignment="0" applyProtection="0"/>
    <xf numFmtId="0" fontId="97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7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7" fillId="12" borderId="0" applyNumberFormat="0" applyBorder="0" applyAlignment="0" applyProtection="0"/>
    <xf numFmtId="0" fontId="27" fillId="39" borderId="0" applyNumberFormat="0" applyBorder="0" applyAlignment="0" applyProtection="0"/>
    <xf numFmtId="0" fontId="97" fillId="12" borderId="0" applyNumberFormat="0" applyBorder="0" applyAlignment="0" applyProtection="0"/>
    <xf numFmtId="0" fontId="1" fillId="98" borderId="0" applyNumberFormat="0" applyBorder="0" applyAlignment="0" applyProtection="0"/>
    <xf numFmtId="0" fontId="97" fillId="12" borderId="0" applyNumberFormat="0" applyBorder="0" applyAlignment="0" applyProtection="0"/>
    <xf numFmtId="0" fontId="97" fillId="1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7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7" fillId="12" borderId="0" applyNumberFormat="0" applyBorder="0" applyAlignment="0" applyProtection="0"/>
    <xf numFmtId="0" fontId="97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29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6" fillId="7" borderId="0" applyNumberFormat="0" applyBorder="0" applyAlignment="0" applyProtection="0"/>
    <xf numFmtId="0" fontId="96" fillId="79" borderId="0" applyNumberFormat="0" applyBorder="0" applyAlignment="0" applyProtection="0"/>
    <xf numFmtId="0" fontId="29" fillId="13" borderId="0" applyNumberFormat="0" applyBorder="0" applyAlignment="0" applyProtection="0"/>
    <xf numFmtId="0" fontId="96" fillId="79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29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6" fillId="34" borderId="0" applyNumberFormat="0" applyBorder="0" applyAlignment="0" applyProtection="0"/>
    <xf numFmtId="0" fontId="96" fillId="83" borderId="0" applyNumberFormat="0" applyBorder="0" applyAlignment="0" applyProtection="0"/>
    <xf numFmtId="0" fontId="29" fillId="10" borderId="0" applyNumberFormat="0" applyBorder="0" applyAlignment="0" applyProtection="0"/>
    <xf numFmtId="0" fontId="96" fillId="83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29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87" borderId="0" applyNumberFormat="0" applyBorder="0" applyAlignment="0" applyProtection="0"/>
    <xf numFmtId="0" fontId="29" fillId="11" borderId="0" applyNumberFormat="0" applyBorder="0" applyAlignment="0" applyProtection="0"/>
    <xf numFmtId="0" fontId="96" fillId="87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29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6" fillId="4" borderId="0" applyNumberFormat="0" applyBorder="0" applyAlignment="0" applyProtection="0"/>
    <xf numFmtId="0" fontId="96" fillId="91" borderId="0" applyNumberFormat="0" applyBorder="0" applyAlignment="0" applyProtection="0"/>
    <xf numFmtId="0" fontId="29" fillId="14" borderId="0" applyNumberFormat="0" applyBorder="0" applyAlignment="0" applyProtection="0"/>
    <xf numFmtId="0" fontId="96" fillId="91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29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6" fillId="7" borderId="0" applyNumberFormat="0" applyBorder="0" applyAlignment="0" applyProtection="0"/>
    <xf numFmtId="0" fontId="96" fillId="95" borderId="0" applyNumberFormat="0" applyBorder="0" applyAlignment="0" applyProtection="0"/>
    <xf numFmtId="0" fontId="29" fillId="15" borderId="0" applyNumberFormat="0" applyBorder="0" applyAlignment="0" applyProtection="0"/>
    <xf numFmtId="0" fontId="96" fillId="9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29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6" fillId="10" borderId="0" applyNumberFormat="0" applyBorder="0" applyAlignment="0" applyProtection="0"/>
    <xf numFmtId="0" fontId="96" fillId="99" borderId="0" applyNumberFormat="0" applyBorder="0" applyAlignment="0" applyProtection="0"/>
    <xf numFmtId="0" fontId="29" fillId="16" borderId="0" applyNumberFormat="0" applyBorder="0" applyAlignment="0" applyProtection="0"/>
    <xf numFmtId="0" fontId="96" fillId="99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30" fillId="0" borderId="3">
      <alignment horizontal="center" vertical="center"/>
    </xf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7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27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7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99" fillId="40" borderId="5" applyNumberFormat="0" applyAlignment="0" applyProtection="0"/>
    <xf numFmtId="0" fontId="99" fillId="40" borderId="5" applyNumberFormat="0" applyAlignment="0" applyProtection="0"/>
    <xf numFmtId="0" fontId="99" fillId="40" borderId="5" applyNumberFormat="0" applyAlignment="0" applyProtection="0"/>
    <xf numFmtId="0" fontId="99" fillId="40" borderId="5" applyNumberFormat="0" applyAlignment="0" applyProtection="0"/>
    <xf numFmtId="0" fontId="32" fillId="40" borderId="5" applyNumberFormat="0" applyAlignment="0" applyProtection="0"/>
    <xf numFmtId="0" fontId="99" fillId="40" borderId="5" applyNumberFormat="0" applyAlignment="0" applyProtection="0"/>
    <xf numFmtId="0" fontId="99" fillId="40" borderId="5" applyNumberFormat="0" applyAlignment="0" applyProtection="0"/>
    <xf numFmtId="0" fontId="100" fillId="64" borderId="22" applyNumberFormat="0" applyAlignment="0" applyProtection="0"/>
    <xf numFmtId="0" fontId="90" fillId="73" borderId="22" applyNumberFormat="0" applyAlignment="0" applyProtection="0"/>
    <xf numFmtId="0" fontId="32" fillId="40" borderId="5" applyNumberFormat="0" applyAlignment="0" applyProtection="0"/>
    <xf numFmtId="0" fontId="90" fillId="73" borderId="22" applyNumberFormat="0" applyAlignment="0" applyProtection="0"/>
    <xf numFmtId="0" fontId="99" fillId="40" borderId="5" applyNumberFormat="0" applyAlignment="0" applyProtection="0"/>
    <xf numFmtId="0" fontId="99" fillId="40" borderId="5" applyNumberFormat="0" applyAlignment="0" applyProtection="0"/>
    <xf numFmtId="0" fontId="99" fillId="40" borderId="5" applyNumberFormat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85" fillId="7" borderId="0" applyNumberFormat="0" applyBorder="0" applyAlignment="0" applyProtection="0"/>
    <xf numFmtId="0" fontId="85" fillId="69" borderId="0" applyNumberFormat="0" applyBorder="0" applyAlignment="0" applyProtection="0"/>
    <xf numFmtId="0" fontId="34" fillId="5" borderId="0" applyNumberFormat="0" applyBorder="0" applyAlignment="0" applyProtection="0"/>
    <xf numFmtId="0" fontId="85" fillId="69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166" fontId="30" fillId="0" borderId="0" applyBorder="0"/>
    <xf numFmtId="166" fontId="30" fillId="0" borderId="8"/>
    <xf numFmtId="0" fontId="101" fillId="4" borderId="0" applyNumberFormat="0" applyBorder="0" applyAlignment="0" applyProtection="0"/>
    <xf numFmtId="0" fontId="101" fillId="4" borderId="0" applyNumberFormat="0" applyBorder="0" applyAlignment="0" applyProtection="0"/>
    <xf numFmtId="0" fontId="101" fillId="4" borderId="0" applyNumberFormat="0" applyBorder="0" applyAlignment="0" applyProtection="0"/>
    <xf numFmtId="0" fontId="101" fillId="4" borderId="0" applyNumberFormat="0" applyBorder="0" applyAlignment="0" applyProtection="0"/>
    <xf numFmtId="0" fontId="40" fillId="4" borderId="0" applyNumberFormat="0" applyBorder="0" applyAlignment="0" applyProtection="0"/>
    <xf numFmtId="0" fontId="101" fillId="4" borderId="0" applyNumberFormat="0" applyBorder="0" applyAlignment="0" applyProtection="0"/>
    <xf numFmtId="0" fontId="101" fillId="4" borderId="0" applyNumberFormat="0" applyBorder="0" applyAlignment="0" applyProtection="0"/>
    <xf numFmtId="0" fontId="86" fillId="6" borderId="0" applyNumberFormat="0" applyBorder="0" applyAlignment="0" applyProtection="0"/>
    <xf numFmtId="0" fontId="86" fillId="70" borderId="0" applyNumberFormat="0" applyBorder="0" applyAlignment="0" applyProtection="0"/>
    <xf numFmtId="0" fontId="40" fillId="4" borderId="0" applyNumberFormat="0" applyBorder="0" applyAlignment="0" applyProtection="0"/>
    <xf numFmtId="0" fontId="86" fillId="70" borderId="0" applyNumberFormat="0" applyBorder="0" applyAlignment="0" applyProtection="0"/>
    <xf numFmtId="0" fontId="101" fillId="4" borderId="0" applyNumberFormat="0" applyBorder="0" applyAlignment="0" applyProtection="0"/>
    <xf numFmtId="0" fontId="101" fillId="4" borderId="0" applyNumberFormat="0" applyBorder="0" applyAlignment="0" applyProtection="0"/>
    <xf numFmtId="0" fontId="101" fillId="4" borderId="0" applyNumberFormat="0" applyBorder="0" applyAlignment="0" applyProtection="0"/>
    <xf numFmtId="172" fontId="14" fillId="0" borderId="0" applyFont="0" applyFill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29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6" fillId="100" borderId="0" applyNumberFormat="0" applyBorder="0" applyAlignment="0" applyProtection="0"/>
    <xf numFmtId="0" fontId="96" fillId="76" borderId="0" applyNumberFormat="0" applyBorder="0" applyAlignment="0" applyProtection="0"/>
    <xf numFmtId="0" fontId="29" fillId="17" borderId="0" applyNumberFormat="0" applyBorder="0" applyAlignment="0" applyProtection="0"/>
    <xf numFmtId="0" fontId="96" fillId="76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29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6" fillId="34" borderId="0" applyNumberFormat="0" applyBorder="0" applyAlignment="0" applyProtection="0"/>
    <xf numFmtId="0" fontId="96" fillId="80" borderId="0" applyNumberFormat="0" applyBorder="0" applyAlignment="0" applyProtection="0"/>
    <xf numFmtId="0" fontId="29" fillId="22" borderId="0" applyNumberFormat="0" applyBorder="0" applyAlignment="0" applyProtection="0"/>
    <xf numFmtId="0" fontId="96" fillId="80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2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29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6" fillId="12" borderId="0" applyNumberFormat="0" applyBorder="0" applyAlignment="0" applyProtection="0"/>
    <xf numFmtId="0" fontId="96" fillId="84" borderId="0" applyNumberFormat="0" applyBorder="0" applyAlignment="0" applyProtection="0"/>
    <xf numFmtId="0" fontId="29" fillId="27" borderId="0" applyNumberFormat="0" applyBorder="0" applyAlignment="0" applyProtection="0"/>
    <xf numFmtId="0" fontId="96" fillId="84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27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29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6" fillId="65" borderId="0" applyNumberFormat="0" applyBorder="0" applyAlignment="0" applyProtection="0"/>
    <xf numFmtId="0" fontId="96" fillId="88" borderId="0" applyNumberFormat="0" applyBorder="0" applyAlignment="0" applyProtection="0"/>
    <xf numFmtId="0" fontId="29" fillId="14" borderId="0" applyNumberFormat="0" applyBorder="0" applyAlignment="0" applyProtection="0"/>
    <xf numFmtId="0" fontId="96" fillId="88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29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6" fillId="92" borderId="0" applyNumberFormat="0" applyBorder="0" applyAlignment="0" applyProtection="0"/>
    <xf numFmtId="0" fontId="29" fillId="15" borderId="0" applyNumberFormat="0" applyBorder="0" applyAlignment="0" applyProtection="0"/>
    <xf numFmtId="0" fontId="96" fillId="92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34" borderId="0" applyNumberFormat="0" applyBorder="0" applyAlignment="0" applyProtection="0"/>
    <xf numFmtId="0" fontId="98" fillId="34" borderId="0" applyNumberFormat="0" applyBorder="0" applyAlignment="0" applyProtection="0"/>
    <xf numFmtId="0" fontId="98" fillId="34" borderId="0" applyNumberFormat="0" applyBorder="0" applyAlignment="0" applyProtection="0"/>
    <xf numFmtId="0" fontId="98" fillId="34" borderId="0" applyNumberFormat="0" applyBorder="0" applyAlignment="0" applyProtection="0"/>
    <xf numFmtId="0" fontId="29" fillId="34" borderId="0" applyNumberFormat="0" applyBorder="0" applyAlignment="0" applyProtection="0"/>
    <xf numFmtId="0" fontId="98" fillId="34" borderId="0" applyNumberFormat="0" applyBorder="0" applyAlignment="0" applyProtection="0"/>
    <xf numFmtId="0" fontId="98" fillId="34" borderId="0" applyNumberFormat="0" applyBorder="0" applyAlignment="0" applyProtection="0"/>
    <xf numFmtId="0" fontId="96" fillId="22" borderId="0" applyNumberFormat="0" applyBorder="0" applyAlignment="0" applyProtection="0"/>
    <xf numFmtId="0" fontId="96" fillId="96" borderId="0" applyNumberFormat="0" applyBorder="0" applyAlignment="0" applyProtection="0"/>
    <xf numFmtId="0" fontId="29" fillId="34" borderId="0" applyNumberFormat="0" applyBorder="0" applyAlignment="0" applyProtection="0"/>
    <xf numFmtId="0" fontId="96" fillId="96" borderId="0" applyNumberFormat="0" applyBorder="0" applyAlignment="0" applyProtection="0"/>
    <xf numFmtId="0" fontId="98" fillId="34" borderId="0" applyNumberFormat="0" applyBorder="0" applyAlignment="0" applyProtection="0"/>
    <xf numFmtId="0" fontId="98" fillId="34" borderId="0" applyNumberFormat="0" applyBorder="0" applyAlignment="0" applyProtection="0"/>
    <xf numFmtId="0" fontId="98" fillId="34" borderId="0" applyNumberFormat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106" fillId="8" borderId="5" applyNumberFormat="0" applyAlignment="0" applyProtection="0"/>
    <xf numFmtId="0" fontId="106" fillId="8" borderId="5" applyNumberFormat="0" applyAlignment="0" applyProtection="0"/>
    <xf numFmtId="0" fontId="106" fillId="8" borderId="5" applyNumberFormat="0" applyAlignment="0" applyProtection="0"/>
    <xf numFmtId="0" fontId="106" fillId="8" borderId="5" applyNumberFormat="0" applyAlignment="0" applyProtection="0"/>
    <xf numFmtId="0" fontId="48" fillId="8" borderId="5" applyNumberFormat="0" applyAlignment="0" applyProtection="0"/>
    <xf numFmtId="0" fontId="106" fillId="8" borderId="5" applyNumberFormat="0" applyAlignment="0" applyProtection="0"/>
    <xf numFmtId="0" fontId="106" fillId="8" borderId="5" applyNumberFormat="0" applyAlignment="0" applyProtection="0"/>
    <xf numFmtId="0" fontId="88" fillId="46" borderId="22" applyNumberFormat="0" applyAlignment="0" applyProtection="0"/>
    <xf numFmtId="0" fontId="88" fillId="72" borderId="22" applyNumberFormat="0" applyAlignment="0" applyProtection="0"/>
    <xf numFmtId="0" fontId="48" fillId="8" borderId="5" applyNumberFormat="0" applyAlignment="0" applyProtection="0"/>
    <xf numFmtId="0" fontId="88" fillId="72" borderId="22" applyNumberFormat="0" applyAlignment="0" applyProtection="0"/>
    <xf numFmtId="0" fontId="106" fillId="8" borderId="5" applyNumberFormat="0" applyAlignment="0" applyProtection="0"/>
    <xf numFmtId="0" fontId="106" fillId="8" borderId="5" applyNumberFormat="0" applyAlignment="0" applyProtection="0"/>
    <xf numFmtId="0" fontId="106" fillId="8" borderId="5" applyNumberFormat="0" applyAlignment="0" applyProtection="0"/>
    <xf numFmtId="173" fontId="14" fillId="0" borderId="0" applyFont="0" applyFill="0" applyBorder="0" applyAlignment="0" applyProtection="0"/>
    <xf numFmtId="0" fontId="107" fillId="42" borderId="7" applyNumberFormat="0" applyAlignment="0" applyProtection="0"/>
    <xf numFmtId="0" fontId="107" fillId="42" borderId="7" applyNumberFormat="0" applyAlignment="0" applyProtection="0"/>
    <xf numFmtId="0" fontId="107" fillId="42" borderId="7" applyNumberFormat="0" applyAlignment="0" applyProtection="0"/>
    <xf numFmtId="0" fontId="51" fillId="42" borderId="7" applyNumberFormat="0" applyAlignment="0" applyProtection="0"/>
    <xf numFmtId="0" fontId="107" fillId="42" borderId="7" applyNumberFormat="0" applyAlignment="0" applyProtection="0"/>
    <xf numFmtId="0" fontId="107" fillId="42" borderId="7" applyNumberFormat="0" applyAlignment="0" applyProtection="0"/>
    <xf numFmtId="0" fontId="92" fillId="74" borderId="25" applyNumberFormat="0" applyAlignment="0" applyProtection="0"/>
    <xf numFmtId="0" fontId="51" fillId="42" borderId="7" applyNumberFormat="0" applyAlignment="0" applyProtection="0"/>
    <xf numFmtId="0" fontId="92" fillId="74" borderId="25" applyNumberFormat="0" applyAlignment="0" applyProtection="0"/>
    <xf numFmtId="0" fontId="107" fillId="42" borderId="7" applyNumberFormat="0" applyAlignment="0" applyProtection="0"/>
    <xf numFmtId="0" fontId="107" fillId="42" borderId="7" applyNumberFormat="0" applyAlignment="0" applyProtection="0"/>
    <xf numFmtId="0" fontId="107" fillId="42" borderId="7" applyNumberFormat="0" applyAlignment="0" applyProtection="0"/>
    <xf numFmtId="0" fontId="107" fillId="42" borderId="7" applyNumberFormat="0" applyAlignment="0" applyProtection="0"/>
    <xf numFmtId="0" fontId="108" fillId="0" borderId="12" applyNumberFormat="0" applyFill="0" applyAlignment="0" applyProtection="0"/>
    <xf numFmtId="0" fontId="108" fillId="0" borderId="12" applyNumberFormat="0" applyFill="0" applyAlignment="0" applyProtection="0"/>
    <xf numFmtId="0" fontId="108" fillId="0" borderId="12" applyNumberFormat="0" applyFill="0" applyAlignment="0" applyProtection="0"/>
    <xf numFmtId="0" fontId="108" fillId="0" borderId="12" applyNumberFormat="0" applyFill="0" applyAlignment="0" applyProtection="0"/>
    <xf numFmtId="0" fontId="53" fillId="0" borderId="12" applyNumberFormat="0" applyFill="0" applyAlignment="0" applyProtection="0"/>
    <xf numFmtId="0" fontId="108" fillId="0" borderId="12" applyNumberFormat="0" applyFill="0" applyAlignment="0" applyProtection="0"/>
    <xf numFmtId="0" fontId="108" fillId="0" borderId="12" applyNumberFormat="0" applyFill="0" applyAlignment="0" applyProtection="0"/>
    <xf numFmtId="0" fontId="109" fillId="0" borderId="28" applyNumberFormat="0" applyFill="0" applyAlignment="0" applyProtection="0"/>
    <xf numFmtId="0" fontId="91" fillId="0" borderId="24" applyNumberFormat="0" applyFill="0" applyAlignment="0" applyProtection="0"/>
    <xf numFmtId="0" fontId="53" fillId="0" borderId="12" applyNumberFormat="0" applyFill="0" applyAlignment="0" applyProtection="0"/>
    <xf numFmtId="0" fontId="91" fillId="0" borderId="24" applyNumberFormat="0" applyFill="0" applyAlignment="0" applyProtection="0"/>
    <xf numFmtId="0" fontId="108" fillId="0" borderId="12" applyNumberFormat="0" applyFill="0" applyAlignment="0" applyProtection="0"/>
    <xf numFmtId="0" fontId="108" fillId="0" borderId="12" applyNumberFormat="0" applyFill="0" applyAlignment="0" applyProtection="0"/>
    <xf numFmtId="0" fontId="108" fillId="0" borderId="12" applyNumberFormat="0" applyFill="0" applyAlignment="0" applyProtection="0"/>
    <xf numFmtId="0" fontId="110" fillId="46" borderId="0" applyNumberFormat="0" applyBorder="0" applyAlignment="0" applyProtection="0"/>
    <xf numFmtId="0" fontId="110" fillId="46" borderId="0" applyNumberFormat="0" applyBorder="0" applyAlignment="0" applyProtection="0"/>
    <xf numFmtId="0" fontId="110" fillId="46" borderId="0" applyNumberFormat="0" applyBorder="0" applyAlignment="0" applyProtection="0"/>
    <xf numFmtId="0" fontId="110" fillId="46" borderId="0" applyNumberFormat="0" applyBorder="0" applyAlignment="0" applyProtection="0"/>
    <xf numFmtId="0" fontId="54" fillId="46" borderId="0" applyNumberFormat="0" applyBorder="0" applyAlignment="0" applyProtection="0"/>
    <xf numFmtId="0" fontId="110" fillId="46" borderId="0" applyNumberFormat="0" applyBorder="0" applyAlignment="0" applyProtection="0"/>
    <xf numFmtId="0" fontId="110" fillId="46" borderId="0" applyNumberFormat="0" applyBorder="0" applyAlignment="0" applyProtection="0"/>
    <xf numFmtId="0" fontId="111" fillId="71" borderId="0" applyNumberFormat="0" applyBorder="0" applyAlignment="0" applyProtection="0"/>
    <xf numFmtId="0" fontId="87" fillId="71" borderId="0" applyNumberFormat="0" applyBorder="0" applyAlignment="0" applyProtection="0"/>
    <xf numFmtId="0" fontId="54" fillId="46" borderId="0" applyNumberFormat="0" applyBorder="0" applyAlignment="0" applyProtection="0"/>
    <xf numFmtId="0" fontId="87" fillId="71" borderId="0" applyNumberFormat="0" applyBorder="0" applyAlignment="0" applyProtection="0"/>
    <xf numFmtId="0" fontId="110" fillId="46" borderId="0" applyNumberFormat="0" applyBorder="0" applyAlignment="0" applyProtection="0"/>
    <xf numFmtId="0" fontId="110" fillId="46" borderId="0" applyNumberFormat="0" applyBorder="0" applyAlignment="0" applyProtection="0"/>
    <xf numFmtId="0" fontId="110" fillId="46" borderId="0" applyNumberFormat="0" applyBorder="0" applyAlignment="0" applyProtection="0"/>
    <xf numFmtId="0" fontId="11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" fillId="0" borderId="0"/>
    <xf numFmtId="0" fontId="14" fillId="0" borderId="0"/>
    <xf numFmtId="0" fontId="14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12" fillId="0" borderId="0"/>
    <xf numFmtId="0" fontId="112" fillId="0" borderId="0"/>
    <xf numFmtId="0" fontId="112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15" fillId="0" borderId="9" applyNumberFormat="0" applyFill="0" applyAlignment="0" applyProtection="0"/>
    <xf numFmtId="0" fontId="115" fillId="0" borderId="9" applyNumberFormat="0" applyFill="0" applyAlignment="0" applyProtection="0"/>
    <xf numFmtId="0" fontId="115" fillId="0" borderId="9" applyNumberFormat="0" applyFill="0" applyAlignment="0" applyProtection="0"/>
    <xf numFmtId="0" fontId="115" fillId="0" borderId="9" applyNumberFormat="0" applyFill="0" applyAlignment="0" applyProtection="0"/>
    <xf numFmtId="0" fontId="59" fillId="0" borderId="9" applyNumberFormat="0" applyFill="0" applyAlignment="0" applyProtection="0"/>
    <xf numFmtId="0" fontId="115" fillId="0" borderId="9" applyNumberFormat="0" applyFill="0" applyAlignment="0" applyProtection="0"/>
    <xf numFmtId="0" fontId="115" fillId="0" borderId="9" applyNumberFormat="0" applyFill="0" applyAlignment="0" applyProtection="0"/>
    <xf numFmtId="0" fontId="116" fillId="0" borderId="29" applyNumberFormat="0" applyFill="0" applyAlignment="0" applyProtection="0"/>
    <xf numFmtId="0" fontId="82" fillId="0" borderId="19" applyNumberFormat="0" applyFill="0" applyAlignment="0" applyProtection="0"/>
    <xf numFmtId="0" fontId="59" fillId="0" borderId="9" applyNumberFormat="0" applyFill="0" applyAlignment="0" applyProtection="0"/>
    <xf numFmtId="0" fontId="82" fillId="0" borderId="19" applyNumberFormat="0" applyFill="0" applyAlignment="0" applyProtection="0"/>
    <xf numFmtId="0" fontId="115" fillId="0" borderId="9" applyNumberFormat="0" applyFill="0" applyAlignment="0" applyProtection="0"/>
    <xf numFmtId="0" fontId="115" fillId="0" borderId="9" applyNumberFormat="0" applyFill="0" applyAlignment="0" applyProtection="0"/>
    <xf numFmtId="0" fontId="115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17" fillId="0" borderId="10" applyNumberFormat="0" applyFill="0" applyAlignment="0" applyProtection="0"/>
    <xf numFmtId="0" fontId="117" fillId="0" borderId="10" applyNumberFormat="0" applyFill="0" applyAlignment="0" applyProtection="0"/>
    <xf numFmtId="0" fontId="117" fillId="0" borderId="10" applyNumberFormat="0" applyFill="0" applyAlignment="0" applyProtection="0"/>
    <xf numFmtId="0" fontId="117" fillId="0" borderId="10" applyNumberFormat="0" applyFill="0" applyAlignment="0" applyProtection="0"/>
    <xf numFmtId="0" fontId="60" fillId="0" borderId="10" applyNumberFormat="0" applyFill="0" applyAlignment="0" applyProtection="0"/>
    <xf numFmtId="0" fontId="117" fillId="0" borderId="10" applyNumberFormat="0" applyFill="0" applyAlignment="0" applyProtection="0"/>
    <xf numFmtId="0" fontId="117" fillId="0" borderId="10" applyNumberFormat="0" applyFill="0" applyAlignment="0" applyProtection="0"/>
    <xf numFmtId="0" fontId="118" fillId="0" borderId="30" applyNumberFormat="0" applyFill="0" applyAlignment="0" applyProtection="0"/>
    <xf numFmtId="0" fontId="83" fillId="0" borderId="20" applyNumberFormat="0" applyFill="0" applyAlignment="0" applyProtection="0"/>
    <xf numFmtId="0" fontId="60" fillId="0" borderId="10" applyNumberFormat="0" applyFill="0" applyAlignment="0" applyProtection="0"/>
    <xf numFmtId="0" fontId="83" fillId="0" borderId="20" applyNumberFormat="0" applyFill="0" applyAlignment="0" applyProtection="0"/>
    <xf numFmtId="0" fontId="117" fillId="0" borderId="10" applyNumberFormat="0" applyFill="0" applyAlignment="0" applyProtection="0"/>
    <xf numFmtId="0" fontId="117" fillId="0" borderId="10" applyNumberFormat="0" applyFill="0" applyAlignment="0" applyProtection="0"/>
    <xf numFmtId="0" fontId="117" fillId="0" borderId="10" applyNumberFormat="0" applyFill="0" applyAlignment="0" applyProtection="0"/>
    <xf numFmtId="0" fontId="119" fillId="0" borderId="11" applyNumberFormat="0" applyFill="0" applyAlignment="0" applyProtection="0"/>
    <xf numFmtId="0" fontId="119" fillId="0" borderId="11" applyNumberFormat="0" applyFill="0" applyAlignment="0" applyProtection="0"/>
    <xf numFmtId="0" fontId="119" fillId="0" borderId="11" applyNumberFormat="0" applyFill="0" applyAlignment="0" applyProtection="0"/>
    <xf numFmtId="0" fontId="119" fillId="0" borderId="11" applyNumberFormat="0" applyFill="0" applyAlignment="0" applyProtection="0"/>
    <xf numFmtId="0" fontId="61" fillId="0" borderId="11" applyNumberFormat="0" applyFill="0" applyAlignment="0" applyProtection="0"/>
    <xf numFmtId="0" fontId="119" fillId="0" borderId="11" applyNumberFormat="0" applyFill="0" applyAlignment="0" applyProtection="0"/>
    <xf numFmtId="0" fontId="119" fillId="0" borderId="11" applyNumberFormat="0" applyFill="0" applyAlignment="0" applyProtection="0"/>
    <xf numFmtId="0" fontId="120" fillId="0" borderId="31" applyNumberFormat="0" applyFill="0" applyAlignment="0" applyProtection="0"/>
    <xf numFmtId="0" fontId="84" fillId="0" borderId="21" applyNumberFormat="0" applyFill="0" applyAlignment="0" applyProtection="0"/>
    <xf numFmtId="0" fontId="61" fillId="0" borderId="11" applyNumberFormat="0" applyFill="0" applyAlignment="0" applyProtection="0"/>
    <xf numFmtId="0" fontId="84" fillId="0" borderId="21" applyNumberFormat="0" applyFill="0" applyAlignment="0" applyProtection="0"/>
    <xf numFmtId="0" fontId="119" fillId="0" borderId="11" applyNumberFormat="0" applyFill="0" applyAlignment="0" applyProtection="0"/>
    <xf numFmtId="0" fontId="119" fillId="0" borderId="11" applyNumberFormat="0" applyFill="0" applyAlignment="0" applyProtection="0"/>
    <xf numFmtId="0" fontId="119" fillId="0" borderId="11" applyNumberFormat="0" applyFill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2" fillId="101" borderId="6"/>
    <xf numFmtId="4" fontId="63" fillId="59" borderId="14" applyNumberFormat="0" applyProtection="0">
      <alignment horizontal="left" vertical="center" indent="1"/>
    </xf>
    <xf numFmtId="4" fontId="63" fillId="59" borderId="14" applyNumberFormat="0" applyProtection="0">
      <alignment horizontal="left" vertical="center" indent="1"/>
    </xf>
    <xf numFmtId="4" fontId="63" fillId="59" borderId="14" applyNumberFormat="0" applyProtection="0">
      <alignment horizontal="left" vertical="center" indent="1"/>
    </xf>
    <xf numFmtId="4" fontId="63" fillId="61" borderId="14" applyNumberFormat="0" applyProtection="0">
      <alignment horizontal="left" vertical="center" indent="1"/>
    </xf>
    <xf numFmtId="4" fontId="63" fillId="61" borderId="14" applyNumberFormat="0" applyProtection="0">
      <alignment horizontal="left" vertical="center" indent="1"/>
    </xf>
    <xf numFmtId="4" fontId="63" fillId="61" borderId="14" applyNumberFormat="0" applyProtection="0">
      <alignment horizontal="left" vertical="center" indent="1"/>
    </xf>
    <xf numFmtId="4" fontId="68" fillId="59" borderId="14" applyNumberFormat="0" applyProtection="0">
      <alignment horizontal="right" vertical="center"/>
    </xf>
    <xf numFmtId="4" fontId="68" fillId="59" borderId="14" applyNumberFormat="0" applyProtection="0">
      <alignment horizontal="right" vertical="center"/>
    </xf>
    <xf numFmtId="0" fontId="30" fillId="0" borderId="1">
      <alignment horizontal="center" vertical="center"/>
    </xf>
    <xf numFmtId="175" fontId="14" fillId="0" borderId="32" applyFill="0" applyProtection="0">
      <alignment horizontal="right" vertical="center" wrapText="1"/>
    </xf>
    <xf numFmtId="176" fontId="14" fillId="0" borderId="32" applyFill="0" applyProtection="0">
      <alignment horizontal="right" vertical="center" wrapText="1"/>
    </xf>
    <xf numFmtId="175" fontId="14" fillId="0" borderId="0" applyFill="0" applyBorder="0" applyProtection="0">
      <alignment horizontal="right" vertical="center" wrapText="1"/>
    </xf>
    <xf numFmtId="169" fontId="14" fillId="0" borderId="0" applyFont="0" applyFill="0" applyBorder="0" applyAlignment="0" applyProtection="0"/>
    <xf numFmtId="169" fontId="14" fillId="0" borderId="0" applyFont="0" applyFill="0" applyBorder="0" applyProtection="0"/>
    <xf numFmtId="169" fontId="14" fillId="0" borderId="0" applyFont="0" applyFill="0" applyBorder="0" applyProtection="0"/>
    <xf numFmtId="170" fontId="14" fillId="0" borderId="0" applyFont="0" applyFill="0" applyBorder="0" applyProtection="0"/>
    <xf numFmtId="170" fontId="14" fillId="0" borderId="0" applyFont="0" applyFill="0" applyBorder="0" applyProtection="0"/>
    <xf numFmtId="0" fontId="123" fillId="0" borderId="17" applyNumberFormat="0" applyFill="0" applyAlignment="0" applyProtection="0"/>
    <xf numFmtId="0" fontId="123" fillId="0" borderId="17" applyNumberFormat="0" applyFill="0" applyAlignment="0" applyProtection="0"/>
    <xf numFmtId="0" fontId="123" fillId="0" borderId="17" applyNumberFormat="0" applyFill="0" applyAlignment="0" applyProtection="0"/>
    <xf numFmtId="0" fontId="123" fillId="0" borderId="17" applyNumberFormat="0" applyFill="0" applyAlignment="0" applyProtection="0"/>
    <xf numFmtId="0" fontId="41" fillId="0" borderId="17" applyNumberFormat="0" applyFill="0" applyAlignment="0" applyProtection="0"/>
    <xf numFmtId="0" fontId="123" fillId="0" borderId="17" applyNumberFormat="0" applyFill="0" applyAlignment="0" applyProtection="0"/>
    <xf numFmtId="0" fontId="123" fillId="0" borderId="17" applyNumberFormat="0" applyFill="0" applyAlignment="0" applyProtection="0"/>
    <xf numFmtId="0" fontId="95" fillId="0" borderId="33" applyNumberFormat="0" applyFill="0" applyAlignment="0" applyProtection="0"/>
    <xf numFmtId="0" fontId="95" fillId="0" borderId="27" applyNumberFormat="0" applyFill="0" applyAlignment="0" applyProtection="0"/>
    <xf numFmtId="0" fontId="41" fillId="0" borderId="17" applyNumberFormat="0" applyFill="0" applyAlignment="0" applyProtection="0"/>
    <xf numFmtId="0" fontId="95" fillId="0" borderId="27" applyNumberFormat="0" applyFill="0" applyAlignment="0" applyProtection="0"/>
    <xf numFmtId="0" fontId="123" fillId="0" borderId="17" applyNumberFormat="0" applyFill="0" applyAlignment="0" applyProtection="0"/>
    <xf numFmtId="0" fontId="123" fillId="0" borderId="17" applyNumberFormat="0" applyFill="0" applyAlignment="0" applyProtection="0"/>
    <xf numFmtId="0" fontId="123" fillId="0" borderId="17" applyNumberFormat="0" applyFill="0" applyAlignment="0" applyProtection="0"/>
    <xf numFmtId="173" fontId="7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4" fontId="114" fillId="0" borderId="0" applyFont="0" applyFill="0" applyBorder="0" applyAlignment="0" applyProtection="0"/>
    <xf numFmtId="0" fontId="124" fillId="40" borderId="14" applyNumberFormat="0" applyAlignment="0" applyProtection="0"/>
    <xf numFmtId="0" fontId="124" fillId="40" borderId="14" applyNumberFormat="0" applyAlignment="0" applyProtection="0"/>
    <xf numFmtId="0" fontId="124" fillId="40" borderId="14" applyNumberFormat="0" applyAlignment="0" applyProtection="0"/>
    <xf numFmtId="0" fontId="124" fillId="40" borderId="14" applyNumberFormat="0" applyAlignment="0" applyProtection="0"/>
    <xf numFmtId="0" fontId="75" fillId="40" borderId="14" applyNumberFormat="0" applyAlignment="0" applyProtection="0"/>
    <xf numFmtId="0" fontId="124" fillId="40" borderId="14" applyNumberFormat="0" applyAlignment="0" applyProtection="0"/>
    <xf numFmtId="0" fontId="124" fillId="40" borderId="14" applyNumberFormat="0" applyAlignment="0" applyProtection="0"/>
    <xf numFmtId="0" fontId="89" fillId="64" borderId="23" applyNumberFormat="0" applyAlignment="0" applyProtection="0"/>
    <xf numFmtId="0" fontId="89" fillId="73" borderId="23" applyNumberFormat="0" applyAlignment="0" applyProtection="0"/>
    <xf numFmtId="0" fontId="75" fillId="40" borderId="14" applyNumberFormat="0" applyAlignment="0" applyProtection="0"/>
    <xf numFmtId="0" fontId="89" fillId="73" borderId="23" applyNumberFormat="0" applyAlignment="0" applyProtection="0"/>
    <xf numFmtId="0" fontId="124" fillId="40" borderId="14" applyNumberFormat="0" applyAlignment="0" applyProtection="0"/>
    <xf numFmtId="0" fontId="124" fillId="40" borderId="14" applyNumberFormat="0" applyAlignment="0" applyProtection="0"/>
    <xf numFmtId="0" fontId="124" fillId="40" borderId="14" applyNumberFormat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30" fillId="0" borderId="0"/>
    <xf numFmtId="0" fontId="30" fillId="0" borderId="0"/>
    <xf numFmtId="0" fontId="14" fillId="0" borderId="0"/>
    <xf numFmtId="0" fontId="140" fillId="0" borderId="0"/>
    <xf numFmtId="0" fontId="1" fillId="0" borderId="0"/>
    <xf numFmtId="0" fontId="97" fillId="3" borderId="0" applyNumberFormat="0" applyBorder="0" applyAlignment="0" applyProtection="0"/>
    <xf numFmtId="0" fontId="97" fillId="4" borderId="0" applyNumberFormat="0" applyBorder="0" applyAlignment="0" applyProtection="0"/>
    <xf numFmtId="0" fontId="97" fillId="5" borderId="0" applyNumberFormat="0" applyBorder="0" applyAlignment="0" applyProtection="0"/>
    <xf numFmtId="0" fontId="97" fillId="6" borderId="0" applyNumberFormat="0" applyBorder="0" applyAlignment="0" applyProtection="0"/>
    <xf numFmtId="0" fontId="97" fillId="7" borderId="0" applyNumberFormat="0" applyBorder="0" applyAlignment="0" applyProtection="0"/>
    <xf numFmtId="0" fontId="97" fillId="8" borderId="0" applyNumberFormat="0" applyBorder="0" applyAlignment="0" applyProtection="0"/>
    <xf numFmtId="0" fontId="97" fillId="9" borderId="0" applyNumberFormat="0" applyBorder="0" applyAlignment="0" applyProtection="0"/>
    <xf numFmtId="0" fontId="97" fillId="10" borderId="0" applyNumberFormat="0" applyBorder="0" applyAlignment="0" applyProtection="0"/>
    <xf numFmtId="0" fontId="97" fillId="11" borderId="0" applyNumberFormat="0" applyBorder="0" applyAlignment="0" applyProtection="0"/>
    <xf numFmtId="0" fontId="97" fillId="6" borderId="0" applyNumberFormat="0" applyBorder="0" applyAlignment="0" applyProtection="0"/>
    <xf numFmtId="0" fontId="97" fillId="9" borderId="0" applyNumberFormat="0" applyBorder="0" applyAlignment="0" applyProtection="0"/>
    <xf numFmtId="0" fontId="97" fillId="12" borderId="0" applyNumberFormat="0" applyBorder="0" applyAlignment="0" applyProtection="0"/>
    <xf numFmtId="0" fontId="112" fillId="0" borderId="0"/>
    <xf numFmtId="0" fontId="27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0" fontId="14" fillId="0" borderId="0"/>
    <xf numFmtId="9" fontId="114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5" fillId="0" borderId="0"/>
    <xf numFmtId="0" fontId="146" fillId="0" borderId="0"/>
    <xf numFmtId="9" fontId="147" fillId="0" borderId="0" applyFont="0" applyFill="0" applyBorder="0" applyAlignment="0" applyProtection="0"/>
    <xf numFmtId="0" fontId="148" fillId="0" borderId="0"/>
    <xf numFmtId="0" fontId="150" fillId="0" borderId="0"/>
    <xf numFmtId="0" fontId="151" fillId="0" borderId="0"/>
    <xf numFmtId="0" fontId="146" fillId="0" borderId="0"/>
    <xf numFmtId="9" fontId="147" fillId="0" borderId="0" applyFont="0" applyFill="0" applyBorder="0" applyAlignment="0" applyProtection="0"/>
    <xf numFmtId="0" fontId="152" fillId="0" borderId="0"/>
    <xf numFmtId="0" fontId="94" fillId="0" borderId="0" applyNumberFormat="0" applyFill="0" applyBorder="0" applyAlignment="0" applyProtection="0"/>
    <xf numFmtId="0" fontId="154" fillId="0" borderId="0"/>
    <xf numFmtId="9" fontId="154" fillId="0" borderId="0" applyFont="0" applyFill="0" applyBorder="0" applyAlignment="0" applyProtection="0"/>
    <xf numFmtId="0" fontId="155" fillId="0" borderId="0"/>
    <xf numFmtId="0" fontId="155" fillId="0" borderId="0"/>
    <xf numFmtId="0" fontId="157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8" fontId="114" fillId="0" borderId="0" applyFont="0" applyFill="0" applyBorder="0" applyAlignment="0" applyProtection="0"/>
    <xf numFmtId="0" fontId="14" fillId="0" borderId="0"/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7" fillId="0" borderId="0"/>
    <xf numFmtId="0" fontId="158" fillId="0" borderId="0"/>
    <xf numFmtId="0" fontId="158" fillId="0" borderId="0"/>
    <xf numFmtId="0" fontId="159" fillId="0" borderId="0"/>
    <xf numFmtId="0" fontId="159" fillId="0" borderId="0"/>
    <xf numFmtId="0" fontId="1" fillId="0" borderId="0"/>
    <xf numFmtId="0" fontId="160" fillId="0" borderId="0" applyNumberFormat="0" applyBorder="0" applyAlignment="0"/>
    <xf numFmtId="0" fontId="154" fillId="0" borderId="0"/>
    <xf numFmtId="0" fontId="161" fillId="0" borderId="0"/>
    <xf numFmtId="0" fontId="6" fillId="0" borderId="0"/>
    <xf numFmtId="0" fontId="14" fillId="0" borderId="0"/>
    <xf numFmtId="0" fontId="163" fillId="0" borderId="0"/>
    <xf numFmtId="0" fontId="146" fillId="0" borderId="0"/>
    <xf numFmtId="0" fontId="164" fillId="0" borderId="0"/>
    <xf numFmtId="0" fontId="165" fillId="0" borderId="0"/>
    <xf numFmtId="0" fontId="167" fillId="0" borderId="0"/>
    <xf numFmtId="0" fontId="168" fillId="0" borderId="0"/>
    <xf numFmtId="9" fontId="1" fillId="0" borderId="0" applyFont="0" applyFill="0" applyBorder="0" applyAlignment="0" applyProtection="0"/>
    <xf numFmtId="0" fontId="171" fillId="0" borderId="0"/>
    <xf numFmtId="0" fontId="172" fillId="0" borderId="0"/>
    <xf numFmtId="0" fontId="173" fillId="0" borderId="0"/>
    <xf numFmtId="0" fontId="176" fillId="0" borderId="0"/>
    <xf numFmtId="0" fontId="178" fillId="0" borderId="0"/>
    <xf numFmtId="0" fontId="179" fillId="0" borderId="0"/>
    <xf numFmtId="0" fontId="180" fillId="0" borderId="0"/>
    <xf numFmtId="0" fontId="131" fillId="0" borderId="0"/>
    <xf numFmtId="0" fontId="154" fillId="0" borderId="0"/>
    <xf numFmtId="0" fontId="181" fillId="0" borderId="0"/>
    <xf numFmtId="0" fontId="1" fillId="0" borderId="0"/>
    <xf numFmtId="0" fontId="182" fillId="0" borderId="0"/>
    <xf numFmtId="0" fontId="183" fillId="0" borderId="0"/>
    <xf numFmtId="0" fontId="184" fillId="0" borderId="0"/>
    <xf numFmtId="0" fontId="186" fillId="0" borderId="0"/>
    <xf numFmtId="0" fontId="187" fillId="0" borderId="0"/>
    <xf numFmtId="0" fontId="1" fillId="0" borderId="0"/>
    <xf numFmtId="0" fontId="188" fillId="0" borderId="0"/>
    <xf numFmtId="0" fontId="189" fillId="0" borderId="0"/>
    <xf numFmtId="0" fontId="192" fillId="0" borderId="0"/>
    <xf numFmtId="0" fontId="193" fillId="0" borderId="0"/>
  </cellStyleXfs>
  <cellXfs count="672">
    <xf numFmtId="0" fontId="0" fillId="0" borderId="0" xfId="0"/>
    <xf numFmtId="2" fontId="2" fillId="2" borderId="0" xfId="0" applyNumberFormat="1" applyFont="1" applyFill="1"/>
    <xf numFmtId="2" fontId="3" fillId="2" borderId="0" xfId="0" applyNumberFormat="1" applyFont="1" applyFill="1"/>
    <xf numFmtId="3" fontId="3" fillId="2" borderId="0" xfId="0" applyNumberFormat="1" applyFont="1" applyFill="1"/>
    <xf numFmtId="3" fontId="6" fillId="2" borderId="0" xfId="0" applyNumberFormat="1" applyFont="1" applyFill="1"/>
    <xf numFmtId="2" fontId="2" fillId="2" borderId="0" xfId="146" applyNumberFormat="1" applyFont="1" applyFill="1"/>
    <xf numFmtId="2" fontId="3" fillId="2" borderId="0" xfId="146" applyNumberFormat="1" applyFont="1" applyFill="1"/>
    <xf numFmtId="1" fontId="4" fillId="2" borderId="0" xfId="146" applyNumberFormat="1" applyFont="1" applyFill="1" applyBorder="1" applyAlignment="1">
      <alignment horizontal="center"/>
    </xf>
    <xf numFmtId="1" fontId="4" fillId="2" borderId="0" xfId="146" applyNumberFormat="1" applyFont="1" applyFill="1" applyBorder="1" applyAlignment="1">
      <alignment horizontal="left"/>
    </xf>
    <xf numFmtId="49" fontId="11" fillId="2" borderId="0" xfId="146" applyNumberFormat="1" applyFont="1" applyFill="1" applyBorder="1" applyAlignment="1">
      <alignment horizontal="center" vertical="center" wrapText="1"/>
    </xf>
    <xf numFmtId="49" fontId="11" fillId="2" borderId="0" xfId="146" applyNumberFormat="1" applyFont="1" applyFill="1" applyBorder="1" applyAlignment="1">
      <alignment horizontal="left" vertical="center" wrapText="1"/>
    </xf>
    <xf numFmtId="49" fontId="12" fillId="2" borderId="0" xfId="146" applyNumberFormat="1" applyFont="1" applyFill="1" applyBorder="1" applyAlignment="1">
      <alignment horizontal="left" vertical="center"/>
    </xf>
    <xf numFmtId="49" fontId="12" fillId="2" borderId="1" xfId="146" applyNumberFormat="1" applyFont="1" applyFill="1" applyBorder="1" applyAlignment="1">
      <alignment horizontal="left" vertical="center"/>
    </xf>
    <xf numFmtId="49" fontId="12" fillId="2" borderId="0" xfId="146" applyNumberFormat="1" applyFont="1" applyFill="1" applyBorder="1" applyAlignment="1">
      <alignment horizontal="center" vertical="center" wrapText="1"/>
    </xf>
    <xf numFmtId="49" fontId="12" fillId="2" borderId="0" xfId="146" applyNumberFormat="1" applyFont="1" applyFill="1" applyBorder="1" applyAlignment="1">
      <alignment horizontal="left" vertical="center" wrapText="1"/>
    </xf>
    <xf numFmtId="167" fontId="6" fillId="2" borderId="0" xfId="246" applyNumberFormat="1" applyFont="1" applyFill="1"/>
    <xf numFmtId="2" fontId="3" fillId="2" borderId="0" xfId="146" applyNumberFormat="1" applyFont="1" applyFill="1" applyBorder="1"/>
    <xf numFmtId="165" fontId="11" fillId="2" borderId="0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left" indent="1"/>
    </xf>
    <xf numFmtId="3" fontId="3" fillId="2" borderId="0" xfId="0" applyNumberFormat="1" applyFont="1" applyFill="1" applyBorder="1"/>
    <xf numFmtId="2" fontId="4" fillId="2" borderId="0" xfId="0" applyNumberFormat="1" applyFont="1" applyFill="1"/>
    <xf numFmtId="2" fontId="3" fillId="2" borderId="0" xfId="0" applyNumberFormat="1" applyFont="1" applyFill="1" applyAlignment="1">
      <alignment horizontal="left" indent="2"/>
    </xf>
    <xf numFmtId="2" fontId="3" fillId="2" borderId="0" xfId="0" applyNumberFormat="1" applyFont="1" applyFill="1" applyAlignment="1"/>
    <xf numFmtId="2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Border="1"/>
    <xf numFmtId="0" fontId="132" fillId="2" borderId="0" xfId="244" applyFont="1" applyFill="1"/>
    <xf numFmtId="0" fontId="132" fillId="2" borderId="35" xfId="244" applyFont="1" applyFill="1" applyBorder="1"/>
    <xf numFmtId="0" fontId="11" fillId="102" borderId="0" xfId="0" applyFont="1" applyFill="1" applyBorder="1"/>
    <xf numFmtId="2" fontId="3" fillId="102" borderId="0" xfId="0" applyNumberFormat="1" applyFont="1" applyFill="1" applyBorder="1"/>
    <xf numFmtId="0" fontId="11" fillId="2" borderId="0" xfId="0" applyFont="1" applyFill="1" applyBorder="1"/>
    <xf numFmtId="0" fontId="132" fillId="2" borderId="0" xfId="244" applyFont="1" applyFill="1" applyBorder="1"/>
    <xf numFmtId="0" fontId="6" fillId="102" borderId="0" xfId="0" applyFont="1" applyFill="1"/>
    <xf numFmtId="2" fontId="3" fillId="102" borderId="0" xfId="0" applyNumberFormat="1" applyFont="1" applyFill="1"/>
    <xf numFmtId="2" fontId="4" fillId="102" borderId="0" xfId="0" applyNumberFormat="1" applyFont="1" applyFill="1"/>
    <xf numFmtId="0" fontId="6" fillId="2" borderId="0" xfId="146" applyFont="1" applyFill="1"/>
    <xf numFmtId="0" fontId="6" fillId="102" borderId="0" xfId="146" applyFont="1" applyFill="1"/>
    <xf numFmtId="0" fontId="7" fillId="102" borderId="0" xfId="146" applyFont="1" applyFill="1"/>
    <xf numFmtId="0" fontId="20" fillId="102" borderId="0" xfId="0" applyFont="1" applyFill="1"/>
    <xf numFmtId="0" fontId="131" fillId="2" borderId="0" xfId="0" applyFont="1" applyFill="1"/>
    <xf numFmtId="0" fontId="131" fillId="102" borderId="0" xfId="0" applyFont="1" applyFill="1"/>
    <xf numFmtId="2" fontId="3" fillId="2" borderId="1" xfId="0" applyNumberFormat="1" applyFont="1" applyFill="1" applyBorder="1"/>
    <xf numFmtId="0" fontId="6" fillId="102" borderId="0" xfId="0" applyFont="1" applyFill="1" applyBorder="1"/>
    <xf numFmtId="0" fontId="20" fillId="102" borderId="0" xfId="0" applyFont="1" applyFill="1" applyBorder="1"/>
    <xf numFmtId="0" fontId="134" fillId="102" borderId="0" xfId="0" applyFont="1" applyFill="1" applyBorder="1"/>
    <xf numFmtId="3" fontId="3" fillId="102" borderId="0" xfId="0" applyNumberFormat="1" applyFont="1" applyFill="1" applyBorder="1"/>
    <xf numFmtId="165" fontId="3" fillId="102" borderId="0" xfId="0" applyNumberFormat="1" applyFont="1" applyFill="1" applyBorder="1"/>
    <xf numFmtId="165" fontId="4" fillId="102" borderId="0" xfId="1" applyNumberFormat="1" applyFont="1" applyFill="1" applyBorder="1"/>
    <xf numFmtId="0" fontId="3" fillId="102" borderId="0" xfId="0" applyFont="1" applyFill="1" applyBorder="1"/>
    <xf numFmtId="2" fontId="3" fillId="102" borderId="0" xfId="0" applyNumberFormat="1" applyFont="1" applyFill="1" applyBorder="1" applyAlignment="1">
      <alignment horizontal="left" indent="1"/>
    </xf>
    <xf numFmtId="0" fontId="0" fillId="102" borderId="0" xfId="0" applyFill="1"/>
    <xf numFmtId="165" fontId="6" fillId="102" borderId="0" xfId="146" applyNumberFormat="1" applyFont="1" applyFill="1"/>
    <xf numFmtId="0" fontId="6" fillId="102" borderId="0" xfId="146" applyFont="1" applyFill="1" applyBorder="1"/>
    <xf numFmtId="0" fontId="135" fillId="102" borderId="0" xfId="146" applyFont="1" applyFill="1"/>
    <xf numFmtId="0" fontId="132" fillId="102" borderId="0" xfId="244" applyFont="1" applyFill="1"/>
    <xf numFmtId="0" fontId="10" fillId="102" borderId="0" xfId="0" applyFont="1" applyFill="1" applyBorder="1"/>
    <xf numFmtId="2" fontId="80" fillId="102" borderId="0" xfId="244" applyNumberFormat="1" applyFont="1" applyFill="1" applyBorder="1"/>
    <xf numFmtId="0" fontId="8" fillId="102" borderId="0" xfId="0" applyFont="1" applyFill="1" applyBorder="1" applyAlignment="1">
      <alignment horizontal="left" indent="1"/>
    </xf>
    <xf numFmtId="0" fontId="80" fillId="102" borderId="0" xfId="244" applyFont="1" applyFill="1" applyBorder="1"/>
    <xf numFmtId="2" fontId="2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34" fillId="102" borderId="0" xfId="0" applyFont="1" applyFill="1"/>
    <xf numFmtId="2" fontId="4" fillId="102" borderId="0" xfId="0" applyNumberFormat="1" applyFont="1" applyFill="1" applyBorder="1"/>
    <xf numFmtId="0" fontId="131" fillId="102" borderId="0" xfId="0" applyFont="1" applyFill="1" applyBorder="1"/>
    <xf numFmtId="2" fontId="3" fillId="102" borderId="0" xfId="0" applyNumberFormat="1" applyFont="1" applyFill="1" applyBorder="1" applyAlignment="1">
      <alignment horizontal="left" indent="2"/>
    </xf>
    <xf numFmtId="2" fontId="4" fillId="102" borderId="0" xfId="0" applyNumberFormat="1" applyFont="1" applyFill="1" applyBorder="1" applyAlignment="1">
      <alignment horizontal="left" indent="1"/>
    </xf>
    <xf numFmtId="2" fontId="3" fillId="102" borderId="0" xfId="146" applyNumberFormat="1" applyFont="1" applyFill="1"/>
    <xf numFmtId="2" fontId="3" fillId="102" borderId="0" xfId="146" applyNumberFormat="1" applyFont="1" applyFill="1" applyBorder="1"/>
    <xf numFmtId="0" fontId="24" fillId="102" borderId="0" xfId="0" applyFont="1" applyFill="1" applyBorder="1"/>
    <xf numFmtId="0" fontId="8" fillId="102" borderId="0" xfId="0" applyFont="1" applyFill="1" applyAlignment="1"/>
    <xf numFmtId="49" fontId="11" fillId="2" borderId="0" xfId="146" applyNumberFormat="1" applyFont="1" applyFill="1" applyBorder="1" applyAlignment="1">
      <alignment horizontal="left" vertical="center"/>
    </xf>
    <xf numFmtId="49" fontId="11" fillId="2" borderId="1" xfId="146" applyNumberFormat="1" applyFont="1" applyFill="1" applyBorder="1" applyAlignment="1">
      <alignment horizontal="left" vertical="center"/>
    </xf>
    <xf numFmtId="0" fontId="132" fillId="102" borderId="0" xfId="244" applyFont="1" applyFill="1" applyBorder="1"/>
    <xf numFmtId="0" fontId="80" fillId="102" borderId="0" xfId="244" applyFont="1" applyFill="1"/>
    <xf numFmtId="2" fontId="3" fillId="103" borderId="0" xfId="7996" applyNumberFormat="1" applyFont="1" applyFill="1"/>
    <xf numFmtId="2" fontId="3" fillId="103" borderId="1" xfId="7996" applyNumberFormat="1" applyFont="1" applyFill="1" applyBorder="1"/>
    <xf numFmtId="2" fontId="3" fillId="103" borderId="0" xfId="7996" applyNumberFormat="1" applyFont="1" applyFill="1" applyAlignment="1">
      <alignment horizontal="left" indent="2"/>
    </xf>
    <xf numFmtId="1" fontId="4" fillId="103" borderId="1" xfId="7996" applyNumberFormat="1" applyFont="1" applyFill="1" applyBorder="1"/>
    <xf numFmtId="165" fontId="4" fillId="2" borderId="0" xfId="9249" applyNumberFormat="1" applyFont="1" applyFill="1"/>
    <xf numFmtId="2" fontId="3" fillId="102" borderId="0" xfId="9249" applyNumberFormat="1" applyFont="1" applyFill="1"/>
    <xf numFmtId="2" fontId="2" fillId="2" borderId="0" xfId="9249" applyNumberFormat="1" applyFont="1" applyFill="1" applyBorder="1"/>
    <xf numFmtId="2" fontId="3" fillId="2" borderId="0" xfId="9249" applyNumberFormat="1" applyFont="1" applyFill="1"/>
    <xf numFmtId="1" fontId="4" fillId="102" borderId="0" xfId="9249" applyNumberFormat="1" applyFont="1" applyFill="1" applyBorder="1"/>
    <xf numFmtId="1" fontId="19" fillId="2" borderId="1" xfId="9249" applyNumberFormat="1" applyFont="1" applyFill="1" applyBorder="1"/>
    <xf numFmtId="2" fontId="4" fillId="102" borderId="0" xfId="9249" applyNumberFormat="1" applyFont="1" applyFill="1"/>
    <xf numFmtId="2" fontId="4" fillId="102" borderId="0" xfId="9249" applyNumberFormat="1" applyFont="1" applyFill="1" applyBorder="1"/>
    <xf numFmtId="165" fontId="3" fillId="102" borderId="0" xfId="9249" applyNumberFormat="1" applyFont="1" applyFill="1" applyBorder="1"/>
    <xf numFmtId="2" fontId="5" fillId="2" borderId="1" xfId="9249" applyNumberFormat="1" applyFont="1" applyFill="1" applyBorder="1" applyAlignment="1">
      <alignment horizontal="left" indent="1"/>
    </xf>
    <xf numFmtId="2" fontId="3" fillId="2" borderId="0" xfId="9249" applyNumberFormat="1" applyFont="1" applyFill="1" applyAlignment="1">
      <alignment horizontal="left" indent="2"/>
    </xf>
    <xf numFmtId="165" fontId="3" fillId="2" borderId="0" xfId="9249" applyNumberFormat="1" applyFont="1" applyFill="1"/>
    <xf numFmtId="2" fontId="3" fillId="2" borderId="0" xfId="9249" applyNumberFormat="1" applyFont="1" applyFill="1" applyBorder="1" applyAlignment="1">
      <alignment horizontal="left" indent="2"/>
    </xf>
    <xf numFmtId="165" fontId="3" fillId="2" borderId="0" xfId="9249" applyNumberFormat="1" applyFont="1" applyFill="1" applyBorder="1"/>
    <xf numFmtId="2" fontId="19" fillId="2" borderId="0" xfId="9249" applyNumberFormat="1" applyFont="1" applyFill="1"/>
    <xf numFmtId="2" fontId="19" fillId="2" borderId="1" xfId="9249" applyNumberFormat="1" applyFont="1" applyFill="1" applyBorder="1"/>
    <xf numFmtId="1" fontId="4" fillId="2" borderId="1" xfId="9249" applyNumberFormat="1" applyFont="1" applyFill="1" applyBorder="1"/>
    <xf numFmtId="1" fontId="3" fillId="2" borderId="0" xfId="9249" applyNumberFormat="1" applyFont="1" applyFill="1" applyBorder="1"/>
    <xf numFmtId="165" fontId="3" fillId="102" borderId="0" xfId="9249" applyNumberFormat="1" applyFont="1" applyFill="1"/>
    <xf numFmtId="2" fontId="4" fillId="2" borderId="0" xfId="9249" applyNumberFormat="1" applyFont="1" applyFill="1"/>
    <xf numFmtId="165" fontId="4" fillId="102" borderId="0" xfId="9249" applyNumberFormat="1" applyFont="1" applyFill="1"/>
    <xf numFmtId="165" fontId="5" fillId="2" borderId="1" xfId="9249" applyNumberFormat="1" applyFont="1" applyFill="1" applyBorder="1" applyAlignment="1"/>
    <xf numFmtId="165" fontId="5" fillId="2" borderId="1" xfId="9249" applyNumberFormat="1" applyFont="1" applyFill="1" applyBorder="1"/>
    <xf numFmtId="1" fontId="136" fillId="102" borderId="0" xfId="9249" applyNumberFormat="1" applyFont="1" applyFill="1" applyBorder="1"/>
    <xf numFmtId="165" fontId="3" fillId="102" borderId="0" xfId="9018" applyNumberFormat="1" applyFont="1" applyFill="1" applyBorder="1"/>
    <xf numFmtId="165" fontId="4" fillId="2" borderId="0" xfId="9249" applyNumberFormat="1" applyFont="1" applyFill="1" applyAlignment="1">
      <alignment horizontal="right"/>
    </xf>
    <xf numFmtId="2" fontId="80" fillId="0" borderId="0" xfId="244" applyNumberFormat="1" applyFont="1"/>
    <xf numFmtId="0" fontId="80" fillId="0" borderId="0" xfId="244" applyFont="1"/>
    <xf numFmtId="0" fontId="142" fillId="102" borderId="0" xfId="0" applyFont="1" applyFill="1"/>
    <xf numFmtId="0" fontId="10" fillId="102" borderId="0" xfId="0" applyFont="1" applyFill="1" applyBorder="1" applyAlignment="1">
      <alignment horizontal="left"/>
    </xf>
    <xf numFmtId="168" fontId="6" fillId="102" borderId="0" xfId="146" applyNumberFormat="1" applyFont="1" applyFill="1"/>
    <xf numFmtId="3" fontId="4" fillId="2" borderId="0" xfId="9249" applyNumberFormat="1" applyFont="1" applyFill="1" applyAlignment="1">
      <alignment horizontal="right"/>
    </xf>
    <xf numFmtId="165" fontId="3" fillId="2" borderId="0" xfId="9249" applyNumberFormat="1" applyFont="1" applyFill="1" applyAlignment="1">
      <alignment horizontal="right"/>
    </xf>
    <xf numFmtId="1" fontId="4" fillId="2" borderId="1" xfId="9249" applyNumberFormat="1" applyFont="1" applyFill="1" applyBorder="1" applyAlignment="1">
      <alignment horizontal="right"/>
    </xf>
    <xf numFmtId="1" fontId="4" fillId="103" borderId="40" xfId="7996" applyNumberFormat="1" applyFont="1" applyFill="1" applyBorder="1"/>
    <xf numFmtId="2" fontId="4" fillId="2" borderId="34" xfId="0" applyNumberFormat="1" applyFont="1" applyFill="1" applyBorder="1"/>
    <xf numFmtId="2" fontId="3" fillId="2" borderId="34" xfId="0" applyNumberFormat="1" applyFont="1" applyFill="1" applyBorder="1" applyAlignment="1">
      <alignment horizontal="right"/>
    </xf>
    <xf numFmtId="2" fontId="4" fillId="2" borderId="40" xfId="0" applyNumberFormat="1" applyFont="1" applyFill="1" applyBorder="1"/>
    <xf numFmtId="1" fontId="4" fillId="2" borderId="40" xfId="0" applyNumberFormat="1" applyFont="1" applyFill="1" applyBorder="1" applyAlignment="1">
      <alignment horizontal="right"/>
    </xf>
    <xf numFmtId="1" fontId="3" fillId="2" borderId="40" xfId="0" applyNumberFormat="1" applyFont="1" applyFill="1" applyBorder="1" applyAlignment="1">
      <alignment horizontal="right"/>
    </xf>
    <xf numFmtId="2" fontId="4" fillId="2" borderId="34" xfId="146" applyNumberFormat="1" applyFont="1" applyFill="1" applyBorder="1"/>
    <xf numFmtId="2" fontId="3" fillId="2" borderId="34" xfId="146" applyNumberFormat="1" applyFont="1" applyFill="1" applyBorder="1" applyAlignment="1">
      <alignment horizontal="right"/>
    </xf>
    <xf numFmtId="2" fontId="4" fillId="2" borderId="40" xfId="146" applyNumberFormat="1" applyFont="1" applyFill="1" applyBorder="1"/>
    <xf numFmtId="1" fontId="4" fillId="2" borderId="40" xfId="146" applyNumberFormat="1" applyFont="1" applyFill="1" applyBorder="1" applyAlignment="1">
      <alignment horizontal="right"/>
    </xf>
    <xf numFmtId="165" fontId="3" fillId="2" borderId="0" xfId="146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4" fillId="2" borderId="0" xfId="146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5" fontId="4" fillId="2" borderId="1" xfId="146" applyNumberFormat="1" applyFont="1" applyFill="1" applyBorder="1" applyAlignment="1">
      <alignment horizontal="right" vertical="center"/>
    </xf>
    <xf numFmtId="165" fontId="4" fillId="2" borderId="1" xfId="146" applyNumberFormat="1" applyFont="1" applyFill="1" applyBorder="1" applyAlignment="1">
      <alignment horizontal="right" vertical="center" wrapText="1"/>
    </xf>
    <xf numFmtId="165" fontId="3" fillId="2" borderId="0" xfId="146" applyNumberFormat="1" applyFont="1" applyFill="1" applyBorder="1" applyAlignment="1">
      <alignment horizontal="right" vertical="center"/>
    </xf>
    <xf numFmtId="165" fontId="4" fillId="2" borderId="0" xfId="146" applyNumberFormat="1" applyFont="1" applyFill="1" applyBorder="1" applyAlignment="1">
      <alignment horizontal="right" vertical="center"/>
    </xf>
    <xf numFmtId="165" fontId="3" fillId="2" borderId="1" xfId="146" applyNumberFormat="1" applyFont="1" applyFill="1" applyBorder="1" applyAlignment="1">
      <alignment horizontal="right" vertical="center"/>
    </xf>
    <xf numFmtId="49" fontId="11" fillId="2" borderId="0" xfId="146" applyNumberFormat="1" applyFont="1" applyFill="1" applyBorder="1" applyAlignment="1">
      <alignment horizontal="left" vertical="center" wrapText="1" indent="1"/>
    </xf>
    <xf numFmtId="0" fontId="25" fillId="102" borderId="0" xfId="146" applyFont="1" applyFill="1" applyBorder="1"/>
    <xf numFmtId="0" fontId="25" fillId="102" borderId="0" xfId="146" applyFont="1" applyFill="1"/>
    <xf numFmtId="165" fontId="25" fillId="102" borderId="0" xfId="0" applyNumberFormat="1" applyFont="1" applyFill="1" applyBorder="1" applyAlignment="1">
      <alignment horizontal="right" vertical="center" wrapText="1"/>
    </xf>
    <xf numFmtId="165" fontId="25" fillId="2" borderId="0" xfId="146" applyNumberFormat="1" applyFont="1" applyFill="1" applyBorder="1" applyAlignment="1">
      <alignment horizontal="right" vertical="center" wrapText="1"/>
    </xf>
    <xf numFmtId="165" fontId="149" fillId="102" borderId="0" xfId="0" applyNumberFormat="1" applyFont="1" applyFill="1" applyBorder="1" applyAlignment="1">
      <alignment horizontal="right" vertical="center" wrapText="1"/>
    </xf>
    <xf numFmtId="165" fontId="149" fillId="102" borderId="0" xfId="0" applyNumberFormat="1" applyFont="1" applyFill="1" applyBorder="1" applyAlignment="1">
      <alignment horizontal="right" vertical="center"/>
    </xf>
    <xf numFmtId="49" fontId="3" fillId="2" borderId="0" xfId="7997" applyNumberFormat="1" applyFont="1" applyFill="1" applyBorder="1" applyAlignment="1">
      <alignment horizontal="left" vertical="center" wrapText="1"/>
    </xf>
    <xf numFmtId="165" fontId="25" fillId="102" borderId="0" xfId="146" applyNumberFormat="1" applyFont="1" applyFill="1" applyBorder="1" applyAlignment="1">
      <alignment horizontal="right" vertical="center" wrapText="1"/>
    </xf>
    <xf numFmtId="165" fontId="6" fillId="102" borderId="0" xfId="146" applyNumberFormat="1" applyFont="1" applyFill="1" applyBorder="1"/>
    <xf numFmtId="165" fontId="149" fillId="102" borderId="0" xfId="146" applyNumberFormat="1" applyFont="1" applyFill="1" applyBorder="1" applyAlignment="1">
      <alignment horizontal="right" vertical="center" wrapText="1"/>
    </xf>
    <xf numFmtId="165" fontId="149" fillId="102" borderId="0" xfId="146" applyNumberFormat="1" applyFont="1" applyFill="1" applyBorder="1" applyAlignment="1">
      <alignment horizontal="right" vertical="center"/>
    </xf>
    <xf numFmtId="165" fontId="25" fillId="102" borderId="0" xfId="146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/>
    <xf numFmtId="2" fontId="2" fillId="103" borderId="0" xfId="7996" applyNumberFormat="1" applyFont="1" applyFill="1"/>
    <xf numFmtId="0" fontId="126" fillId="0" borderId="0" xfId="7996" applyFont="1" applyFill="1"/>
    <xf numFmtId="0" fontId="126" fillId="0" borderId="0" xfId="7996" applyFont="1" applyFill="1" applyBorder="1"/>
    <xf numFmtId="2" fontId="25" fillId="103" borderId="1" xfId="7996" applyNumberFormat="1" applyFont="1" applyFill="1" applyBorder="1"/>
    <xf numFmtId="2" fontId="3" fillId="103" borderId="0" xfId="7996" applyNumberFormat="1" applyFont="1" applyFill="1" applyBorder="1"/>
    <xf numFmtId="1" fontId="3" fillId="103" borderId="0" xfId="7996" applyNumberFormat="1" applyFont="1" applyFill="1" applyBorder="1" applyAlignment="1">
      <alignment horizontal="right"/>
    </xf>
    <xf numFmtId="0" fontId="127" fillId="0" borderId="0" xfId="7996" applyFont="1" applyFill="1"/>
    <xf numFmtId="1" fontId="4" fillId="103" borderId="2" xfId="7996" applyNumberFormat="1" applyFont="1" applyFill="1" applyBorder="1"/>
    <xf numFmtId="1" fontId="4" fillId="103" borderId="0" xfId="7996" applyNumberFormat="1" applyFont="1" applyFill="1" applyBorder="1"/>
    <xf numFmtId="3" fontId="3" fillId="103" borderId="0" xfId="7996" applyNumberFormat="1" applyFont="1" applyFill="1"/>
    <xf numFmtId="1" fontId="126" fillId="0" borderId="0" xfId="7996" applyNumberFormat="1" applyFont="1" applyFill="1"/>
    <xf numFmtId="3" fontId="3" fillId="103" borderId="0" xfId="7996" applyNumberFormat="1" applyFont="1" applyFill="1" applyAlignment="1"/>
    <xf numFmtId="1" fontId="127" fillId="0" borderId="0" xfId="7996" applyNumberFormat="1" applyFont="1" applyFill="1"/>
    <xf numFmtId="0" fontId="128" fillId="0" borderId="0" xfId="7996" applyFont="1" applyFill="1"/>
    <xf numFmtId="1" fontId="128" fillId="0" borderId="0" xfId="7996" applyNumberFormat="1" applyFont="1" applyFill="1"/>
    <xf numFmtId="3" fontId="4" fillId="103" borderId="40" xfId="7996" applyNumberFormat="1" applyFont="1" applyFill="1" applyBorder="1"/>
    <xf numFmtId="3" fontId="4" fillId="103" borderId="0" xfId="7996" applyNumberFormat="1" applyFont="1" applyFill="1" applyBorder="1"/>
    <xf numFmtId="3" fontId="4" fillId="103" borderId="1" xfId="7996" applyNumberFormat="1" applyFont="1" applyFill="1" applyBorder="1"/>
    <xf numFmtId="2" fontId="3" fillId="0" borderId="0" xfId="7996" applyNumberFormat="1" applyFont="1" applyFill="1" applyAlignment="1">
      <alignment horizontal="left" indent="2"/>
    </xf>
    <xf numFmtId="165" fontId="3" fillId="0" borderId="0" xfId="7996" applyNumberFormat="1" applyFont="1" applyFill="1"/>
    <xf numFmtId="0" fontId="128" fillId="0" borderId="0" xfId="7996" applyFont="1" applyFill="1" applyBorder="1"/>
    <xf numFmtId="3" fontId="127" fillId="0" borderId="0" xfId="7996" applyNumberFormat="1" applyFont="1" applyFill="1" applyBorder="1" applyAlignment="1"/>
    <xf numFmtId="3" fontId="126" fillId="0" borderId="0" xfId="7996" applyNumberFormat="1" applyFont="1" applyFill="1" applyBorder="1" applyAlignment="1">
      <alignment horizontal="right"/>
    </xf>
    <xf numFmtId="2" fontId="25" fillId="2" borderId="0" xfId="146" applyNumberFormat="1" applyFont="1" applyFill="1"/>
    <xf numFmtId="3" fontId="3" fillId="2" borderId="0" xfId="7996" applyNumberFormat="1" applyFont="1" applyFill="1"/>
    <xf numFmtId="3" fontId="4" fillId="2" borderId="1" xfId="7996" applyNumberFormat="1" applyFont="1" applyFill="1" applyBorder="1"/>
    <xf numFmtId="2" fontId="94" fillId="102" borderId="0" xfId="9306" applyNumberFormat="1" applyFill="1"/>
    <xf numFmtId="2" fontId="94" fillId="102" borderId="0" xfId="9306" applyNumberFormat="1" applyFill="1" applyBorder="1"/>
    <xf numFmtId="1" fontId="94" fillId="102" borderId="0" xfId="9306" applyNumberFormat="1" applyFill="1" applyBorder="1" applyAlignment="1">
      <alignment horizontal="right"/>
    </xf>
    <xf numFmtId="1" fontId="94" fillId="102" borderId="0" xfId="9306" applyNumberFormat="1" applyFill="1" applyBorder="1"/>
    <xf numFmtId="1" fontId="4" fillId="2" borderId="1" xfId="9017" applyNumberFormat="1" applyFont="1" applyFill="1" applyBorder="1"/>
    <xf numFmtId="0" fontId="14" fillId="0" borderId="35" xfId="2" applyBorder="1"/>
    <xf numFmtId="0" fontId="3" fillId="102" borderId="0" xfId="146" applyFont="1" applyFill="1" applyBorder="1"/>
    <xf numFmtId="49" fontId="156" fillId="2" borderId="0" xfId="146" applyNumberFormat="1" applyFont="1" applyFill="1" applyBorder="1" applyAlignment="1">
      <alignment horizontal="left" vertical="center" wrapText="1"/>
    </xf>
    <xf numFmtId="49" fontId="11" fillId="102" borderId="0" xfId="146" applyNumberFormat="1" applyFont="1" applyFill="1" applyBorder="1" applyAlignment="1">
      <alignment horizontal="center" vertical="center" wrapText="1"/>
    </xf>
    <xf numFmtId="49" fontId="11" fillId="102" borderId="0" xfId="146" applyNumberFormat="1" applyFont="1" applyFill="1" applyBorder="1" applyAlignment="1">
      <alignment horizontal="left" vertical="center" wrapText="1"/>
    </xf>
    <xf numFmtId="165" fontId="11" fillId="102" borderId="0" xfId="146" applyNumberFormat="1" applyFont="1" applyFill="1" applyBorder="1" applyAlignment="1">
      <alignment horizontal="right" vertical="center" wrapText="1"/>
    </xf>
    <xf numFmtId="165" fontId="3" fillId="102" borderId="0" xfId="146" applyNumberFormat="1" applyFont="1" applyFill="1" applyBorder="1" applyAlignment="1">
      <alignment horizontal="right" vertical="center" wrapText="1"/>
    </xf>
    <xf numFmtId="165" fontId="3" fillId="102" borderId="0" xfId="0" applyNumberFormat="1" applyFont="1" applyFill="1" applyBorder="1" applyAlignment="1">
      <alignment horizontal="right" vertical="center" wrapText="1"/>
    </xf>
    <xf numFmtId="178" fontId="11" fillId="102" borderId="0" xfId="0" applyNumberFormat="1" applyFont="1" applyFill="1" applyBorder="1"/>
    <xf numFmtId="49" fontId="141" fillId="2" borderId="0" xfId="7997" applyNumberFormat="1" applyFont="1" applyFill="1" applyBorder="1" applyAlignment="1">
      <alignment vertical="center"/>
    </xf>
    <xf numFmtId="0" fontId="0" fillId="0" borderId="0" xfId="0" applyFill="1" applyBorder="1"/>
    <xf numFmtId="165" fontId="25" fillId="102" borderId="0" xfId="146" applyNumberFormat="1" applyFont="1" applyFill="1"/>
    <xf numFmtId="0" fontId="94" fillId="102" borderId="0" xfId="9306" applyFill="1" applyBorder="1"/>
    <xf numFmtId="0" fontId="162" fillId="102" borderId="0" xfId="9306" applyFont="1" applyFill="1" applyBorder="1"/>
    <xf numFmtId="2" fontId="25" fillId="102" borderId="0" xfId="146" applyNumberFormat="1" applyFont="1" applyFill="1" applyBorder="1"/>
    <xf numFmtId="2" fontId="25" fillId="2" borderId="0" xfId="146" applyNumberFormat="1" applyFont="1" applyFill="1" applyBorder="1"/>
    <xf numFmtId="2" fontId="25" fillId="102" borderId="0" xfId="0" applyNumberFormat="1" applyFont="1" applyFill="1" applyBorder="1" applyAlignment="1">
      <alignment horizontal="right"/>
    </xf>
    <xf numFmtId="1" fontId="149" fillId="102" borderId="0" xfId="146" applyNumberFormat="1" applyFont="1" applyFill="1" applyBorder="1" applyAlignment="1">
      <alignment horizontal="right"/>
    </xf>
    <xf numFmtId="1" fontId="4" fillId="2" borderId="0" xfId="9249" applyNumberFormat="1" applyFont="1" applyFill="1" applyBorder="1"/>
    <xf numFmtId="165" fontId="3" fillId="2" borderId="34" xfId="9249" applyNumberFormat="1" applyFont="1" applyFill="1" applyBorder="1"/>
    <xf numFmtId="167" fontId="4" fillId="103" borderId="0" xfId="9299" applyNumberFormat="1" applyFont="1" applyFill="1"/>
    <xf numFmtId="165" fontId="3" fillId="103" borderId="0" xfId="9299" applyNumberFormat="1" applyFont="1" applyFill="1"/>
    <xf numFmtId="165" fontId="4" fillId="103" borderId="0" xfId="9299" applyNumberFormat="1" applyFont="1" applyFill="1"/>
    <xf numFmtId="3" fontId="11" fillId="102" borderId="0" xfId="0" applyNumberFormat="1" applyFont="1" applyFill="1" applyBorder="1"/>
    <xf numFmtId="2" fontId="3" fillId="102" borderId="0" xfId="7996" applyNumberFormat="1" applyFont="1" applyFill="1"/>
    <xf numFmtId="1" fontId="3" fillId="102" borderId="0" xfId="7996" applyNumberFormat="1" applyFont="1" applyFill="1" applyBorder="1" applyAlignment="1">
      <alignment horizontal="right"/>
    </xf>
    <xf numFmtId="1" fontId="94" fillId="0" borderId="0" xfId="9306" applyNumberFormat="1"/>
    <xf numFmtId="1" fontId="94" fillId="102" borderId="0" xfId="9306" applyNumberFormat="1" applyFill="1"/>
    <xf numFmtId="1" fontId="4" fillId="102" borderId="0" xfId="7996" applyNumberFormat="1" applyFont="1" applyFill="1" applyBorder="1"/>
    <xf numFmtId="3" fontId="4" fillId="102" borderId="0" xfId="7996" applyNumberFormat="1" applyFont="1" applyFill="1" applyBorder="1"/>
    <xf numFmtId="2" fontId="3" fillId="102" borderId="1" xfId="7996" applyNumberFormat="1" applyFont="1" applyFill="1" applyBorder="1"/>
    <xf numFmtId="1" fontId="4" fillId="102" borderId="2" xfId="7996" applyNumberFormat="1" applyFont="1" applyFill="1" applyBorder="1"/>
    <xf numFmtId="3" fontId="3" fillId="102" borderId="0" xfId="7996" applyNumberFormat="1" applyFont="1" applyFill="1"/>
    <xf numFmtId="3" fontId="3" fillId="102" borderId="0" xfId="7996" applyNumberFormat="1" applyFont="1" applyFill="1" applyAlignment="1"/>
    <xf numFmtId="3" fontId="4" fillId="102" borderId="40" xfId="7996" applyNumberFormat="1" applyFont="1" applyFill="1" applyBorder="1"/>
    <xf numFmtId="3" fontId="4" fillId="102" borderId="1" xfId="7996" applyNumberFormat="1" applyFont="1" applyFill="1" applyBorder="1"/>
    <xf numFmtId="0" fontId="128" fillId="102" borderId="0" xfId="7996" applyFont="1" applyFill="1" applyBorder="1"/>
    <xf numFmtId="3" fontId="127" fillId="102" borderId="0" xfId="7996" applyNumberFormat="1" applyFont="1" applyFill="1" applyBorder="1" applyAlignment="1"/>
    <xf numFmtId="3" fontId="126" fillId="102" borderId="0" xfId="7996" applyNumberFormat="1" applyFont="1" applyFill="1" applyBorder="1" applyAlignment="1">
      <alignment horizontal="right"/>
    </xf>
    <xf numFmtId="2" fontId="149" fillId="102" borderId="0" xfId="0" applyNumberFormat="1" applyFont="1" applyFill="1"/>
    <xf numFmtId="2" fontId="25" fillId="102" borderId="0" xfId="0" applyNumberFormat="1" applyFont="1" applyFill="1"/>
    <xf numFmtId="3" fontId="25" fillId="2" borderId="0" xfId="0" applyNumberFormat="1" applyFont="1" applyFill="1"/>
    <xf numFmtId="165" fontId="25" fillId="2" borderId="0" xfId="0" applyNumberFormat="1" applyFont="1" applyFill="1" applyBorder="1"/>
    <xf numFmtId="2" fontId="25" fillId="102" borderId="0" xfId="0" applyNumberFormat="1" applyFont="1" applyFill="1" applyBorder="1"/>
    <xf numFmtId="177" fontId="25" fillId="2" borderId="0" xfId="0" applyNumberFormat="1" applyFont="1" applyFill="1" applyBorder="1"/>
    <xf numFmtId="0" fontId="170" fillId="2" borderId="0" xfId="0" applyFont="1" applyFill="1"/>
    <xf numFmtId="0" fontId="170" fillId="102" borderId="0" xfId="0" applyFont="1" applyFill="1"/>
    <xf numFmtId="3" fontId="0" fillId="0" borderId="0" xfId="0" applyNumberFormat="1"/>
    <xf numFmtId="0" fontId="3" fillId="0" borderId="0" xfId="9394" applyFont="1"/>
    <xf numFmtId="0" fontId="3" fillId="0" borderId="0" xfId="9394" applyFont="1" applyAlignment="1">
      <alignment horizontal="right"/>
    </xf>
    <xf numFmtId="2" fontId="2" fillId="2" borderId="0" xfId="9394" applyNumberFormat="1" applyFont="1" applyFill="1"/>
    <xf numFmtId="2" fontId="3" fillId="2" borderId="0" xfId="9394" applyNumberFormat="1" applyFont="1" applyFill="1"/>
    <xf numFmtId="0" fontId="6" fillId="2" borderId="0" xfId="9394" applyFont="1" applyFill="1"/>
    <xf numFmtId="0" fontId="6" fillId="0" borderId="0" xfId="9394" applyFont="1"/>
    <xf numFmtId="0" fontId="6" fillId="2" borderId="1" xfId="9394" applyFont="1" applyFill="1" applyBorder="1"/>
    <xf numFmtId="0" fontId="6" fillId="2" borderId="0" xfId="9394" applyFont="1" applyFill="1" applyBorder="1"/>
    <xf numFmtId="2" fontId="3" fillId="2" borderId="39" xfId="9394" applyNumberFormat="1" applyFont="1" applyFill="1" applyBorder="1" applyAlignment="1">
      <alignment horizontal="right"/>
    </xf>
    <xf numFmtId="1" fontId="4" fillId="2" borderId="39" xfId="9394" applyNumberFormat="1" applyFont="1" applyFill="1" applyBorder="1" applyAlignment="1">
      <alignment horizontal="right"/>
    </xf>
    <xf numFmtId="1" fontId="4" fillId="2" borderId="0" xfId="9394" applyNumberFormat="1" applyFont="1" applyFill="1" applyBorder="1" applyAlignment="1"/>
    <xf numFmtId="1" fontId="4" fillId="2" borderId="0" xfId="9394" applyNumberFormat="1" applyFont="1" applyFill="1" applyBorder="1" applyAlignment="1">
      <alignment horizontal="left"/>
    </xf>
    <xf numFmtId="1" fontId="4" fillId="2" borderId="0" xfId="9394" applyNumberFormat="1" applyFont="1" applyFill="1" applyBorder="1" applyAlignment="1">
      <alignment horizontal="right"/>
    </xf>
    <xf numFmtId="3" fontId="12" fillId="2" borderId="0" xfId="9394" applyNumberFormat="1" applyFont="1" applyFill="1" applyBorder="1" applyAlignment="1">
      <alignment horizontal="right" vertical="center" wrapText="1"/>
    </xf>
    <xf numFmtId="49" fontId="11" fillId="2" borderId="0" xfId="9394" applyNumberFormat="1" applyFont="1" applyFill="1" applyBorder="1" applyAlignment="1">
      <alignment horizontal="left" vertical="center"/>
    </xf>
    <xf numFmtId="49" fontId="11" fillId="2" borderId="0" xfId="9394" applyNumberFormat="1" applyFont="1" applyFill="1" applyBorder="1" applyAlignment="1">
      <alignment horizontal="left" vertical="center" wrapText="1"/>
    </xf>
    <xf numFmtId="3" fontId="11" fillId="2" borderId="0" xfId="9394" applyNumberFormat="1" applyFont="1" applyFill="1" applyBorder="1" applyAlignment="1">
      <alignment horizontal="right" vertical="center" wrapText="1"/>
    </xf>
    <xf numFmtId="166" fontId="6" fillId="0" borderId="0" xfId="9394" applyNumberFormat="1" applyFont="1"/>
    <xf numFmtId="49" fontId="12" fillId="2" borderId="0" xfId="9394" applyNumberFormat="1" applyFont="1" applyFill="1" applyBorder="1" applyAlignment="1">
      <alignment vertical="center"/>
    </xf>
    <xf numFmtId="49" fontId="12" fillId="2" borderId="0" xfId="9394" applyNumberFormat="1" applyFont="1" applyFill="1" applyBorder="1" applyAlignment="1">
      <alignment horizontal="left" vertical="center" wrapText="1"/>
    </xf>
    <xf numFmtId="3" fontId="4" fillId="2" borderId="0" xfId="9394" applyNumberFormat="1" applyFont="1" applyFill="1" applyBorder="1" applyAlignment="1">
      <alignment horizontal="right" vertical="center" wrapText="1"/>
    </xf>
    <xf numFmtId="166" fontId="7" fillId="0" borderId="0" xfId="9394" applyNumberFormat="1" applyFont="1"/>
    <xf numFmtId="0" fontId="7" fillId="0" borderId="0" xfId="9394" applyFont="1"/>
    <xf numFmtId="49" fontId="11" fillId="2" borderId="0" xfId="9394" applyNumberFormat="1" applyFont="1" applyFill="1" applyBorder="1" applyAlignment="1">
      <alignment vertical="center"/>
    </xf>
    <xf numFmtId="49" fontId="11" fillId="2" borderId="0" xfId="9394" applyNumberFormat="1" applyFont="1" applyFill="1" applyBorder="1" applyAlignment="1">
      <alignment horizontal="right" vertical="center" wrapText="1"/>
    </xf>
    <xf numFmtId="49" fontId="3" fillId="2" borderId="0" xfId="9394" applyNumberFormat="1" applyFont="1" applyFill="1" applyBorder="1" applyAlignment="1">
      <alignment horizontal="right" vertical="center" wrapText="1"/>
    </xf>
    <xf numFmtId="3" fontId="3" fillId="2" borderId="0" xfId="9394" applyNumberFormat="1" applyFont="1" applyFill="1" applyBorder="1" applyAlignment="1">
      <alignment horizontal="right" vertical="center" wrapText="1"/>
    </xf>
    <xf numFmtId="166" fontId="25" fillId="0" borderId="0" xfId="9394" applyNumberFormat="1" applyFont="1"/>
    <xf numFmtId="1" fontId="4" fillId="2" borderId="40" xfId="9394" applyNumberFormat="1" applyFont="1" applyFill="1" applyBorder="1" applyAlignment="1"/>
    <xf numFmtId="49" fontId="12" fillId="2" borderId="40" xfId="9394" applyNumberFormat="1" applyFont="1" applyFill="1" applyBorder="1" applyAlignment="1">
      <alignment horizontal="left" vertical="center" wrapText="1"/>
    </xf>
    <xf numFmtId="3" fontId="12" fillId="2" borderId="40" xfId="9394" applyNumberFormat="1" applyFont="1" applyFill="1" applyBorder="1" applyAlignment="1">
      <alignment horizontal="right" vertical="center" wrapText="1"/>
    </xf>
    <xf numFmtId="49" fontId="138" fillId="2" borderId="0" xfId="7997" applyNumberFormat="1" applyFont="1" applyFill="1" applyBorder="1" applyAlignment="1">
      <alignment vertical="center"/>
    </xf>
    <xf numFmtId="165" fontId="11" fillId="2" borderId="0" xfId="9394" applyNumberFormat="1" applyFont="1" applyFill="1" applyBorder="1" applyAlignment="1">
      <alignment horizontal="right" vertical="center" wrapText="1"/>
    </xf>
    <xf numFmtId="49" fontId="138" fillId="2" borderId="0" xfId="9394" applyNumberFormat="1" applyFont="1" applyFill="1" applyBorder="1" applyAlignment="1">
      <alignment vertical="center"/>
    </xf>
    <xf numFmtId="49" fontId="136" fillId="2" borderId="0" xfId="7997" applyNumberFormat="1" applyFont="1" applyFill="1" applyBorder="1" applyAlignment="1">
      <alignment vertical="center"/>
    </xf>
    <xf numFmtId="49" fontId="141" fillId="2" borderId="0" xfId="9394" applyNumberFormat="1" applyFont="1" applyFill="1" applyBorder="1" applyAlignment="1">
      <alignment vertical="center"/>
    </xf>
    <xf numFmtId="49" fontId="3" fillId="2" borderId="0" xfId="9394" applyNumberFormat="1" applyFont="1" applyFill="1" applyBorder="1" applyAlignment="1">
      <alignment horizontal="left" vertical="center" wrapText="1"/>
    </xf>
    <xf numFmtId="165" fontId="3" fillId="2" borderId="0" xfId="9394" applyNumberFormat="1" applyFont="1" applyFill="1" applyBorder="1" applyAlignment="1">
      <alignment horizontal="right" vertical="center" wrapText="1"/>
    </xf>
    <xf numFmtId="166" fontId="3" fillId="0" borderId="0" xfId="9394" applyNumberFormat="1" applyFont="1"/>
    <xf numFmtId="49" fontId="11" fillId="2" borderId="0" xfId="9394" applyNumberFormat="1" applyFont="1" applyFill="1" applyBorder="1" applyAlignment="1">
      <alignment horizontal="center" vertical="center"/>
    </xf>
    <xf numFmtId="49" fontId="24" fillId="2" borderId="0" xfId="9394" applyNumberFormat="1" applyFont="1" applyFill="1" applyBorder="1" applyAlignment="1">
      <alignment vertical="center"/>
    </xf>
    <xf numFmtId="49" fontId="12" fillId="2" borderId="39" xfId="9394" applyNumberFormat="1" applyFont="1" applyFill="1" applyBorder="1" applyAlignment="1">
      <alignment horizontal="left" vertical="center" wrapText="1"/>
    </xf>
    <xf numFmtId="165" fontId="12" fillId="2" borderId="0" xfId="9394" applyNumberFormat="1" applyFont="1" applyFill="1" applyBorder="1" applyAlignment="1">
      <alignment horizontal="right" vertical="center" wrapText="1"/>
    </xf>
    <xf numFmtId="49" fontId="136" fillId="2" borderId="0" xfId="9394" applyNumberFormat="1" applyFont="1" applyFill="1" applyBorder="1" applyAlignment="1">
      <alignment horizontal="left" vertical="center" wrapText="1"/>
    </xf>
    <xf numFmtId="165" fontId="25" fillId="2" borderId="0" xfId="9394" applyNumberFormat="1" applyFont="1" applyFill="1" applyBorder="1" applyAlignment="1">
      <alignment horizontal="right" vertical="center" wrapText="1"/>
    </xf>
    <xf numFmtId="0" fontId="25" fillId="0" borderId="0" xfId="9394" applyFont="1"/>
    <xf numFmtId="49" fontId="11" fillId="2" borderId="40" xfId="9394" applyNumberFormat="1" applyFont="1" applyFill="1" applyBorder="1" applyAlignment="1">
      <alignment horizontal="left" vertical="center"/>
    </xf>
    <xf numFmtId="49" fontId="11" fillId="2" borderId="40" xfId="9394" applyNumberFormat="1" applyFont="1" applyFill="1" applyBorder="1" applyAlignment="1">
      <alignment horizontal="left" vertical="center" wrapText="1"/>
    </xf>
    <xf numFmtId="165" fontId="11" fillId="2" borderId="40" xfId="9394" applyNumberFormat="1" applyFont="1" applyFill="1" applyBorder="1" applyAlignment="1">
      <alignment horizontal="right" vertical="center" wrapText="1"/>
    </xf>
    <xf numFmtId="1" fontId="4" fillId="103" borderId="40" xfId="246" applyNumberFormat="1" applyFont="1" applyFill="1" applyBorder="1"/>
    <xf numFmtId="1" fontId="4" fillId="103" borderId="1" xfId="246" applyNumberFormat="1" applyFont="1" applyFill="1" applyBorder="1"/>
    <xf numFmtId="165" fontId="5" fillId="103" borderId="1" xfId="246" applyNumberFormat="1" applyFont="1" applyFill="1" applyBorder="1"/>
    <xf numFmtId="165" fontId="3" fillId="102" borderId="0" xfId="246" applyNumberFormat="1" applyFont="1" applyFill="1" applyBorder="1"/>
    <xf numFmtId="165" fontId="4" fillId="102" borderId="0" xfId="246" applyNumberFormat="1" applyFont="1" applyFill="1"/>
    <xf numFmtId="165" fontId="4" fillId="102" borderId="0" xfId="246" applyNumberFormat="1" applyFont="1" applyFill="1" applyBorder="1"/>
    <xf numFmtId="165" fontId="149" fillId="2" borderId="0" xfId="146" applyNumberFormat="1" applyFont="1" applyFill="1" applyBorder="1" applyAlignment="1">
      <alignment horizontal="right" vertical="center" wrapText="1"/>
    </xf>
    <xf numFmtId="165" fontId="149" fillId="2" borderId="1" xfId="146" applyNumberFormat="1" applyFont="1" applyFill="1" applyBorder="1" applyAlignment="1">
      <alignment horizontal="right" vertical="center"/>
    </xf>
    <xf numFmtId="165" fontId="3" fillId="103" borderId="0" xfId="246" applyNumberFormat="1" applyFont="1" applyFill="1"/>
    <xf numFmtId="2" fontId="3" fillId="2" borderId="34" xfId="146" applyNumberFormat="1" applyFont="1" applyFill="1" applyBorder="1" applyAlignment="1">
      <alignment horizontal="center"/>
    </xf>
    <xf numFmtId="2" fontId="3" fillId="2" borderId="34" xfId="146" applyNumberFormat="1" applyFont="1" applyFill="1" applyBorder="1" applyAlignment="1">
      <alignment horizontal="left"/>
    </xf>
    <xf numFmtId="166" fontId="6" fillId="102" borderId="0" xfId="146" applyNumberFormat="1" applyFont="1" applyFill="1"/>
    <xf numFmtId="166" fontId="3" fillId="102" borderId="0" xfId="146" applyNumberFormat="1" applyFont="1" applyFill="1"/>
    <xf numFmtId="0" fontId="6" fillId="2" borderId="0" xfId="9412" applyFont="1" applyFill="1"/>
    <xf numFmtId="0" fontId="3" fillId="102" borderId="0" xfId="9412" applyFont="1" applyFill="1"/>
    <xf numFmtId="0" fontId="3" fillId="2" borderId="0" xfId="9412" applyFont="1" applyFill="1"/>
    <xf numFmtId="0" fontId="3" fillId="0" borderId="0" xfId="9413" applyFont="1"/>
    <xf numFmtId="0" fontId="10" fillId="2" borderId="0" xfId="9412" applyFont="1" applyFill="1"/>
    <xf numFmtId="0" fontId="6" fillId="2" borderId="0" xfId="9412" quotePrefix="1" applyFont="1" applyFill="1"/>
    <xf numFmtId="2" fontId="3" fillId="102" borderId="0" xfId="9412" applyNumberFormat="1" applyFont="1" applyFill="1" applyBorder="1"/>
    <xf numFmtId="2" fontId="3" fillId="2" borderId="0" xfId="9412" applyNumberFormat="1" applyFont="1" applyFill="1"/>
    <xf numFmtId="0" fontId="6" fillId="2" borderId="34" xfId="9412" applyFont="1" applyFill="1" applyBorder="1"/>
    <xf numFmtId="0" fontId="6" fillId="2" borderId="34" xfId="9412" applyFont="1" applyFill="1" applyBorder="1" applyAlignment="1">
      <alignment horizontal="right"/>
    </xf>
    <xf numFmtId="0" fontId="7" fillId="2" borderId="40" xfId="9412" applyFont="1" applyFill="1" applyBorder="1"/>
    <xf numFmtId="1" fontId="4" fillId="2" borderId="40" xfId="9412" applyNumberFormat="1" applyFont="1" applyFill="1" applyBorder="1" applyAlignment="1">
      <alignment horizontal="right"/>
    </xf>
    <xf numFmtId="0" fontId="7" fillId="2" borderId="0" xfId="9412" applyFont="1" applyFill="1" applyBorder="1"/>
    <xf numFmtId="1" fontId="4" fillId="2" borderId="0" xfId="9412" applyNumberFormat="1" applyFont="1" applyFill="1" applyBorder="1" applyAlignment="1">
      <alignment horizontal="right"/>
    </xf>
    <xf numFmtId="0" fontId="7" fillId="2" borderId="0" xfId="9412" applyFont="1" applyFill="1"/>
    <xf numFmtId="3" fontId="7" fillId="2" borderId="0" xfId="9412" applyNumberFormat="1" applyFont="1" applyFill="1"/>
    <xf numFmtId="2" fontId="3" fillId="102" borderId="0" xfId="9412" applyNumberFormat="1" applyFont="1" applyFill="1"/>
    <xf numFmtId="0" fontId="9" fillId="2" borderId="0" xfId="9412" applyFont="1" applyFill="1"/>
    <xf numFmtId="0" fontId="6" fillId="2" borderId="1" xfId="9412" applyFont="1" applyFill="1" applyBorder="1"/>
    <xf numFmtId="0" fontId="3" fillId="2" borderId="1" xfId="9412" applyFont="1" applyFill="1" applyBorder="1"/>
    <xf numFmtId="165" fontId="3" fillId="2" borderId="1" xfId="9412" applyNumberFormat="1" applyFont="1" applyFill="1" applyBorder="1"/>
    <xf numFmtId="2" fontId="3" fillId="2" borderId="34" xfId="0" applyNumberFormat="1" applyFont="1" applyFill="1" applyBorder="1" applyAlignment="1"/>
    <xf numFmtId="178" fontId="3" fillId="0" borderId="0" xfId="0" applyNumberFormat="1" applyFont="1"/>
    <xf numFmtId="1" fontId="3" fillId="102" borderId="0" xfId="0" applyNumberFormat="1" applyFont="1" applyFill="1"/>
    <xf numFmtId="2" fontId="2" fillId="103" borderId="0" xfId="9394" applyNumberFormat="1" applyFont="1" applyFill="1"/>
    <xf numFmtId="2" fontId="3" fillId="103" borderId="0" xfId="9394" applyNumberFormat="1" applyFont="1" applyFill="1"/>
    <xf numFmtId="2" fontId="3" fillId="0" borderId="0" xfId="9394" applyNumberFormat="1" applyFont="1"/>
    <xf numFmtId="2" fontId="3" fillId="103" borderId="0" xfId="9394" applyNumberFormat="1" applyFont="1" applyFill="1" applyBorder="1"/>
    <xf numFmtId="2" fontId="4" fillId="103" borderId="34" xfId="9394" applyNumberFormat="1" applyFont="1" applyFill="1" applyBorder="1"/>
    <xf numFmtId="2" fontId="3" fillId="103" borderId="34" xfId="9394" applyNumberFormat="1" applyFont="1" applyFill="1" applyBorder="1" applyAlignment="1">
      <alignment horizontal="right"/>
    </xf>
    <xf numFmtId="2" fontId="4" fillId="103" borderId="2" xfId="9394" applyNumberFormat="1" applyFont="1" applyFill="1" applyBorder="1"/>
    <xf numFmtId="1" fontId="4" fillId="103" borderId="2" xfId="9394" applyNumberFormat="1" applyFont="1" applyFill="1" applyBorder="1" applyAlignment="1">
      <alignment horizontal="right"/>
    </xf>
    <xf numFmtId="2" fontId="4" fillId="103" borderId="0" xfId="9394" applyNumberFormat="1" applyFont="1" applyFill="1"/>
    <xf numFmtId="167" fontId="4" fillId="103" borderId="0" xfId="9308" applyNumberFormat="1" applyFont="1" applyFill="1"/>
    <xf numFmtId="1" fontId="3" fillId="103" borderId="0" xfId="9394" applyNumberFormat="1" applyFont="1" applyFill="1" applyAlignment="1">
      <alignment horizontal="center"/>
    </xf>
    <xf numFmtId="2" fontId="3" fillId="103" borderId="0" xfId="9394" applyNumberFormat="1" applyFont="1" applyFill="1" applyAlignment="1"/>
    <xf numFmtId="3" fontId="3" fillId="103" borderId="0" xfId="9394" applyNumberFormat="1" applyFont="1" applyFill="1" applyAlignment="1">
      <alignment horizontal="right"/>
    </xf>
    <xf numFmtId="3" fontId="6" fillId="103" borderId="0" xfId="9394" applyNumberFormat="1" applyFont="1" applyFill="1" applyAlignment="1">
      <alignment horizontal="right"/>
    </xf>
    <xf numFmtId="2" fontId="4" fillId="0" borderId="0" xfId="9394" applyNumberFormat="1" applyFont="1"/>
    <xf numFmtId="2" fontId="3" fillId="103" borderId="0" xfId="9394" applyNumberFormat="1" applyFont="1" applyFill="1" applyAlignment="1">
      <alignment horizontal="left" indent="2"/>
    </xf>
    <xf numFmtId="179" fontId="6" fillId="103" borderId="0" xfId="9394" applyNumberFormat="1" applyFont="1" applyFill="1" applyBorder="1" applyAlignment="1">
      <alignment horizontal="right"/>
    </xf>
    <xf numFmtId="3" fontId="25" fillId="103" borderId="0" xfId="9394" applyNumberFormat="1" applyFont="1" applyFill="1" applyAlignment="1">
      <alignment horizontal="right"/>
    </xf>
    <xf numFmtId="3" fontId="25" fillId="103" borderId="0" xfId="9394" applyNumberFormat="1" applyFont="1" applyFill="1" applyBorder="1" applyAlignment="1">
      <alignment horizontal="right"/>
    </xf>
    <xf numFmtId="165" fontId="3" fillId="103" borderId="0" xfId="9394" applyNumberFormat="1" applyFont="1" applyFill="1" applyAlignment="1">
      <alignment horizontal="right"/>
    </xf>
    <xf numFmtId="2" fontId="4" fillId="103" borderId="0" xfId="9394" applyNumberFormat="1" applyFont="1" applyFill="1" applyAlignment="1"/>
    <xf numFmtId="2" fontId="4" fillId="103" borderId="1" xfId="9394" applyNumberFormat="1" applyFont="1" applyFill="1" applyBorder="1"/>
    <xf numFmtId="165" fontId="4" fillId="103" borderId="1" xfId="9394" applyNumberFormat="1" applyFont="1" applyFill="1" applyBorder="1"/>
    <xf numFmtId="2" fontId="3" fillId="0" borderId="0" xfId="9394" applyNumberFormat="1" applyFont="1" applyFill="1"/>
    <xf numFmtId="165" fontId="149" fillId="103" borderId="1" xfId="9394" applyNumberFormat="1" applyFont="1" applyFill="1" applyBorder="1"/>
    <xf numFmtId="0" fontId="3" fillId="0" borderId="0" xfId="9394" applyFont="1" applyFill="1"/>
    <xf numFmtId="3" fontId="25" fillId="0" borderId="0" xfId="9394" applyNumberFormat="1" applyFont="1" applyFill="1" applyAlignment="1">
      <alignment horizontal="right"/>
    </xf>
    <xf numFmtId="3" fontId="3" fillId="0" borderId="0" xfId="9394" applyNumberFormat="1" applyFont="1" applyFill="1"/>
    <xf numFmtId="165" fontId="3" fillId="0" borderId="0" xfId="9397" applyNumberFormat="1" applyFont="1" applyFill="1" applyBorder="1"/>
    <xf numFmtId="0" fontId="3" fillId="0" borderId="0" xfId="9394" applyFont="1" applyBorder="1"/>
    <xf numFmtId="0" fontId="7" fillId="2" borderId="0" xfId="9412" applyFont="1" applyFill="1" applyBorder="1" applyAlignment="1">
      <alignment horizontal="left" indent="1"/>
    </xf>
    <xf numFmtId="3" fontId="7" fillId="2" borderId="0" xfId="9412" applyNumberFormat="1" applyFont="1" applyFill="1" applyBorder="1"/>
    <xf numFmtId="3" fontId="3" fillId="102" borderId="0" xfId="9412" applyNumberFormat="1" applyFont="1" applyFill="1" applyBorder="1"/>
    <xf numFmtId="0" fontId="8" fillId="2" borderId="0" xfId="9412" applyFont="1" applyFill="1" applyBorder="1" applyAlignment="1">
      <alignment horizontal="left" indent="1"/>
    </xf>
    <xf numFmtId="165" fontId="8" fillId="2" borderId="0" xfId="9412" applyNumberFormat="1" applyFont="1" applyFill="1" applyBorder="1"/>
    <xf numFmtId="0" fontId="6" fillId="2" borderId="0" xfId="9412" applyFont="1" applyFill="1" applyBorder="1" applyAlignment="1">
      <alignment horizontal="left" indent="2"/>
    </xf>
    <xf numFmtId="3" fontId="6" fillId="2" borderId="0" xfId="9412" applyNumberFormat="1" applyFont="1" applyFill="1" applyBorder="1"/>
    <xf numFmtId="165" fontId="6" fillId="2" borderId="0" xfId="9412" applyNumberFormat="1" applyFont="1" applyFill="1" applyBorder="1"/>
    <xf numFmtId="3" fontId="4" fillId="102" borderId="0" xfId="9412" applyNumberFormat="1" applyFont="1" applyFill="1"/>
    <xf numFmtId="165" fontId="8" fillId="2" borderId="0" xfId="9412" applyNumberFormat="1" applyFont="1" applyFill="1"/>
    <xf numFmtId="3" fontId="3" fillId="102" borderId="0" xfId="9412" applyNumberFormat="1" applyFont="1" applyFill="1"/>
    <xf numFmtId="2" fontId="79" fillId="102" borderId="0" xfId="244" applyNumberFormat="1" applyFill="1" applyBorder="1"/>
    <xf numFmtId="0" fontId="6" fillId="2" borderId="0" xfId="9412" applyFont="1" applyFill="1" applyBorder="1" applyAlignment="1">
      <alignment horizontal="left" indent="3"/>
    </xf>
    <xf numFmtId="0" fontId="14" fillId="0" borderId="0" xfId="7996"/>
    <xf numFmtId="2" fontId="3" fillId="2" borderId="34" xfId="9412" applyNumberFormat="1" applyFont="1" applyFill="1" applyBorder="1" applyAlignment="1">
      <alignment horizontal="centerContinuous"/>
    </xf>
    <xf numFmtId="2" fontId="3" fillId="2" borderId="34" xfId="9412" quotePrefix="1" applyNumberFormat="1" applyFont="1" applyFill="1" applyBorder="1" applyAlignment="1">
      <alignment horizontal="centerContinuous"/>
    </xf>
    <xf numFmtId="0" fontId="3" fillId="0" borderId="0" xfId="9303" applyFont="1"/>
    <xf numFmtId="2" fontId="3" fillId="0" borderId="0" xfId="9303" applyNumberFormat="1" applyFont="1"/>
    <xf numFmtId="2" fontId="3" fillId="103" borderId="0" xfId="9303" applyNumberFormat="1" applyFont="1" applyFill="1"/>
    <xf numFmtId="2" fontId="3" fillId="2" borderId="0" xfId="9303" applyNumberFormat="1" applyFont="1" applyFill="1"/>
    <xf numFmtId="165" fontId="6" fillId="0" borderId="0" xfId="9394" applyNumberFormat="1" applyFont="1"/>
    <xf numFmtId="0" fontId="1" fillId="2" borderId="0" xfId="9421" applyFill="1"/>
    <xf numFmtId="0" fontId="169" fillId="2" borderId="0" xfId="9421" applyFont="1" applyFill="1"/>
    <xf numFmtId="0" fontId="1" fillId="102" borderId="0" xfId="9421" applyFill="1"/>
    <xf numFmtId="2" fontId="2" fillId="2" borderId="35" xfId="9421" applyNumberFormat="1" applyFont="1" applyFill="1" applyBorder="1"/>
    <xf numFmtId="0" fontId="133" fillId="2" borderId="0" xfId="9421" applyFont="1" applyFill="1"/>
    <xf numFmtId="0" fontId="3" fillId="2" borderId="0" xfId="9421" applyFont="1" applyFill="1"/>
    <xf numFmtId="0" fontId="93" fillId="2" borderId="0" xfId="9421" applyFont="1" applyFill="1"/>
    <xf numFmtId="0" fontId="3" fillId="2" borderId="37" xfId="9421" applyFont="1" applyFill="1" applyBorder="1" applyAlignment="1">
      <alignment vertical="center"/>
    </xf>
    <xf numFmtId="0" fontId="5" fillId="2" borderId="1" xfId="9421" applyFont="1" applyFill="1" applyBorder="1" applyAlignment="1">
      <alignment vertical="center"/>
    </xf>
    <xf numFmtId="0" fontId="3" fillId="2" borderId="1" xfId="9421" applyFont="1" applyFill="1" applyBorder="1"/>
    <xf numFmtId="2" fontId="3" fillId="2" borderId="36" xfId="9421" applyNumberFormat="1" applyFont="1" applyFill="1" applyBorder="1" applyAlignment="1">
      <alignment horizontal="right"/>
    </xf>
    <xf numFmtId="2" fontId="3" fillId="2" borderId="34" xfId="9421" applyNumberFormat="1" applyFont="1" applyFill="1" applyBorder="1" applyAlignment="1">
      <alignment horizontal="right"/>
    </xf>
    <xf numFmtId="1" fontId="4" fillId="2" borderId="45" xfId="9421" applyNumberFormat="1" applyFont="1" applyFill="1" applyBorder="1" applyAlignment="1">
      <alignment horizontal="left"/>
    </xf>
    <xf numFmtId="1" fontId="4" fillId="2" borderId="40" xfId="9421" applyNumberFormat="1" applyFont="1" applyFill="1" applyBorder="1" applyAlignment="1">
      <alignment horizontal="right"/>
    </xf>
    <xf numFmtId="1" fontId="4" fillId="2" borderId="35" xfId="9421" applyNumberFormat="1" applyFont="1" applyFill="1" applyBorder="1" applyAlignment="1">
      <alignment horizontal="left"/>
    </xf>
    <xf numFmtId="1" fontId="4" fillId="2" borderId="0" xfId="9421" applyNumberFormat="1" applyFont="1" applyFill="1" applyBorder="1" applyAlignment="1">
      <alignment horizontal="right"/>
    </xf>
    <xf numFmtId="1" fontId="149" fillId="2" borderId="0" xfId="9421" applyNumberFormat="1" applyFont="1" applyFill="1" applyBorder="1" applyAlignment="1">
      <alignment horizontal="right"/>
    </xf>
    <xf numFmtId="0" fontId="93" fillId="102" borderId="0" xfId="9421" applyFont="1" applyFill="1"/>
    <xf numFmtId="3" fontId="3" fillId="2" borderId="35" xfId="9421" applyNumberFormat="1" applyFont="1" applyFill="1" applyBorder="1"/>
    <xf numFmtId="3" fontId="3" fillId="2" borderId="0" xfId="9421" applyNumberFormat="1" applyFont="1" applyFill="1"/>
    <xf numFmtId="3" fontId="25" fillId="2" borderId="0" xfId="9421" applyNumberFormat="1" applyFont="1" applyFill="1"/>
    <xf numFmtId="0" fontId="4" fillId="2" borderId="35" xfId="9421" applyFont="1" applyFill="1" applyBorder="1"/>
    <xf numFmtId="3" fontId="4" fillId="2" borderId="0" xfId="9421" applyNumberFormat="1" applyFont="1" applyFill="1" applyBorder="1"/>
    <xf numFmtId="3" fontId="149" fillId="2" borderId="0" xfId="9421" applyNumberFormat="1" applyFont="1" applyFill="1" applyBorder="1"/>
    <xf numFmtId="3" fontId="4" fillId="2" borderId="35" xfId="9421" applyNumberFormat="1" applyFont="1" applyFill="1" applyBorder="1"/>
    <xf numFmtId="3" fontId="169" fillId="2" borderId="0" xfId="9421" applyNumberFormat="1" applyFont="1" applyFill="1"/>
    <xf numFmtId="4" fontId="3" fillId="2" borderId="0" xfId="9421" applyNumberFormat="1" applyFont="1" applyFill="1"/>
    <xf numFmtId="0" fontId="7" fillId="2" borderId="1" xfId="9421" applyFont="1" applyFill="1" applyBorder="1"/>
    <xf numFmtId="3" fontId="7" fillId="2" borderId="38" xfId="9421" applyNumberFormat="1" applyFont="1" applyFill="1" applyBorder="1"/>
    <xf numFmtId="3" fontId="7" fillId="2" borderId="1" xfId="9421" applyNumberFormat="1" applyFont="1" applyFill="1" applyBorder="1"/>
    <xf numFmtId="3" fontId="4" fillId="2" borderId="1" xfId="9421" applyNumberFormat="1" applyFont="1" applyFill="1" applyBorder="1"/>
    <xf numFmtId="1" fontId="1" fillId="102" borderId="0" xfId="9421" applyNumberFormat="1" applyFill="1"/>
    <xf numFmtId="0" fontId="169" fillId="102" borderId="0" xfId="9421" applyFont="1" applyFill="1"/>
    <xf numFmtId="3" fontId="1" fillId="102" borderId="0" xfId="9421" applyNumberFormat="1" applyFill="1"/>
    <xf numFmtId="0" fontId="1" fillId="2" borderId="34" xfId="9421" applyFill="1" applyBorder="1"/>
    <xf numFmtId="1" fontId="4" fillId="2" borderId="40" xfId="9421" applyNumberFormat="1" applyFont="1" applyFill="1" applyBorder="1" applyAlignment="1">
      <alignment horizontal="left"/>
    </xf>
    <xf numFmtId="0" fontId="6" fillId="2" borderId="35" xfId="9421" applyFont="1" applyFill="1" applyBorder="1"/>
    <xf numFmtId="3" fontId="3" fillId="2" borderId="0" xfId="9421" applyNumberFormat="1" applyFont="1" applyFill="1" applyBorder="1"/>
    <xf numFmtId="3" fontId="4" fillId="2" borderId="38" xfId="9421" applyNumberFormat="1" applyFont="1" applyFill="1" applyBorder="1"/>
    <xf numFmtId="3" fontId="93" fillId="102" borderId="0" xfId="9421" applyNumberFormat="1" applyFont="1" applyFill="1"/>
    <xf numFmtId="0" fontId="135" fillId="102" borderId="0" xfId="9421" applyFont="1" applyFill="1"/>
    <xf numFmtId="3" fontId="169" fillId="102" borderId="0" xfId="9421" applyNumberFormat="1" applyFont="1" applyFill="1"/>
    <xf numFmtId="3" fontId="25" fillId="103" borderId="0" xfId="7996" applyNumberFormat="1" applyFont="1" applyFill="1" applyAlignment="1"/>
    <xf numFmtId="0" fontId="6" fillId="2" borderId="0" xfId="7996" applyFont="1" applyFill="1"/>
    <xf numFmtId="0" fontId="6" fillId="0" borderId="0" xfId="7996" applyFont="1"/>
    <xf numFmtId="0" fontId="10" fillId="2" borderId="35" xfId="7996" applyFont="1" applyFill="1" applyBorder="1"/>
    <xf numFmtId="0" fontId="4" fillId="2" borderId="35" xfId="7996" applyFont="1" applyFill="1" applyBorder="1"/>
    <xf numFmtId="0" fontId="14" fillId="0" borderId="1" xfId="7996" applyBorder="1"/>
    <xf numFmtId="2" fontId="3" fillId="2" borderId="36" xfId="7996" applyNumberFormat="1" applyFont="1" applyFill="1" applyBorder="1" applyAlignment="1">
      <alignment horizontal="right"/>
    </xf>
    <xf numFmtId="2" fontId="3" fillId="2" borderId="34" xfId="7996" applyNumberFormat="1" applyFont="1" applyFill="1" applyBorder="1" applyAlignment="1">
      <alignment horizontal="right"/>
    </xf>
    <xf numFmtId="2" fontId="3" fillId="2" borderId="34" xfId="7996" quotePrefix="1" applyNumberFormat="1" applyFont="1" applyFill="1" applyBorder="1" applyAlignment="1">
      <alignment horizontal="left"/>
    </xf>
    <xf numFmtId="2" fontId="3" fillId="2" borderId="34" xfId="7996" applyNumberFormat="1" applyFont="1" applyFill="1" applyBorder="1" applyAlignment="1">
      <alignment horizontal="center"/>
    </xf>
    <xf numFmtId="0" fontId="4" fillId="2" borderId="45" xfId="7996" applyFont="1" applyFill="1" applyBorder="1"/>
    <xf numFmtId="0" fontId="4" fillId="2" borderId="40" xfId="7996" applyFont="1" applyFill="1" applyBorder="1"/>
    <xf numFmtId="0" fontId="14" fillId="0" borderId="40" xfId="7996" applyBorder="1"/>
    <xf numFmtId="0" fontId="4" fillId="2" borderId="41" xfId="7996" applyFont="1" applyFill="1" applyBorder="1"/>
    <xf numFmtId="0" fontId="6" fillId="2" borderId="35" xfId="7996" applyFont="1" applyFill="1" applyBorder="1"/>
    <xf numFmtId="166" fontId="6" fillId="2" borderId="0" xfId="7996" applyNumberFormat="1" applyFont="1" applyFill="1"/>
    <xf numFmtId="166" fontId="3" fillId="2" borderId="0" xfId="7996" applyNumberFormat="1" applyFont="1" applyFill="1"/>
    <xf numFmtId="0" fontId="4" fillId="2" borderId="37" xfId="7996" applyFont="1" applyFill="1" applyBorder="1"/>
    <xf numFmtId="0" fontId="4" fillId="2" borderId="1" xfId="7996" applyFont="1" applyFill="1" applyBorder="1"/>
    <xf numFmtId="0" fontId="149" fillId="2" borderId="1" xfId="7996" applyFont="1" applyFill="1" applyBorder="1"/>
    <xf numFmtId="0" fontId="4" fillId="2" borderId="36" xfId="7996" applyFont="1" applyFill="1" applyBorder="1"/>
    <xf numFmtId="0" fontId="25" fillId="2" borderId="0" xfId="7996" applyFont="1" applyFill="1"/>
    <xf numFmtId="3" fontId="6" fillId="2" borderId="0" xfId="7996" applyNumberFormat="1" applyFont="1" applyFill="1"/>
    <xf numFmtId="0" fontId="6" fillId="2" borderId="37" xfId="7996" applyFont="1" applyFill="1" applyBorder="1"/>
    <xf numFmtId="3" fontId="6" fillId="2" borderId="1" xfId="7996" applyNumberFormat="1" applyFont="1" applyFill="1" applyBorder="1"/>
    <xf numFmtId="0" fontId="14" fillId="0" borderId="35" xfId="7996" applyBorder="1"/>
    <xf numFmtId="1" fontId="14" fillId="0" borderId="0" xfId="7996" applyNumberFormat="1"/>
    <xf numFmtId="166" fontId="14" fillId="0" borderId="0" xfId="7996" applyNumberFormat="1"/>
    <xf numFmtId="0" fontId="4" fillId="2" borderId="0" xfId="7996" applyFont="1" applyFill="1" applyBorder="1"/>
    <xf numFmtId="0" fontId="3" fillId="2" borderId="35" xfId="7996" applyFont="1" applyFill="1" applyBorder="1"/>
    <xf numFmtId="2" fontId="3" fillId="2" borderId="0" xfId="7996" applyNumberFormat="1" applyFont="1" applyFill="1"/>
    <xf numFmtId="2" fontId="6" fillId="2" borderId="0" xfId="7996" applyNumberFormat="1" applyFont="1" applyFill="1"/>
    <xf numFmtId="166" fontId="25" fillId="2" borderId="0" xfId="7996" applyNumberFormat="1" applyFont="1" applyFill="1"/>
    <xf numFmtId="166" fontId="6" fillId="2" borderId="8" xfId="7996" applyNumberFormat="1" applyFont="1" applyFill="1" applyBorder="1"/>
    <xf numFmtId="166" fontId="6" fillId="2" borderId="0" xfId="7996" applyNumberFormat="1" applyFont="1" applyFill="1" applyBorder="1"/>
    <xf numFmtId="166" fontId="6" fillId="2" borderId="38" xfId="7996" applyNumberFormat="1" applyFont="1" applyFill="1" applyBorder="1"/>
    <xf numFmtId="166" fontId="6" fillId="2" borderId="1" xfId="7996" applyNumberFormat="1" applyFont="1" applyFill="1" applyBorder="1"/>
    <xf numFmtId="166" fontId="3" fillId="2" borderId="1" xfId="7996" applyNumberFormat="1" applyFont="1" applyFill="1" applyBorder="1"/>
    <xf numFmtId="2" fontId="14" fillId="0" borderId="0" xfId="7996" applyNumberFormat="1"/>
    <xf numFmtId="165" fontId="25" fillId="102" borderId="0" xfId="146" applyNumberFormat="1" applyFont="1" applyFill="1" applyBorder="1"/>
    <xf numFmtId="168" fontId="25" fillId="102" borderId="0" xfId="146" applyNumberFormat="1" applyFont="1" applyFill="1"/>
    <xf numFmtId="168" fontId="25" fillId="102" borderId="0" xfId="146" applyNumberFormat="1" applyFont="1" applyFill="1" applyBorder="1"/>
    <xf numFmtId="0" fontId="190" fillId="102" borderId="0" xfId="9421" applyFont="1" applyFill="1"/>
    <xf numFmtId="2" fontId="2" fillId="103" borderId="0" xfId="9303" applyNumberFormat="1" applyFont="1" applyFill="1"/>
    <xf numFmtId="2" fontId="3" fillId="2" borderId="1" xfId="9303" applyNumberFormat="1" applyFont="1" applyFill="1" applyBorder="1"/>
    <xf numFmtId="2" fontId="4" fillId="103" borderId="34" xfId="9303" applyNumberFormat="1" applyFont="1" applyFill="1" applyBorder="1"/>
    <xf numFmtId="2" fontId="3" fillId="103" borderId="34" xfId="9303" applyNumberFormat="1" applyFont="1" applyFill="1" applyBorder="1" applyAlignment="1">
      <alignment horizontal="right"/>
    </xf>
    <xf numFmtId="2" fontId="4" fillId="103" borderId="2" xfId="9303" applyNumberFormat="1" applyFont="1" applyFill="1" applyBorder="1"/>
    <xf numFmtId="1" fontId="4" fillId="103" borderId="2" xfId="9303" applyNumberFormat="1" applyFont="1" applyFill="1" applyBorder="1" applyAlignment="1">
      <alignment horizontal="right"/>
    </xf>
    <xf numFmtId="1" fontId="4" fillId="2" borderId="2" xfId="9303" applyNumberFormat="1" applyFont="1" applyFill="1" applyBorder="1" applyAlignment="1">
      <alignment horizontal="right"/>
    </xf>
    <xf numFmtId="2" fontId="4" fillId="103" borderId="0" xfId="9303" applyNumberFormat="1" applyFont="1" applyFill="1"/>
    <xf numFmtId="165" fontId="4" fillId="103" borderId="0" xfId="9303" applyNumberFormat="1" applyFont="1" applyFill="1"/>
    <xf numFmtId="2" fontId="5" fillId="103" borderId="0" xfId="9303" applyNumberFormat="1" applyFont="1" applyFill="1" applyAlignment="1">
      <alignment horizontal="left" indent="1"/>
    </xf>
    <xf numFmtId="178" fontId="5" fillId="103" borderId="0" xfId="9303" applyNumberFormat="1" applyFont="1" applyFill="1" applyAlignment="1">
      <alignment horizontal="right"/>
    </xf>
    <xf numFmtId="165" fontId="5" fillId="103" borderId="0" xfId="9303" applyNumberFormat="1" applyFont="1" applyFill="1" applyAlignment="1">
      <alignment horizontal="right"/>
    </xf>
    <xf numFmtId="2" fontId="3" fillId="103" borderId="0" xfId="9303" applyNumberFormat="1" applyFont="1" applyFill="1" applyAlignment="1">
      <alignment horizontal="left" indent="2"/>
    </xf>
    <xf numFmtId="178" fontId="3" fillId="103" borderId="0" xfId="9303" applyNumberFormat="1" applyFont="1" applyFill="1"/>
    <xf numFmtId="165" fontId="3" fillId="103" borderId="0" xfId="9303" applyNumberFormat="1" applyFont="1" applyFill="1"/>
    <xf numFmtId="2" fontId="5" fillId="103" borderId="0" xfId="9303" applyNumberFormat="1" applyFont="1" applyFill="1"/>
    <xf numFmtId="165" fontId="5" fillId="103" borderId="0" xfId="9303" applyNumberFormat="1" applyFont="1" applyFill="1"/>
    <xf numFmtId="2" fontId="4" fillId="0" borderId="0" xfId="9303" applyNumberFormat="1" applyFont="1"/>
    <xf numFmtId="2" fontId="3" fillId="103" borderId="0" xfId="9303" applyNumberFormat="1" applyFont="1" applyFill="1" applyAlignment="1">
      <alignment horizontal="left" indent="1"/>
    </xf>
    <xf numFmtId="2" fontId="4" fillId="103" borderId="0" xfId="9303" applyNumberFormat="1" applyFont="1" applyFill="1" applyAlignment="1">
      <alignment horizontal="left" indent="1"/>
    </xf>
    <xf numFmtId="2" fontId="16" fillId="103" borderId="0" xfId="9303" applyNumberFormat="1" applyFont="1" applyFill="1"/>
    <xf numFmtId="2" fontId="4" fillId="103" borderId="1" xfId="9303" applyNumberFormat="1" applyFont="1" applyFill="1" applyBorder="1"/>
    <xf numFmtId="165" fontId="4" fillId="103" borderId="1" xfId="9303" applyNumberFormat="1" applyFont="1" applyFill="1" applyBorder="1"/>
    <xf numFmtId="2" fontId="3" fillId="0" borderId="0" xfId="9303" applyNumberFormat="1" applyFont="1" applyFill="1"/>
    <xf numFmtId="0" fontId="3" fillId="103" borderId="0" xfId="9303" applyFont="1" applyFill="1"/>
    <xf numFmtId="3" fontId="4" fillId="103" borderId="0" xfId="9303" applyNumberFormat="1" applyFont="1" applyFill="1"/>
    <xf numFmtId="166" fontId="4" fillId="103" borderId="1" xfId="9303" applyNumberFormat="1" applyFont="1" applyFill="1" applyBorder="1"/>
    <xf numFmtId="165" fontId="149" fillId="2" borderId="34" xfId="0" applyNumberFormat="1" applyFont="1" applyFill="1" applyBorder="1" applyAlignment="1">
      <alignment horizontal="right" vertical="center"/>
    </xf>
    <xf numFmtId="165" fontId="149" fillId="2" borderId="0" xfId="0" applyNumberFormat="1" applyFont="1" applyFill="1" applyBorder="1" applyAlignment="1">
      <alignment horizontal="right" vertical="center"/>
    </xf>
    <xf numFmtId="165" fontId="149" fillId="2" borderId="1" xfId="0" applyNumberFormat="1" applyFont="1" applyFill="1" applyBorder="1" applyAlignment="1">
      <alignment horizontal="right" vertical="center"/>
    </xf>
    <xf numFmtId="2" fontId="3" fillId="2" borderId="0" xfId="9303" applyNumberFormat="1" applyFont="1" applyFill="1" applyBorder="1" applyAlignment="1">
      <alignment horizontal="center"/>
    </xf>
    <xf numFmtId="2" fontId="3" fillId="2" borderId="34" xfId="9303" applyNumberFormat="1" applyFont="1" applyFill="1" applyBorder="1" applyAlignment="1">
      <alignment horizontal="center"/>
    </xf>
    <xf numFmtId="0" fontId="191" fillId="102" borderId="0" xfId="244" applyFont="1" applyFill="1" applyBorder="1"/>
    <xf numFmtId="2" fontId="3" fillId="103" borderId="0" xfId="9425" applyNumberFormat="1" applyFont="1" applyFill="1"/>
    <xf numFmtId="0" fontId="193" fillId="0" borderId="0" xfId="9425"/>
    <xf numFmtId="2" fontId="25" fillId="103" borderId="0" xfId="9425" applyNumberFormat="1" applyFont="1" applyFill="1"/>
    <xf numFmtId="2" fontId="3" fillId="103" borderId="1" xfId="9425" applyNumberFormat="1" applyFont="1" applyFill="1" applyBorder="1"/>
    <xf numFmtId="2" fontId="4" fillId="103" borderId="0" xfId="9425" applyNumberFormat="1" applyFont="1" applyFill="1"/>
    <xf numFmtId="165" fontId="4" fillId="103" borderId="0" xfId="9425" applyNumberFormat="1" applyFont="1" applyFill="1"/>
    <xf numFmtId="165" fontId="5" fillId="103" borderId="0" xfId="9425" applyNumberFormat="1" applyFont="1" applyFill="1"/>
    <xf numFmtId="2" fontId="3" fillId="103" borderId="0" xfId="9425" applyNumberFormat="1" applyFont="1" applyFill="1" applyAlignment="1">
      <alignment horizontal="left" indent="2"/>
    </xf>
    <xf numFmtId="165" fontId="3" fillId="103" borderId="0" xfId="9425" applyNumberFormat="1" applyFont="1" applyFill="1"/>
    <xf numFmtId="0" fontId="3" fillId="0" borderId="0" xfId="9425" applyFont="1"/>
    <xf numFmtId="165" fontId="5" fillId="103" borderId="1" xfId="9425" applyNumberFormat="1" applyFont="1" applyFill="1" applyBorder="1"/>
    <xf numFmtId="166" fontId="193" fillId="0" borderId="0" xfId="9425" applyNumberFormat="1"/>
    <xf numFmtId="165" fontId="193" fillId="0" borderId="0" xfId="9425" applyNumberFormat="1"/>
    <xf numFmtId="0" fontId="10" fillId="2" borderId="35" xfId="9425" applyFont="1" applyFill="1" applyBorder="1"/>
    <xf numFmtId="0" fontId="6" fillId="2" borderId="0" xfId="9425" applyFont="1" applyFill="1"/>
    <xf numFmtId="0" fontId="6" fillId="0" borderId="0" xfId="9425" applyFont="1"/>
    <xf numFmtId="0" fontId="4" fillId="2" borderId="35" xfId="9425" applyFont="1" applyFill="1" applyBorder="1"/>
    <xf numFmtId="0" fontId="193" fillId="0" borderId="1" xfId="9425" applyBorder="1"/>
    <xf numFmtId="2" fontId="3" fillId="2" borderId="36" xfId="9425" applyNumberFormat="1" applyFont="1" applyFill="1" applyBorder="1" applyAlignment="1">
      <alignment horizontal="right"/>
    </xf>
    <xf numFmtId="2" fontId="3" fillId="2" borderId="34" xfId="9425" applyNumberFormat="1" applyFont="1" applyFill="1" applyBorder="1" applyAlignment="1">
      <alignment horizontal="right"/>
    </xf>
    <xf numFmtId="2" fontId="3" fillId="2" borderId="34" xfId="9425" quotePrefix="1" applyNumberFormat="1" applyFont="1" applyFill="1" applyBorder="1" applyAlignment="1">
      <alignment horizontal="left"/>
    </xf>
    <xf numFmtId="2" fontId="3" fillId="2" borderId="34" xfId="9425" applyNumberFormat="1" applyFont="1" applyFill="1" applyBorder="1" applyAlignment="1">
      <alignment horizontal="center"/>
    </xf>
    <xf numFmtId="2" fontId="3" fillId="2" borderId="34" xfId="9425" quotePrefix="1" applyNumberFormat="1" applyFont="1" applyFill="1" applyBorder="1" applyAlignment="1">
      <alignment horizontal="center"/>
    </xf>
    <xf numFmtId="0" fontId="4" fillId="2" borderId="45" xfId="9425" applyFont="1" applyFill="1" applyBorder="1"/>
    <xf numFmtId="0" fontId="4" fillId="2" borderId="40" xfId="9425" applyFont="1" applyFill="1" applyBorder="1"/>
    <xf numFmtId="0" fontId="4" fillId="2" borderId="42" xfId="9425" applyFont="1" applyFill="1" applyBorder="1"/>
    <xf numFmtId="0" fontId="4" fillId="2" borderId="0" xfId="9425" applyFont="1" applyFill="1" applyBorder="1"/>
    <xf numFmtId="0" fontId="5" fillId="2" borderId="35" xfId="9425" applyFont="1" applyFill="1" applyBorder="1"/>
    <xf numFmtId="0" fontId="6" fillId="2" borderId="35" xfId="9425" applyFont="1" applyFill="1" applyBorder="1"/>
    <xf numFmtId="166" fontId="6" fillId="2" borderId="0" xfId="9425" applyNumberFormat="1" applyFont="1" applyFill="1"/>
    <xf numFmtId="166" fontId="3" fillId="2" borderId="0" xfId="9425" applyNumberFormat="1" applyFont="1" applyFill="1"/>
    <xf numFmtId="0" fontId="3" fillId="2" borderId="35" xfId="9425" applyFont="1" applyFill="1" applyBorder="1"/>
    <xf numFmtId="1" fontId="3" fillId="2" borderId="0" xfId="9425" applyNumberFormat="1" applyFont="1" applyFill="1"/>
    <xf numFmtId="1" fontId="6" fillId="2" borderId="0" xfId="9425" applyNumberFormat="1" applyFont="1" applyFill="1"/>
    <xf numFmtId="0" fontId="4" fillId="2" borderId="37" xfId="9425" applyFont="1" applyFill="1" applyBorder="1"/>
    <xf numFmtId="0" fontId="4" fillId="2" borderId="1" xfId="9425" applyFont="1" applyFill="1" applyBorder="1"/>
    <xf numFmtId="0" fontId="4" fillId="2" borderId="43" xfId="9425" applyFont="1" applyFill="1" applyBorder="1"/>
    <xf numFmtId="3" fontId="6" fillId="2" borderId="0" xfId="9425" applyNumberFormat="1" applyFont="1" applyFill="1"/>
    <xf numFmtId="3" fontId="193" fillId="0" borderId="0" xfId="9425" applyNumberFormat="1"/>
    <xf numFmtId="3" fontId="4" fillId="2" borderId="0" xfId="9425" applyNumberFormat="1" applyFont="1" applyFill="1" applyBorder="1"/>
    <xf numFmtId="0" fontId="6" fillId="2" borderId="44" xfId="9425" applyFont="1" applyFill="1" applyBorder="1"/>
    <xf numFmtId="3" fontId="6" fillId="2" borderId="1" xfId="9425" applyNumberFormat="1" applyFont="1" applyFill="1" applyBorder="1"/>
    <xf numFmtId="0" fontId="13" fillId="0" borderId="35" xfId="9425" applyFont="1" applyFill="1" applyBorder="1"/>
    <xf numFmtId="0" fontId="193" fillId="0" borderId="35" xfId="9425" applyBorder="1"/>
    <xf numFmtId="0" fontId="25" fillId="2" borderId="35" xfId="9425" applyFont="1" applyFill="1" applyBorder="1"/>
    <xf numFmtId="3" fontId="3" fillId="2" borderId="0" xfId="9425" applyNumberFormat="1" applyFont="1" applyFill="1" applyBorder="1"/>
    <xf numFmtId="0" fontId="3" fillId="2" borderId="0" xfId="9425" applyFont="1" applyFill="1"/>
    <xf numFmtId="165" fontId="6" fillId="2" borderId="0" xfId="9425" applyNumberFormat="1" applyFont="1" applyFill="1"/>
    <xf numFmtId="165" fontId="3" fillId="2" borderId="0" xfId="9425" applyNumberFormat="1" applyFont="1" applyFill="1"/>
    <xf numFmtId="165" fontId="6" fillId="2" borderId="1" xfId="9425" applyNumberFormat="1" applyFont="1" applyFill="1" applyBorder="1"/>
    <xf numFmtId="165" fontId="3" fillId="2" borderId="1" xfId="9425" applyNumberFormat="1" applyFont="1" applyFill="1" applyBorder="1"/>
    <xf numFmtId="4" fontId="193" fillId="0" borderId="0" xfId="9425" applyNumberFormat="1" applyBorder="1"/>
    <xf numFmtId="165" fontId="193" fillId="0" borderId="0" xfId="9425" applyNumberFormat="1" applyBorder="1"/>
    <xf numFmtId="0" fontId="193" fillId="0" borderId="0" xfId="9425" applyBorder="1"/>
    <xf numFmtId="4" fontId="193" fillId="0" borderId="0" xfId="9425" applyNumberFormat="1"/>
    <xf numFmtId="2" fontId="2" fillId="2" borderId="0" xfId="9303" applyNumberFormat="1" applyFont="1" applyFill="1" applyAlignment="1">
      <alignment horizontal="center"/>
    </xf>
    <xf numFmtId="165" fontId="4" fillId="104" borderId="0" xfId="9303" applyNumberFormat="1" applyFont="1" applyFill="1"/>
    <xf numFmtId="165" fontId="3" fillId="104" borderId="0" xfId="9303" applyNumberFormat="1" applyFont="1" applyFill="1"/>
    <xf numFmtId="165" fontId="4" fillId="104" borderId="0" xfId="9299" applyNumberFormat="1" applyFont="1" applyFill="1"/>
    <xf numFmtId="165" fontId="4" fillId="104" borderId="1" xfId="9303" applyNumberFormat="1" applyFont="1" applyFill="1" applyBorder="1"/>
    <xf numFmtId="2" fontId="3" fillId="102" borderId="0" xfId="9425" applyNumberFormat="1" applyFont="1" applyFill="1"/>
    <xf numFmtId="0" fontId="3" fillId="102" borderId="0" xfId="9425" applyFont="1" applyFill="1" applyBorder="1"/>
    <xf numFmtId="0" fontId="3" fillId="0" borderId="0" xfId="9425" applyFont="1" applyFill="1" applyBorder="1"/>
    <xf numFmtId="2" fontId="2" fillId="102" borderId="0" xfId="9425" applyNumberFormat="1" applyFont="1" applyFill="1" applyBorder="1"/>
    <xf numFmtId="2" fontId="3" fillId="102" borderId="0" xfId="9425" applyNumberFormat="1" applyFont="1" applyFill="1" applyBorder="1"/>
    <xf numFmtId="2" fontId="3" fillId="0" borderId="0" xfId="9425" applyNumberFormat="1" applyFont="1" applyFill="1" applyBorder="1"/>
    <xf numFmtId="2" fontId="3" fillId="0" borderId="0" xfId="9425" applyNumberFormat="1" applyFont="1"/>
    <xf numFmtId="2" fontId="3" fillId="103" borderId="34" xfId="9425" applyNumberFormat="1" applyFont="1" applyFill="1" applyBorder="1"/>
    <xf numFmtId="1" fontId="3" fillId="103" borderId="34" xfId="9425" applyNumberFormat="1" applyFont="1" applyFill="1" applyBorder="1" applyAlignment="1">
      <alignment horizontal="right"/>
    </xf>
    <xf numFmtId="2" fontId="3" fillId="102" borderId="34" xfId="9425" applyNumberFormat="1" applyFont="1" applyFill="1" applyBorder="1"/>
    <xf numFmtId="1" fontId="3" fillId="103" borderId="0" xfId="9425" applyNumberFormat="1" applyFont="1" applyFill="1" applyBorder="1" applyAlignment="1">
      <alignment horizontal="center"/>
    </xf>
    <xf numFmtId="1" fontId="3" fillId="102" borderId="0" xfId="9425" applyNumberFormat="1" applyFont="1" applyFill="1" applyBorder="1" applyAlignment="1">
      <alignment horizontal="right"/>
    </xf>
    <xf numFmtId="1" fontId="4" fillId="103" borderId="40" xfId="9425" applyNumberFormat="1" applyFont="1" applyFill="1" applyBorder="1"/>
    <xf numFmtId="1" fontId="4" fillId="102" borderId="40" xfId="9425" applyNumberFormat="1" applyFont="1" applyFill="1" applyBorder="1"/>
    <xf numFmtId="1" fontId="4" fillId="102" borderId="0" xfId="9425" applyNumberFormat="1" applyFont="1" applyFill="1" applyBorder="1"/>
    <xf numFmtId="1" fontId="4" fillId="0" borderId="0" xfId="9425" applyNumberFormat="1" applyFont="1" applyFill="1" applyBorder="1"/>
    <xf numFmtId="1" fontId="4" fillId="0" borderId="0" xfId="9425" applyNumberFormat="1" applyFont="1"/>
    <xf numFmtId="1" fontId="4" fillId="103" borderId="1" xfId="9425" applyNumberFormat="1" applyFont="1" applyFill="1" applyBorder="1"/>
    <xf numFmtId="1" fontId="4" fillId="103" borderId="46" xfId="9425" applyNumberFormat="1" applyFont="1" applyFill="1" applyBorder="1"/>
    <xf numFmtId="2" fontId="4" fillId="102" borderId="0" xfId="9425" applyNumberFormat="1" applyFont="1" applyFill="1"/>
    <xf numFmtId="1" fontId="149" fillId="102" borderId="0" xfId="9425" applyNumberFormat="1" applyFont="1" applyFill="1" applyBorder="1"/>
    <xf numFmtId="1" fontId="4" fillId="102" borderId="0" xfId="9425" applyNumberFormat="1" applyFont="1" applyFill="1"/>
    <xf numFmtId="2" fontId="4" fillId="102" borderId="0" xfId="9425" applyNumberFormat="1" applyFont="1" applyFill="1" applyBorder="1"/>
    <xf numFmtId="2" fontId="4" fillId="0" borderId="0" xfId="9425" applyNumberFormat="1" applyFont="1"/>
    <xf numFmtId="2" fontId="4" fillId="0" borderId="0" xfId="9425" applyNumberFormat="1" applyFont="1" applyFill="1" applyBorder="1"/>
    <xf numFmtId="2" fontId="5" fillId="103" borderId="0" xfId="9425" applyNumberFormat="1" applyFont="1" applyFill="1"/>
    <xf numFmtId="165" fontId="5" fillId="103" borderId="0" xfId="9425" applyNumberFormat="1" applyFont="1" applyFill="1" applyAlignment="1">
      <alignment horizontal="right"/>
    </xf>
    <xf numFmtId="165" fontId="5" fillId="102" borderId="0" xfId="9425" applyNumberFormat="1" applyFont="1" applyFill="1" applyBorder="1" applyAlignment="1">
      <alignment horizontal="right"/>
    </xf>
    <xf numFmtId="2" fontId="4" fillId="103" borderId="0" xfId="9425" applyNumberFormat="1" applyFont="1" applyFill="1" applyAlignment="1">
      <alignment horizontal="left" indent="1"/>
    </xf>
    <xf numFmtId="165" fontId="4" fillId="102" borderId="0" xfId="9425" applyNumberFormat="1" applyFont="1" applyFill="1" applyBorder="1"/>
    <xf numFmtId="165" fontId="3" fillId="102" borderId="0" xfId="9425" applyNumberFormat="1" applyFont="1" applyFill="1" applyBorder="1"/>
    <xf numFmtId="2" fontId="5" fillId="102" borderId="0" xfId="9425" applyNumberFormat="1" applyFont="1" applyFill="1"/>
    <xf numFmtId="2" fontId="5" fillId="102" borderId="0" xfId="9425" applyNumberFormat="1" applyFont="1" applyFill="1" applyBorder="1"/>
    <xf numFmtId="165" fontId="5" fillId="102" borderId="0" xfId="9425" applyNumberFormat="1" applyFont="1" applyFill="1" applyBorder="1"/>
    <xf numFmtId="2" fontId="5" fillId="0" borderId="0" xfId="9425" applyNumberFormat="1" applyFont="1" applyFill="1" applyBorder="1"/>
    <xf numFmtId="2" fontId="5" fillId="0" borderId="0" xfId="9425" applyNumberFormat="1" applyFont="1"/>
    <xf numFmtId="165" fontId="5" fillId="2" borderId="0" xfId="9249" applyNumberFormat="1" applyFont="1" applyFill="1" applyBorder="1" applyAlignment="1"/>
    <xf numFmtId="165" fontId="3" fillId="102" borderId="0" xfId="9425" applyNumberFormat="1" applyFont="1" applyFill="1"/>
    <xf numFmtId="0" fontId="135" fillId="102" borderId="0" xfId="9425" applyFont="1" applyFill="1"/>
    <xf numFmtId="165" fontId="4" fillId="102" borderId="0" xfId="9425" applyNumberFormat="1" applyFont="1" applyFill="1"/>
    <xf numFmtId="2" fontId="3" fillId="102" borderId="0" xfId="9425" applyNumberFormat="1" applyFont="1" applyFill="1" applyAlignment="1">
      <alignment horizontal="left" indent="1"/>
    </xf>
    <xf numFmtId="2" fontId="3" fillId="102" borderId="0" xfId="9425" applyNumberFormat="1" applyFont="1" applyFill="1" applyAlignment="1">
      <alignment horizontal="left" indent="2"/>
    </xf>
    <xf numFmtId="0" fontId="3" fillId="102" borderId="0" xfId="9425" applyFont="1" applyFill="1"/>
    <xf numFmtId="0" fontId="4" fillId="102" borderId="0" xfId="9425" applyFont="1" applyFill="1" applyBorder="1"/>
    <xf numFmtId="3" fontId="4" fillId="102" borderId="0" xfId="9425" applyNumberFormat="1" applyFont="1" applyFill="1" applyBorder="1"/>
    <xf numFmtId="166" fontId="4" fillId="102" borderId="0" xfId="9425" applyNumberFormat="1" applyFont="1" applyFill="1" applyBorder="1"/>
    <xf numFmtId="165" fontId="25" fillId="2" borderId="1" xfId="146" applyNumberFormat="1" applyFont="1" applyFill="1" applyBorder="1" applyAlignment="1">
      <alignment horizontal="right" vertical="center"/>
    </xf>
    <xf numFmtId="0" fontId="136" fillId="102" borderId="0" xfId="146" applyFont="1" applyFill="1"/>
    <xf numFmtId="0" fontId="194" fillId="102" borderId="0" xfId="146" applyFont="1" applyFill="1"/>
    <xf numFmtId="0" fontId="195" fillId="102" borderId="0" xfId="146" applyFont="1" applyFill="1" applyAlignment="1">
      <alignment horizontal="center"/>
    </xf>
    <xf numFmtId="165" fontId="4" fillId="2" borderId="0" xfId="9394" applyNumberFormat="1" applyFont="1" applyFill="1" applyBorder="1" applyAlignment="1">
      <alignment horizontal="right" vertical="center" wrapText="1"/>
    </xf>
    <xf numFmtId="165" fontId="3" fillId="2" borderId="40" xfId="9394" applyNumberFormat="1" applyFont="1" applyFill="1" applyBorder="1" applyAlignment="1">
      <alignment horizontal="right" vertical="center" wrapText="1"/>
    </xf>
    <xf numFmtId="165" fontId="6" fillId="0" borderId="0" xfId="9394" applyNumberFormat="1" applyFont="1" applyFill="1"/>
    <xf numFmtId="0" fontId="6" fillId="102" borderId="0" xfId="9425" applyFont="1" applyFill="1"/>
    <xf numFmtId="0" fontId="20" fillId="0" borderId="0" xfId="9425" applyFont="1"/>
    <xf numFmtId="0" fontId="2" fillId="2" borderId="0" xfId="9425" applyFont="1" applyFill="1"/>
    <xf numFmtId="2" fontId="3" fillId="2" borderId="0" xfId="9425" applyNumberFormat="1" applyFont="1" applyFill="1"/>
    <xf numFmtId="0" fontId="6" fillId="2" borderId="34" xfId="9425" applyFont="1" applyFill="1" applyBorder="1"/>
    <xf numFmtId="0" fontId="6" fillId="2" borderId="34" xfId="9425" applyFont="1" applyFill="1" applyBorder="1" applyAlignment="1">
      <alignment horizontal="right"/>
    </xf>
    <xf numFmtId="0" fontId="6" fillId="102" borderId="34" xfId="9425" applyFont="1" applyFill="1" applyBorder="1" applyAlignment="1">
      <alignment horizontal="right"/>
    </xf>
    <xf numFmtId="0" fontId="6" fillId="2" borderId="34" xfId="9425" applyFont="1" applyFill="1" applyBorder="1" applyAlignment="1">
      <alignment horizontal="left"/>
    </xf>
    <xf numFmtId="2" fontId="4" fillId="2" borderId="40" xfId="9425" applyNumberFormat="1" applyFont="1" applyFill="1" applyBorder="1"/>
    <xf numFmtId="1" fontId="4" fillId="2" borderId="40" xfId="9425" applyNumberFormat="1" applyFont="1" applyFill="1" applyBorder="1" applyAlignment="1">
      <alignment horizontal="right"/>
    </xf>
    <xf numFmtId="1" fontId="4" fillId="102" borderId="40" xfId="9425" applyNumberFormat="1" applyFont="1" applyFill="1" applyBorder="1" applyAlignment="1">
      <alignment horizontal="right"/>
    </xf>
    <xf numFmtId="0" fontId="193" fillId="2" borderId="0" xfId="9425" applyFill="1"/>
    <xf numFmtId="0" fontId="3" fillId="2" borderId="0" xfId="9425" applyFont="1" applyFill="1" applyBorder="1" applyAlignment="1">
      <alignment horizontal="right" vertical="top" wrapText="1"/>
    </xf>
    <xf numFmtId="0" fontId="3" fillId="102" borderId="0" xfId="9425" applyFont="1" applyFill="1" applyBorder="1" applyAlignment="1">
      <alignment horizontal="right" vertical="top" wrapText="1"/>
    </xf>
    <xf numFmtId="0" fontId="4" fillId="2" borderId="0" xfId="9425" quotePrefix="1" applyFont="1" applyFill="1"/>
    <xf numFmtId="3" fontId="3" fillId="2" borderId="0" xfId="9425" applyNumberFormat="1" applyFont="1" applyFill="1" applyBorder="1" applyAlignment="1">
      <alignment horizontal="right" vertical="top" wrapText="1"/>
    </xf>
    <xf numFmtId="166" fontId="4" fillId="2" borderId="0" xfId="9425" applyNumberFormat="1" applyFont="1" applyFill="1" applyBorder="1" applyAlignment="1">
      <alignment horizontal="right" wrapText="1"/>
    </xf>
    <xf numFmtId="166" fontId="4" fillId="102" borderId="0" xfId="9425" applyNumberFormat="1" applyFont="1" applyFill="1" applyBorder="1" applyAlignment="1">
      <alignment horizontal="right" wrapText="1"/>
    </xf>
    <xf numFmtId="166" fontId="3" fillId="2" borderId="0" xfId="9425" applyNumberFormat="1" applyFont="1" applyFill="1" applyBorder="1" applyAlignment="1">
      <alignment horizontal="right" wrapText="1"/>
    </xf>
    <xf numFmtId="166" fontId="3" fillId="102" borderId="0" xfId="9425" applyNumberFormat="1" applyFont="1" applyFill="1" applyBorder="1" applyAlignment="1">
      <alignment horizontal="right" wrapText="1"/>
    </xf>
    <xf numFmtId="3" fontId="4" fillId="2" borderId="0" xfId="9425" applyNumberFormat="1" applyFont="1" applyFill="1" applyBorder="1" applyAlignment="1">
      <alignment horizontal="right" vertical="top" wrapText="1"/>
    </xf>
    <xf numFmtId="0" fontId="3" fillId="2" borderId="0" xfId="9425" quotePrefix="1" applyFont="1" applyFill="1"/>
    <xf numFmtId="0" fontId="3" fillId="2" borderId="0" xfId="9425" applyFont="1" applyFill="1" applyBorder="1" applyAlignment="1">
      <alignment horizontal="right" wrapText="1"/>
    </xf>
    <xf numFmtId="0" fontId="3" fillId="102" borderId="0" xfId="9425" applyFont="1" applyFill="1" applyBorder="1" applyAlignment="1">
      <alignment horizontal="right" wrapText="1"/>
    </xf>
    <xf numFmtId="3" fontId="3" fillId="2" borderId="0" xfId="9425" applyNumberFormat="1" applyFont="1" applyFill="1" applyBorder="1" applyAlignment="1">
      <alignment horizontal="right" wrapText="1"/>
    </xf>
    <xf numFmtId="0" fontId="4" fillId="2" borderId="0" xfId="9425" applyFont="1" applyFill="1"/>
    <xf numFmtId="3" fontId="4" fillId="2" borderId="0" xfId="9425" applyNumberFormat="1" applyFont="1" applyFill="1" applyBorder="1" applyAlignment="1">
      <alignment horizontal="right" wrapText="1"/>
    </xf>
    <xf numFmtId="0" fontId="6" fillId="2" borderId="1" xfId="9425" applyFont="1" applyFill="1" applyBorder="1"/>
    <xf numFmtId="1" fontId="6" fillId="2" borderId="1" xfId="9425" applyNumberFormat="1" applyFont="1" applyFill="1" applyBorder="1"/>
    <xf numFmtId="166" fontId="6" fillId="2" borderId="1" xfId="9425" applyNumberFormat="1" applyFont="1" applyFill="1" applyBorder="1"/>
    <xf numFmtId="166" fontId="6" fillId="102" borderId="1" xfId="9425" applyNumberFormat="1" applyFont="1" applyFill="1" applyBorder="1"/>
    <xf numFmtId="166" fontId="7" fillId="102" borderId="1" xfId="9425" applyNumberFormat="1" applyFont="1" applyFill="1" applyBorder="1"/>
    <xf numFmtId="166" fontId="7" fillId="0" borderId="1" xfId="9425" applyNumberFormat="1" applyFont="1" applyFill="1" applyBorder="1"/>
    <xf numFmtId="165" fontId="16" fillId="0" borderId="1" xfId="9425" applyNumberFormat="1" applyFont="1" applyFill="1" applyBorder="1"/>
    <xf numFmtId="0" fontId="136" fillId="102" borderId="0" xfId="9425" applyFont="1" applyFill="1"/>
    <xf numFmtId="0" fontId="193" fillId="102" borderId="0" xfId="9425" applyFill="1"/>
    <xf numFmtId="0" fontId="193" fillId="102" borderId="0" xfId="9425" applyFill="1" applyBorder="1"/>
    <xf numFmtId="0" fontId="138" fillId="102" borderId="0" xfId="9425" applyFont="1" applyFill="1"/>
    <xf numFmtId="3" fontId="193" fillId="102" borderId="0" xfId="9425" applyNumberFormat="1" applyFill="1" applyBorder="1"/>
    <xf numFmtId="3" fontId="193" fillId="102" borderId="0" xfId="9425" applyNumberFormat="1" applyFill="1"/>
    <xf numFmtId="0" fontId="142" fillId="0" borderId="0" xfId="7996" applyFont="1"/>
    <xf numFmtId="2" fontId="25" fillId="103" borderId="0" xfId="7996" applyNumberFormat="1" applyFont="1" applyFill="1"/>
    <xf numFmtId="2" fontId="4" fillId="103" borderId="34" xfId="7996" applyNumberFormat="1" applyFont="1" applyFill="1" applyBorder="1"/>
    <xf numFmtId="2" fontId="3" fillId="103" borderId="34" xfId="7996" applyNumberFormat="1" applyFont="1" applyFill="1" applyBorder="1" applyAlignment="1">
      <alignment horizontal="right"/>
    </xf>
    <xf numFmtId="2" fontId="4" fillId="103" borderId="2" xfId="7996" applyNumberFormat="1" applyFont="1" applyFill="1" applyBorder="1"/>
    <xf numFmtId="1" fontId="4" fillId="103" borderId="2" xfId="7996" applyNumberFormat="1" applyFont="1" applyFill="1" applyBorder="1" applyAlignment="1">
      <alignment horizontal="right"/>
    </xf>
    <xf numFmtId="2" fontId="4" fillId="103" borderId="0" xfId="7996" applyNumberFormat="1" applyFont="1" applyFill="1"/>
    <xf numFmtId="165" fontId="4" fillId="103" borderId="0" xfId="7996" applyNumberFormat="1" applyFont="1" applyFill="1"/>
    <xf numFmtId="2" fontId="5" fillId="103" borderId="0" xfId="7996" applyNumberFormat="1" applyFont="1" applyFill="1" applyAlignment="1">
      <alignment horizontal="left" indent="2"/>
    </xf>
    <xf numFmtId="165" fontId="5" fillId="103" borderId="0" xfId="7996" applyNumberFormat="1" applyFont="1" applyFill="1"/>
    <xf numFmtId="165" fontId="3" fillId="103" borderId="0" xfId="7996" applyNumberFormat="1" applyFont="1" applyFill="1"/>
    <xf numFmtId="2" fontId="3" fillId="103" borderId="0" xfId="7996" applyNumberFormat="1" applyFont="1" applyFill="1" applyAlignment="1">
      <alignment horizontal="left" indent="1"/>
    </xf>
    <xf numFmtId="178" fontId="3" fillId="103" borderId="0" xfId="7996" applyNumberFormat="1" applyFont="1" applyFill="1"/>
    <xf numFmtId="0" fontId="3" fillId="0" borderId="0" xfId="7996" applyFont="1"/>
    <xf numFmtId="165" fontId="144" fillId="103" borderId="0" xfId="7996" applyNumberFormat="1" applyFont="1" applyFill="1"/>
    <xf numFmtId="0" fontId="144" fillId="0" borderId="0" xfId="7996" applyFont="1"/>
    <xf numFmtId="2" fontId="5" fillId="103" borderId="1" xfId="7996" applyNumberFormat="1" applyFont="1" applyFill="1" applyBorder="1"/>
    <xf numFmtId="165" fontId="5" fillId="103" borderId="1" xfId="7996" applyNumberFormat="1" applyFont="1" applyFill="1" applyBorder="1"/>
    <xf numFmtId="2" fontId="5" fillId="0" borderId="0" xfId="7996" applyNumberFormat="1" applyFont="1" applyFill="1" applyAlignment="1">
      <alignment horizontal="left" indent="1"/>
    </xf>
    <xf numFmtId="165" fontId="14" fillId="0" borderId="0" xfId="7996" applyNumberFormat="1"/>
    <xf numFmtId="0" fontId="196" fillId="0" borderId="0" xfId="9394" applyFont="1"/>
    <xf numFmtId="0" fontId="10" fillId="102" borderId="0" xfId="0" applyFont="1" applyFill="1" applyBorder="1" applyAlignment="1">
      <alignment horizontal="left"/>
    </xf>
    <xf numFmtId="2" fontId="3" fillId="102" borderId="0" xfId="0" applyNumberFormat="1" applyFont="1" applyFill="1" applyBorder="1" applyAlignment="1">
      <alignment horizontal="left" vertical="top" wrapText="1"/>
    </xf>
    <xf numFmtId="2" fontId="3" fillId="2" borderId="34" xfId="9421" applyNumberFormat="1" applyFont="1" applyFill="1" applyBorder="1" applyAlignment="1">
      <alignment horizontal="center"/>
    </xf>
    <xf numFmtId="0" fontId="193" fillId="0" borderId="34" xfId="9425" applyBorder="1" applyAlignment="1">
      <alignment horizontal="center"/>
    </xf>
    <xf numFmtId="2" fontId="25" fillId="102" borderId="0" xfId="146" applyNumberFormat="1" applyFont="1" applyFill="1" applyBorder="1" applyAlignment="1">
      <alignment horizontal="center"/>
    </xf>
    <xf numFmtId="2" fontId="3" fillId="103" borderId="34" xfId="9394" applyNumberFormat="1" applyFont="1" applyFill="1" applyBorder="1" applyAlignment="1">
      <alignment horizontal="center"/>
    </xf>
    <xf numFmtId="1" fontId="3" fillId="103" borderId="34" xfId="7996" applyNumberFormat="1" applyFont="1" applyFill="1" applyBorder="1" applyAlignment="1">
      <alignment horizontal="center" vertical="center"/>
    </xf>
    <xf numFmtId="1" fontId="3" fillId="0" borderId="0" xfId="7996" applyNumberFormat="1" applyFont="1" applyFill="1" applyBorder="1" applyAlignment="1">
      <alignment horizontal="left" vertical="center"/>
    </xf>
    <xf numFmtId="2" fontId="3" fillId="103" borderId="34" xfId="7996" applyNumberFormat="1" applyFont="1" applyFill="1" applyBorder="1" applyAlignment="1">
      <alignment horizontal="center"/>
    </xf>
    <xf numFmtId="0" fontId="14" fillId="0" borderId="34" xfId="7996" applyBorder="1" applyAlignment="1">
      <alignment horizontal="center"/>
    </xf>
  </cellXfs>
  <cellStyles count="9426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Dekorfärg1 10" xfId="247"/>
    <cellStyle name="20% - Dekorfärg1 10 2" xfId="248"/>
    <cellStyle name="20% - Dekorfärg1 10 2 2" xfId="249"/>
    <cellStyle name="20% - Dekorfärg1 10 2 2 2" xfId="250"/>
    <cellStyle name="20% - Dekorfärg1 10 2 2 2 2" xfId="251"/>
    <cellStyle name="20% - Dekorfärg1 10 2 2 3" xfId="252"/>
    <cellStyle name="20% - Dekorfärg1 10 2 3" xfId="253"/>
    <cellStyle name="20% - Dekorfärg1 10 2 3 2" xfId="254"/>
    <cellStyle name="20% - Dekorfärg1 10 2 4" xfId="255"/>
    <cellStyle name="20% - Dekorfärg1 10 3" xfId="256"/>
    <cellStyle name="20% - Dekorfärg1 10 3 2" xfId="257"/>
    <cellStyle name="20% - Dekorfärg1 10 3 2 2" xfId="258"/>
    <cellStyle name="20% - Dekorfärg1 10 3 3" xfId="259"/>
    <cellStyle name="20% - Dekorfärg1 10 4" xfId="260"/>
    <cellStyle name="20% - Dekorfärg1 10 4 2" xfId="261"/>
    <cellStyle name="20% - Dekorfärg1 10 5" xfId="262"/>
    <cellStyle name="20% - Dekorfärg1 11" xfId="263"/>
    <cellStyle name="20% - Dekorfärg1 11 2" xfId="264"/>
    <cellStyle name="20% - Dekorfärg1 11 2 2" xfId="265"/>
    <cellStyle name="20% - Dekorfärg1 11 2 2 2" xfId="266"/>
    <cellStyle name="20% - Dekorfärg1 11 2 2 2 2" xfId="267"/>
    <cellStyle name="20% - Dekorfärg1 11 2 2 3" xfId="268"/>
    <cellStyle name="20% - Dekorfärg1 11 2 3" xfId="269"/>
    <cellStyle name="20% - Dekorfärg1 11 2 3 2" xfId="270"/>
    <cellStyle name="20% - Dekorfärg1 11 2 4" xfId="271"/>
    <cellStyle name="20% - Dekorfärg1 11 3" xfId="272"/>
    <cellStyle name="20% - Dekorfärg1 11 3 2" xfId="273"/>
    <cellStyle name="20% - Dekorfärg1 11 3 2 2" xfId="274"/>
    <cellStyle name="20% - Dekorfärg1 11 3 3" xfId="275"/>
    <cellStyle name="20% - Dekorfärg1 11 4" xfId="276"/>
    <cellStyle name="20% - Dekorfärg1 11 4 2" xfId="277"/>
    <cellStyle name="20% - Dekorfärg1 11 5" xfId="278"/>
    <cellStyle name="20% - Dekorfärg1 11 6" xfId="9252"/>
    <cellStyle name="20% - Dekorfärg1 12" xfId="279"/>
    <cellStyle name="20% - Dekorfärg1 12 2" xfId="280"/>
    <cellStyle name="20% - Dekorfärg1 12 2 2" xfId="281"/>
    <cellStyle name="20% - Dekorfärg1 12 2 2 2" xfId="282"/>
    <cellStyle name="20% - Dekorfärg1 12 2 2 2 2" xfId="283"/>
    <cellStyle name="20% - Dekorfärg1 12 2 2 3" xfId="284"/>
    <cellStyle name="20% - Dekorfärg1 12 2 3" xfId="285"/>
    <cellStyle name="20% - Dekorfärg1 12 2 3 2" xfId="286"/>
    <cellStyle name="20% - Dekorfärg1 12 2 4" xfId="287"/>
    <cellStyle name="20% - Dekorfärg1 12 3" xfId="288"/>
    <cellStyle name="20% - Dekorfärg1 12 3 2" xfId="289"/>
    <cellStyle name="20% - Dekorfärg1 12 3 2 2" xfId="290"/>
    <cellStyle name="20% - Dekorfärg1 12 3 3" xfId="291"/>
    <cellStyle name="20% - Dekorfärg1 12 4" xfId="292"/>
    <cellStyle name="20% - Dekorfärg1 12 4 2" xfId="293"/>
    <cellStyle name="20% - Dekorfärg1 12 5" xfId="294"/>
    <cellStyle name="20% - Dekorfärg1 13" xfId="295"/>
    <cellStyle name="20% - Dekorfärg1 13 2" xfId="296"/>
    <cellStyle name="20% - Dekorfärg1 13 2 2" xfId="297"/>
    <cellStyle name="20% - Dekorfärg1 13 2 2 2" xfId="298"/>
    <cellStyle name="20% - Dekorfärg1 13 2 2 2 2" xfId="299"/>
    <cellStyle name="20% - Dekorfärg1 13 2 2 3" xfId="300"/>
    <cellStyle name="20% - Dekorfärg1 13 2 3" xfId="301"/>
    <cellStyle name="20% - Dekorfärg1 13 2 3 2" xfId="302"/>
    <cellStyle name="20% - Dekorfärg1 13 2 4" xfId="303"/>
    <cellStyle name="20% - Dekorfärg1 13 3" xfId="304"/>
    <cellStyle name="20% - Dekorfärg1 13 3 2" xfId="305"/>
    <cellStyle name="20% - Dekorfärg1 13 3 2 2" xfId="306"/>
    <cellStyle name="20% - Dekorfärg1 13 3 3" xfId="307"/>
    <cellStyle name="20% - Dekorfärg1 13 4" xfId="308"/>
    <cellStyle name="20% - Dekorfärg1 13 4 2" xfId="309"/>
    <cellStyle name="20% - Dekorfärg1 13 5" xfId="310"/>
    <cellStyle name="20% - Dekorfärg1 14" xfId="311"/>
    <cellStyle name="20% - Dekorfärg1 15" xfId="312"/>
    <cellStyle name="20% - Dekorfärg1 15 2" xfId="313"/>
    <cellStyle name="20% - Dekorfärg1 15 2 2" xfId="314"/>
    <cellStyle name="20% - Dekorfärg1 15 3" xfId="315"/>
    <cellStyle name="20% - Dekorfärg1 16" xfId="316"/>
    <cellStyle name="20% - Dekorfärg1 17" xfId="317"/>
    <cellStyle name="20% - Dekorfärg1 18" xfId="318"/>
    <cellStyle name="20% - Dekorfärg1 18 2" xfId="319"/>
    <cellStyle name="20% - Dekorfärg1 19" xfId="320"/>
    <cellStyle name="20% - Dekorfärg1 2" xfId="24"/>
    <cellStyle name="20% - Dekorfärg1 2 2" xfId="321"/>
    <cellStyle name="20% - Dekorfärg1 2 2 10" xfId="322"/>
    <cellStyle name="20% - Dekorfärg1 2 2 10 2" xfId="323"/>
    <cellStyle name="20% - Dekorfärg1 2 2 10 2 2" xfId="324"/>
    <cellStyle name="20% - Dekorfärg1 2 2 10 3" xfId="325"/>
    <cellStyle name="20% - Dekorfärg1 2 2 11" xfId="326"/>
    <cellStyle name="20% - Dekorfärg1 2 2 11 2" xfId="327"/>
    <cellStyle name="20% - Dekorfärg1 2 2 12" xfId="328"/>
    <cellStyle name="20% - Dekorfärg1 2 2 12 2" xfId="329"/>
    <cellStyle name="20% - Dekorfärg1 2 2 13" xfId="330"/>
    <cellStyle name="20% - Dekorfärg1 2 2 14" xfId="331"/>
    <cellStyle name="20% - Dekorfärg1 2 2 2" xfId="332"/>
    <cellStyle name="20% - Dekorfärg1 2 2 2 2" xfId="333"/>
    <cellStyle name="20% - Dekorfärg1 2 2 2 2 2" xfId="334"/>
    <cellStyle name="20% - Dekorfärg1 2 2 2 2 2 2" xfId="335"/>
    <cellStyle name="20% - Dekorfärg1 2 2 2 2 2 2 2" xfId="336"/>
    <cellStyle name="20% - Dekorfärg1 2 2 2 2 2 2 2 2" xfId="337"/>
    <cellStyle name="20% - Dekorfärg1 2 2 2 2 2 2 3" xfId="338"/>
    <cellStyle name="20% - Dekorfärg1 2 2 2 2 2 3" xfId="339"/>
    <cellStyle name="20% - Dekorfärg1 2 2 2 2 2 3 2" xfId="340"/>
    <cellStyle name="20% - Dekorfärg1 2 2 2 2 2 4" xfId="341"/>
    <cellStyle name="20% - Dekorfärg1 2 2 2 2 3" xfId="342"/>
    <cellStyle name="20% - Dekorfärg1 2 2 2 2 3 2" xfId="343"/>
    <cellStyle name="20% - Dekorfärg1 2 2 2 2 3 2 2" xfId="344"/>
    <cellStyle name="20% - Dekorfärg1 2 2 2 2 3 3" xfId="345"/>
    <cellStyle name="20% - Dekorfärg1 2 2 2 2 4" xfId="346"/>
    <cellStyle name="20% - Dekorfärg1 2 2 2 2 4 2" xfId="347"/>
    <cellStyle name="20% - Dekorfärg1 2 2 2 2 5" xfId="348"/>
    <cellStyle name="20% - Dekorfärg1 2 2 2 3" xfId="349"/>
    <cellStyle name="20% - Dekorfärg1 2 2 2 3 2" xfId="350"/>
    <cellStyle name="20% - Dekorfärg1 2 2 2 3 2 2" xfId="351"/>
    <cellStyle name="20% - Dekorfärg1 2 2 2 3 2 2 2" xfId="352"/>
    <cellStyle name="20% - Dekorfärg1 2 2 2 3 2 3" xfId="353"/>
    <cellStyle name="20% - Dekorfärg1 2 2 2 3 3" xfId="354"/>
    <cellStyle name="20% - Dekorfärg1 2 2 2 3 3 2" xfId="355"/>
    <cellStyle name="20% - Dekorfärg1 2 2 2 3 4" xfId="356"/>
    <cellStyle name="20% - Dekorfärg1 2 2 2 4" xfId="357"/>
    <cellStyle name="20% - Dekorfärg1 2 2 2 4 2" xfId="358"/>
    <cellStyle name="20% - Dekorfärg1 2 2 2 4 2 2" xfId="359"/>
    <cellStyle name="20% - Dekorfärg1 2 2 2 4 3" xfId="360"/>
    <cellStyle name="20% - Dekorfärg1 2 2 2 5" xfId="361"/>
    <cellStyle name="20% - Dekorfärg1 2 2 2 5 2" xfId="362"/>
    <cellStyle name="20% - Dekorfärg1 2 2 2 6" xfId="363"/>
    <cellStyle name="20% - Dekorfärg1 2 2 3" xfId="364"/>
    <cellStyle name="20% - Dekorfärg1 2 2 3 2" xfId="365"/>
    <cellStyle name="20% - Dekorfärg1 2 2 3 2 2" xfId="366"/>
    <cellStyle name="20% - Dekorfärg1 2 2 3 2 2 2" xfId="367"/>
    <cellStyle name="20% - Dekorfärg1 2 2 3 2 2 2 2" xfId="368"/>
    <cellStyle name="20% - Dekorfärg1 2 2 3 2 2 3" xfId="369"/>
    <cellStyle name="20% - Dekorfärg1 2 2 3 2 3" xfId="370"/>
    <cellStyle name="20% - Dekorfärg1 2 2 3 2 3 2" xfId="371"/>
    <cellStyle name="20% - Dekorfärg1 2 2 3 2 4" xfId="372"/>
    <cellStyle name="20% - Dekorfärg1 2 2 3 3" xfId="373"/>
    <cellStyle name="20% - Dekorfärg1 2 2 3 3 2" xfId="374"/>
    <cellStyle name="20% - Dekorfärg1 2 2 3 3 2 2" xfId="375"/>
    <cellStyle name="20% - Dekorfärg1 2 2 3 3 3" xfId="376"/>
    <cellStyle name="20% - Dekorfärg1 2 2 3 4" xfId="377"/>
    <cellStyle name="20% - Dekorfärg1 2 2 3 4 2" xfId="378"/>
    <cellStyle name="20% - Dekorfärg1 2 2 3 5" xfId="379"/>
    <cellStyle name="20% - Dekorfärg1 2 2 4" xfId="380"/>
    <cellStyle name="20% - Dekorfärg1 2 2 4 2" xfId="381"/>
    <cellStyle name="20% - Dekorfärg1 2 2 4 2 2" xfId="382"/>
    <cellStyle name="20% - Dekorfärg1 2 2 4 2 2 2" xfId="383"/>
    <cellStyle name="20% - Dekorfärg1 2 2 4 2 2 2 2" xfId="384"/>
    <cellStyle name="20% - Dekorfärg1 2 2 4 2 2 3" xfId="385"/>
    <cellStyle name="20% - Dekorfärg1 2 2 4 2 3" xfId="386"/>
    <cellStyle name="20% - Dekorfärg1 2 2 4 2 3 2" xfId="387"/>
    <cellStyle name="20% - Dekorfärg1 2 2 4 2 4" xfId="388"/>
    <cellStyle name="20% - Dekorfärg1 2 2 4 3" xfId="389"/>
    <cellStyle name="20% - Dekorfärg1 2 2 4 3 2" xfId="390"/>
    <cellStyle name="20% - Dekorfärg1 2 2 4 3 2 2" xfId="391"/>
    <cellStyle name="20% - Dekorfärg1 2 2 4 3 3" xfId="392"/>
    <cellStyle name="20% - Dekorfärg1 2 2 4 4" xfId="393"/>
    <cellStyle name="20% - Dekorfärg1 2 2 4 4 2" xfId="394"/>
    <cellStyle name="20% - Dekorfärg1 2 2 4 5" xfId="395"/>
    <cellStyle name="20% - Dekorfärg1 2 2 5" xfId="396"/>
    <cellStyle name="20% - Dekorfärg1 2 2 5 2" xfId="397"/>
    <cellStyle name="20% - Dekorfärg1 2 2 5 2 2" xfId="398"/>
    <cellStyle name="20% - Dekorfärg1 2 2 5 2 2 2" xfId="399"/>
    <cellStyle name="20% - Dekorfärg1 2 2 5 2 2 2 2" xfId="400"/>
    <cellStyle name="20% - Dekorfärg1 2 2 5 2 2 3" xfId="401"/>
    <cellStyle name="20% - Dekorfärg1 2 2 5 2 3" xfId="402"/>
    <cellStyle name="20% - Dekorfärg1 2 2 5 2 3 2" xfId="403"/>
    <cellStyle name="20% - Dekorfärg1 2 2 5 2 4" xfId="404"/>
    <cellStyle name="20% - Dekorfärg1 2 2 5 3" xfId="405"/>
    <cellStyle name="20% - Dekorfärg1 2 2 5 3 2" xfId="406"/>
    <cellStyle name="20% - Dekorfärg1 2 2 5 3 2 2" xfId="407"/>
    <cellStyle name="20% - Dekorfärg1 2 2 5 3 3" xfId="408"/>
    <cellStyle name="20% - Dekorfärg1 2 2 5 4" xfId="409"/>
    <cellStyle name="20% - Dekorfärg1 2 2 5 4 2" xfId="410"/>
    <cellStyle name="20% - Dekorfärg1 2 2 5 5" xfId="411"/>
    <cellStyle name="20% - Dekorfärg1 2 2 6" xfId="412"/>
    <cellStyle name="20% - Dekorfärg1 2 2 6 2" xfId="413"/>
    <cellStyle name="20% - Dekorfärg1 2 2 6 2 2" xfId="414"/>
    <cellStyle name="20% - Dekorfärg1 2 2 6 2 2 2" xfId="415"/>
    <cellStyle name="20% - Dekorfärg1 2 2 6 2 2 2 2" xfId="416"/>
    <cellStyle name="20% - Dekorfärg1 2 2 6 2 2 3" xfId="417"/>
    <cellStyle name="20% - Dekorfärg1 2 2 6 2 3" xfId="418"/>
    <cellStyle name="20% - Dekorfärg1 2 2 6 2 3 2" xfId="419"/>
    <cellStyle name="20% - Dekorfärg1 2 2 6 2 4" xfId="420"/>
    <cellStyle name="20% - Dekorfärg1 2 2 6 3" xfId="421"/>
    <cellStyle name="20% - Dekorfärg1 2 2 6 3 2" xfId="422"/>
    <cellStyle name="20% - Dekorfärg1 2 2 6 3 2 2" xfId="423"/>
    <cellStyle name="20% - Dekorfärg1 2 2 6 3 3" xfId="424"/>
    <cellStyle name="20% - Dekorfärg1 2 2 6 4" xfId="425"/>
    <cellStyle name="20% - Dekorfärg1 2 2 6 4 2" xfId="426"/>
    <cellStyle name="20% - Dekorfärg1 2 2 6 5" xfId="427"/>
    <cellStyle name="20% - Dekorfärg1 2 2 7" xfId="428"/>
    <cellStyle name="20% - Dekorfärg1 2 2 7 2" xfId="429"/>
    <cellStyle name="20% - Dekorfärg1 2 2 7 2 2" xfId="430"/>
    <cellStyle name="20% - Dekorfärg1 2 2 7 2 2 2" xfId="431"/>
    <cellStyle name="20% - Dekorfärg1 2 2 7 2 2 2 2" xfId="432"/>
    <cellStyle name="20% - Dekorfärg1 2 2 7 2 2 3" xfId="433"/>
    <cellStyle name="20% - Dekorfärg1 2 2 7 2 3" xfId="434"/>
    <cellStyle name="20% - Dekorfärg1 2 2 7 2 3 2" xfId="435"/>
    <cellStyle name="20% - Dekorfärg1 2 2 7 2 4" xfId="436"/>
    <cellStyle name="20% - Dekorfärg1 2 2 7 3" xfId="437"/>
    <cellStyle name="20% - Dekorfärg1 2 2 7 3 2" xfId="438"/>
    <cellStyle name="20% - Dekorfärg1 2 2 7 3 2 2" xfId="439"/>
    <cellStyle name="20% - Dekorfärg1 2 2 7 3 3" xfId="440"/>
    <cellStyle name="20% - Dekorfärg1 2 2 7 4" xfId="441"/>
    <cellStyle name="20% - Dekorfärg1 2 2 7 4 2" xfId="442"/>
    <cellStyle name="20% - Dekorfärg1 2 2 7 5" xfId="443"/>
    <cellStyle name="20% - Dekorfärg1 2 2 8" xfId="444"/>
    <cellStyle name="20% - Dekorfärg1 2 2 8 2" xfId="445"/>
    <cellStyle name="20% - Dekorfärg1 2 2 8 2 2" xfId="446"/>
    <cellStyle name="20% - Dekorfärg1 2 2 8 2 2 2" xfId="447"/>
    <cellStyle name="20% - Dekorfärg1 2 2 8 2 2 2 2" xfId="448"/>
    <cellStyle name="20% - Dekorfärg1 2 2 8 2 2 3" xfId="449"/>
    <cellStyle name="20% - Dekorfärg1 2 2 8 2 3" xfId="450"/>
    <cellStyle name="20% - Dekorfärg1 2 2 8 2 3 2" xfId="451"/>
    <cellStyle name="20% - Dekorfärg1 2 2 8 2 4" xfId="452"/>
    <cellStyle name="20% - Dekorfärg1 2 2 8 3" xfId="453"/>
    <cellStyle name="20% - Dekorfärg1 2 2 8 3 2" xfId="454"/>
    <cellStyle name="20% - Dekorfärg1 2 2 8 3 2 2" xfId="455"/>
    <cellStyle name="20% - Dekorfärg1 2 2 8 3 3" xfId="456"/>
    <cellStyle name="20% - Dekorfärg1 2 2 8 4" xfId="457"/>
    <cellStyle name="20% - Dekorfärg1 2 2 8 4 2" xfId="458"/>
    <cellStyle name="20% - Dekorfärg1 2 2 8 5" xfId="459"/>
    <cellStyle name="20% - Dekorfärg1 2 2 9" xfId="460"/>
    <cellStyle name="20% - Dekorfärg1 2 2 9 2" xfId="461"/>
    <cellStyle name="20% - Dekorfärg1 2 2 9 2 2" xfId="462"/>
    <cellStyle name="20% - Dekorfärg1 2 2 9 2 2 2" xfId="463"/>
    <cellStyle name="20% - Dekorfärg1 2 2 9 2 3" xfId="464"/>
    <cellStyle name="20% - Dekorfärg1 2 2 9 3" xfId="465"/>
    <cellStyle name="20% - Dekorfärg1 2 2 9 3 2" xfId="466"/>
    <cellStyle name="20% - Dekorfärg1 2 2 9 4" xfId="467"/>
    <cellStyle name="20% - Dekorfärg1 2 3" xfId="468"/>
    <cellStyle name="20% - Dekorfärg1 2 4" xfId="469"/>
    <cellStyle name="20% - Dekorfärg1 2 5" xfId="470"/>
    <cellStyle name="20% - Dekorfärg1 20" xfId="471"/>
    <cellStyle name="20% - Dekorfärg1 21" xfId="472"/>
    <cellStyle name="20% - Dekorfärg1 3" xfId="473"/>
    <cellStyle name="20% - Dekorfärg1 3 10" xfId="474"/>
    <cellStyle name="20% - Dekorfärg1 3 2" xfId="475"/>
    <cellStyle name="20% - Dekorfärg1 3 2 2" xfId="476"/>
    <cellStyle name="20% - Dekorfärg1 3 2 2 2" xfId="477"/>
    <cellStyle name="20% - Dekorfärg1 3 2 2 2 2" xfId="478"/>
    <cellStyle name="20% - Dekorfärg1 3 2 2 2 2 2" xfId="479"/>
    <cellStyle name="20% - Dekorfärg1 3 2 2 2 2 2 2" xfId="480"/>
    <cellStyle name="20% - Dekorfärg1 3 2 2 2 2 2 2 2" xfId="481"/>
    <cellStyle name="20% - Dekorfärg1 3 2 2 2 2 2 3" xfId="482"/>
    <cellStyle name="20% - Dekorfärg1 3 2 2 2 2 3" xfId="483"/>
    <cellStyle name="20% - Dekorfärg1 3 2 2 2 2 3 2" xfId="484"/>
    <cellStyle name="20% - Dekorfärg1 3 2 2 2 2 4" xfId="485"/>
    <cellStyle name="20% - Dekorfärg1 3 2 2 2 3" xfId="486"/>
    <cellStyle name="20% - Dekorfärg1 3 2 2 2 3 2" xfId="487"/>
    <cellStyle name="20% - Dekorfärg1 3 2 2 2 3 2 2" xfId="488"/>
    <cellStyle name="20% - Dekorfärg1 3 2 2 2 3 3" xfId="489"/>
    <cellStyle name="20% - Dekorfärg1 3 2 2 2 4" xfId="490"/>
    <cellStyle name="20% - Dekorfärg1 3 2 2 2 4 2" xfId="491"/>
    <cellStyle name="20% - Dekorfärg1 3 2 2 2 5" xfId="492"/>
    <cellStyle name="20% - Dekorfärg1 3 2 2 3" xfId="493"/>
    <cellStyle name="20% - Dekorfärg1 3 2 2 3 2" xfId="494"/>
    <cellStyle name="20% - Dekorfärg1 3 2 2 3 2 2" xfId="495"/>
    <cellStyle name="20% - Dekorfärg1 3 2 2 3 2 2 2" xfId="496"/>
    <cellStyle name="20% - Dekorfärg1 3 2 2 3 2 3" xfId="497"/>
    <cellStyle name="20% - Dekorfärg1 3 2 2 3 3" xfId="498"/>
    <cellStyle name="20% - Dekorfärg1 3 2 2 3 3 2" xfId="499"/>
    <cellStyle name="20% - Dekorfärg1 3 2 2 3 4" xfId="500"/>
    <cellStyle name="20% - Dekorfärg1 3 2 2 4" xfId="501"/>
    <cellStyle name="20% - Dekorfärg1 3 2 2 4 2" xfId="502"/>
    <cellStyle name="20% - Dekorfärg1 3 2 2 4 2 2" xfId="503"/>
    <cellStyle name="20% - Dekorfärg1 3 2 2 4 3" xfId="504"/>
    <cellStyle name="20% - Dekorfärg1 3 2 2 5" xfId="505"/>
    <cellStyle name="20% - Dekorfärg1 3 2 2 5 2" xfId="506"/>
    <cellStyle name="20% - Dekorfärg1 3 2 2 6" xfId="507"/>
    <cellStyle name="20% - Dekorfärg1 3 2 3" xfId="508"/>
    <cellStyle name="20% - Dekorfärg1 3 2 3 2" xfId="509"/>
    <cellStyle name="20% - Dekorfärg1 3 2 3 2 2" xfId="510"/>
    <cellStyle name="20% - Dekorfärg1 3 2 3 2 2 2" xfId="511"/>
    <cellStyle name="20% - Dekorfärg1 3 2 3 2 2 2 2" xfId="512"/>
    <cellStyle name="20% - Dekorfärg1 3 2 3 2 2 3" xfId="513"/>
    <cellStyle name="20% - Dekorfärg1 3 2 3 2 3" xfId="514"/>
    <cellStyle name="20% - Dekorfärg1 3 2 3 2 3 2" xfId="515"/>
    <cellStyle name="20% - Dekorfärg1 3 2 3 2 4" xfId="516"/>
    <cellStyle name="20% - Dekorfärg1 3 2 3 3" xfId="517"/>
    <cellStyle name="20% - Dekorfärg1 3 2 3 3 2" xfId="518"/>
    <cellStyle name="20% - Dekorfärg1 3 2 3 3 2 2" xfId="519"/>
    <cellStyle name="20% - Dekorfärg1 3 2 3 3 3" xfId="520"/>
    <cellStyle name="20% - Dekorfärg1 3 2 3 4" xfId="521"/>
    <cellStyle name="20% - Dekorfärg1 3 2 3 4 2" xfId="522"/>
    <cellStyle name="20% - Dekorfärg1 3 2 3 5" xfId="523"/>
    <cellStyle name="20% - Dekorfärg1 3 2 4" xfId="524"/>
    <cellStyle name="20% - Dekorfärg1 3 2 4 2" xfId="525"/>
    <cellStyle name="20% - Dekorfärg1 3 2 4 2 2" xfId="526"/>
    <cellStyle name="20% - Dekorfärg1 3 2 4 2 2 2" xfId="527"/>
    <cellStyle name="20% - Dekorfärg1 3 2 4 2 3" xfId="528"/>
    <cellStyle name="20% - Dekorfärg1 3 2 4 3" xfId="529"/>
    <cellStyle name="20% - Dekorfärg1 3 2 4 3 2" xfId="530"/>
    <cellStyle name="20% - Dekorfärg1 3 2 4 4" xfId="531"/>
    <cellStyle name="20% - Dekorfärg1 3 2 5" xfId="532"/>
    <cellStyle name="20% - Dekorfärg1 3 2 5 2" xfId="533"/>
    <cellStyle name="20% - Dekorfärg1 3 2 5 2 2" xfId="534"/>
    <cellStyle name="20% - Dekorfärg1 3 2 5 3" xfId="535"/>
    <cellStyle name="20% - Dekorfärg1 3 2 6" xfId="536"/>
    <cellStyle name="20% - Dekorfärg1 3 2 6 2" xfId="537"/>
    <cellStyle name="20% - Dekorfärg1 3 2 7" xfId="538"/>
    <cellStyle name="20% - Dekorfärg1 3 3" xfId="539"/>
    <cellStyle name="20% - Dekorfärg1 3 3 2" xfId="540"/>
    <cellStyle name="20% - Dekorfärg1 3 3 2 2" xfId="541"/>
    <cellStyle name="20% - Dekorfärg1 3 3 2 2 2" xfId="542"/>
    <cellStyle name="20% - Dekorfärg1 3 3 2 2 2 2" xfId="543"/>
    <cellStyle name="20% - Dekorfärg1 3 3 2 2 3" xfId="544"/>
    <cellStyle name="20% - Dekorfärg1 3 3 2 3" xfId="545"/>
    <cellStyle name="20% - Dekorfärg1 3 3 2 3 2" xfId="546"/>
    <cellStyle name="20% - Dekorfärg1 3 3 2 4" xfId="547"/>
    <cellStyle name="20% - Dekorfärg1 3 3 3" xfId="548"/>
    <cellStyle name="20% - Dekorfärg1 3 3 3 2" xfId="549"/>
    <cellStyle name="20% - Dekorfärg1 3 3 3 2 2" xfId="550"/>
    <cellStyle name="20% - Dekorfärg1 3 3 3 3" xfId="551"/>
    <cellStyle name="20% - Dekorfärg1 3 3 4" xfId="552"/>
    <cellStyle name="20% - Dekorfärg1 3 3 4 2" xfId="553"/>
    <cellStyle name="20% - Dekorfärg1 3 3 5" xfId="554"/>
    <cellStyle name="20% - Dekorfärg1 3 4" xfId="555"/>
    <cellStyle name="20% - Dekorfärg1 3 4 2" xfId="556"/>
    <cellStyle name="20% - Dekorfärg1 3 4 2 2" xfId="557"/>
    <cellStyle name="20% - Dekorfärg1 3 4 2 2 2" xfId="558"/>
    <cellStyle name="20% - Dekorfärg1 3 4 2 2 2 2" xfId="559"/>
    <cellStyle name="20% - Dekorfärg1 3 4 2 2 3" xfId="560"/>
    <cellStyle name="20% - Dekorfärg1 3 4 2 3" xfId="561"/>
    <cellStyle name="20% - Dekorfärg1 3 4 2 3 2" xfId="562"/>
    <cellStyle name="20% - Dekorfärg1 3 4 2 4" xfId="563"/>
    <cellStyle name="20% - Dekorfärg1 3 4 3" xfId="564"/>
    <cellStyle name="20% - Dekorfärg1 3 4 3 2" xfId="565"/>
    <cellStyle name="20% - Dekorfärg1 3 4 3 2 2" xfId="566"/>
    <cellStyle name="20% - Dekorfärg1 3 4 3 3" xfId="567"/>
    <cellStyle name="20% - Dekorfärg1 3 4 4" xfId="568"/>
    <cellStyle name="20% - Dekorfärg1 3 4 4 2" xfId="569"/>
    <cellStyle name="20% - Dekorfärg1 3 4 5" xfId="570"/>
    <cellStyle name="20% - Dekorfärg1 3 5" xfId="571"/>
    <cellStyle name="20% - Dekorfärg1 3 5 2" xfId="572"/>
    <cellStyle name="20% - Dekorfärg1 3 5 2 2" xfId="573"/>
    <cellStyle name="20% - Dekorfärg1 3 5 2 2 2" xfId="574"/>
    <cellStyle name="20% - Dekorfärg1 3 5 2 2 2 2" xfId="575"/>
    <cellStyle name="20% - Dekorfärg1 3 5 2 2 3" xfId="576"/>
    <cellStyle name="20% - Dekorfärg1 3 5 2 3" xfId="577"/>
    <cellStyle name="20% - Dekorfärg1 3 5 2 3 2" xfId="578"/>
    <cellStyle name="20% - Dekorfärg1 3 5 2 4" xfId="579"/>
    <cellStyle name="20% - Dekorfärg1 3 5 3" xfId="580"/>
    <cellStyle name="20% - Dekorfärg1 3 5 3 2" xfId="581"/>
    <cellStyle name="20% - Dekorfärg1 3 5 3 2 2" xfId="582"/>
    <cellStyle name="20% - Dekorfärg1 3 5 3 3" xfId="583"/>
    <cellStyle name="20% - Dekorfärg1 3 5 4" xfId="584"/>
    <cellStyle name="20% - Dekorfärg1 3 5 4 2" xfId="585"/>
    <cellStyle name="20% - Dekorfärg1 3 5 5" xfId="586"/>
    <cellStyle name="20% - Dekorfärg1 3 6" xfId="587"/>
    <cellStyle name="20% - Dekorfärg1 3 6 2" xfId="588"/>
    <cellStyle name="20% - Dekorfärg1 3 6 2 2" xfId="589"/>
    <cellStyle name="20% - Dekorfärg1 3 6 2 2 2" xfId="590"/>
    <cellStyle name="20% - Dekorfärg1 3 6 2 2 2 2" xfId="591"/>
    <cellStyle name="20% - Dekorfärg1 3 6 2 2 3" xfId="592"/>
    <cellStyle name="20% - Dekorfärg1 3 6 2 3" xfId="593"/>
    <cellStyle name="20% - Dekorfärg1 3 6 2 3 2" xfId="594"/>
    <cellStyle name="20% - Dekorfärg1 3 6 2 4" xfId="595"/>
    <cellStyle name="20% - Dekorfärg1 3 6 3" xfId="596"/>
    <cellStyle name="20% - Dekorfärg1 3 6 3 2" xfId="597"/>
    <cellStyle name="20% - Dekorfärg1 3 6 3 2 2" xfId="598"/>
    <cellStyle name="20% - Dekorfärg1 3 6 3 3" xfId="599"/>
    <cellStyle name="20% - Dekorfärg1 3 6 4" xfId="600"/>
    <cellStyle name="20% - Dekorfärg1 3 6 4 2" xfId="601"/>
    <cellStyle name="20% - Dekorfärg1 3 6 5" xfId="602"/>
    <cellStyle name="20% - Dekorfärg1 3 7" xfId="603"/>
    <cellStyle name="20% - Dekorfärg1 3 7 2" xfId="604"/>
    <cellStyle name="20% - Dekorfärg1 3 7 2 2" xfId="605"/>
    <cellStyle name="20% - Dekorfärg1 3 7 2 2 2" xfId="606"/>
    <cellStyle name="20% - Dekorfärg1 3 7 2 2 2 2" xfId="607"/>
    <cellStyle name="20% - Dekorfärg1 3 7 2 2 3" xfId="608"/>
    <cellStyle name="20% - Dekorfärg1 3 7 2 3" xfId="609"/>
    <cellStyle name="20% - Dekorfärg1 3 7 2 3 2" xfId="610"/>
    <cellStyle name="20% - Dekorfärg1 3 7 2 4" xfId="611"/>
    <cellStyle name="20% - Dekorfärg1 3 7 3" xfId="612"/>
    <cellStyle name="20% - Dekorfärg1 3 7 3 2" xfId="613"/>
    <cellStyle name="20% - Dekorfärg1 3 7 3 2 2" xfId="614"/>
    <cellStyle name="20% - Dekorfärg1 3 7 3 3" xfId="615"/>
    <cellStyle name="20% - Dekorfärg1 3 7 4" xfId="616"/>
    <cellStyle name="20% - Dekorfärg1 3 7 4 2" xfId="617"/>
    <cellStyle name="20% - Dekorfärg1 3 7 5" xfId="618"/>
    <cellStyle name="20% - Dekorfärg1 3 8" xfId="619"/>
    <cellStyle name="20% - Dekorfärg1 3 8 2" xfId="620"/>
    <cellStyle name="20% - Dekorfärg1 3 8 2 2" xfId="621"/>
    <cellStyle name="20% - Dekorfärg1 3 8 3" xfId="622"/>
    <cellStyle name="20% - Dekorfärg1 3 9" xfId="623"/>
    <cellStyle name="20% - Dekorfärg1 3 9 2" xfId="624"/>
    <cellStyle name="20% - Dekorfärg1 4" xfId="625"/>
    <cellStyle name="20% - Dekorfärg1 4 10" xfId="626"/>
    <cellStyle name="20% - Dekorfärg1 4 10 2" xfId="627"/>
    <cellStyle name="20% - Dekorfärg1 4 10 2 2" xfId="628"/>
    <cellStyle name="20% - Dekorfärg1 4 10 3" xfId="629"/>
    <cellStyle name="20% - Dekorfärg1 4 11" xfId="630"/>
    <cellStyle name="20% - Dekorfärg1 4 11 2" xfId="631"/>
    <cellStyle name="20% - Dekorfärg1 4 12" xfId="632"/>
    <cellStyle name="20% - Dekorfärg1 4 12 2" xfId="633"/>
    <cellStyle name="20% - Dekorfärg1 4 13" xfId="634"/>
    <cellStyle name="20% - Dekorfärg1 4 14" xfId="635"/>
    <cellStyle name="20% - Dekorfärg1 4 2" xfId="636"/>
    <cellStyle name="20% - Dekorfärg1 4 2 2" xfId="637"/>
    <cellStyle name="20% - Dekorfärg1 4 2 2 2" xfId="638"/>
    <cellStyle name="20% - Dekorfärg1 4 2 2 2 2" xfId="639"/>
    <cellStyle name="20% - Dekorfärg1 4 2 2 2 2 2" xfId="640"/>
    <cellStyle name="20% - Dekorfärg1 4 2 2 2 2 2 2" xfId="641"/>
    <cellStyle name="20% - Dekorfärg1 4 2 2 2 2 3" xfId="642"/>
    <cellStyle name="20% - Dekorfärg1 4 2 2 2 3" xfId="643"/>
    <cellStyle name="20% - Dekorfärg1 4 2 2 2 3 2" xfId="644"/>
    <cellStyle name="20% - Dekorfärg1 4 2 2 2 4" xfId="645"/>
    <cellStyle name="20% - Dekorfärg1 4 2 2 3" xfId="646"/>
    <cellStyle name="20% - Dekorfärg1 4 2 2 3 2" xfId="647"/>
    <cellStyle name="20% - Dekorfärg1 4 2 2 3 2 2" xfId="648"/>
    <cellStyle name="20% - Dekorfärg1 4 2 2 3 3" xfId="649"/>
    <cellStyle name="20% - Dekorfärg1 4 2 2 4" xfId="650"/>
    <cellStyle name="20% - Dekorfärg1 4 2 2 4 2" xfId="651"/>
    <cellStyle name="20% - Dekorfärg1 4 2 2 5" xfId="652"/>
    <cellStyle name="20% - Dekorfärg1 4 2 3" xfId="653"/>
    <cellStyle name="20% - Dekorfärg1 4 2 3 2" xfId="654"/>
    <cellStyle name="20% - Dekorfärg1 4 2 3 2 2" xfId="655"/>
    <cellStyle name="20% - Dekorfärg1 4 2 3 2 2 2" xfId="656"/>
    <cellStyle name="20% - Dekorfärg1 4 2 3 2 3" xfId="657"/>
    <cellStyle name="20% - Dekorfärg1 4 2 3 3" xfId="658"/>
    <cellStyle name="20% - Dekorfärg1 4 2 3 3 2" xfId="659"/>
    <cellStyle name="20% - Dekorfärg1 4 2 3 4" xfId="660"/>
    <cellStyle name="20% - Dekorfärg1 4 2 4" xfId="661"/>
    <cellStyle name="20% - Dekorfärg1 4 2 4 2" xfId="662"/>
    <cellStyle name="20% - Dekorfärg1 4 2 4 2 2" xfId="663"/>
    <cellStyle name="20% - Dekorfärg1 4 2 4 3" xfId="664"/>
    <cellStyle name="20% - Dekorfärg1 4 2 5" xfId="665"/>
    <cellStyle name="20% - Dekorfärg1 4 2 5 2" xfId="666"/>
    <cellStyle name="20% - Dekorfärg1 4 2 6" xfId="667"/>
    <cellStyle name="20% - Dekorfärg1 4 3" xfId="668"/>
    <cellStyle name="20% - Dekorfärg1 4 3 2" xfId="669"/>
    <cellStyle name="20% - Dekorfärg1 4 3 2 2" xfId="670"/>
    <cellStyle name="20% - Dekorfärg1 4 3 2 2 2" xfId="671"/>
    <cellStyle name="20% - Dekorfärg1 4 3 2 2 2 2" xfId="672"/>
    <cellStyle name="20% - Dekorfärg1 4 3 2 2 3" xfId="673"/>
    <cellStyle name="20% - Dekorfärg1 4 3 2 3" xfId="674"/>
    <cellStyle name="20% - Dekorfärg1 4 3 2 3 2" xfId="675"/>
    <cellStyle name="20% - Dekorfärg1 4 3 2 4" xfId="676"/>
    <cellStyle name="20% - Dekorfärg1 4 3 3" xfId="677"/>
    <cellStyle name="20% - Dekorfärg1 4 3 3 2" xfId="678"/>
    <cellStyle name="20% - Dekorfärg1 4 3 3 2 2" xfId="679"/>
    <cellStyle name="20% - Dekorfärg1 4 3 3 3" xfId="680"/>
    <cellStyle name="20% - Dekorfärg1 4 3 4" xfId="681"/>
    <cellStyle name="20% - Dekorfärg1 4 3 4 2" xfId="682"/>
    <cellStyle name="20% - Dekorfärg1 4 3 5" xfId="683"/>
    <cellStyle name="20% - Dekorfärg1 4 4" xfId="684"/>
    <cellStyle name="20% - Dekorfärg1 4 4 2" xfId="685"/>
    <cellStyle name="20% - Dekorfärg1 4 4 2 2" xfId="686"/>
    <cellStyle name="20% - Dekorfärg1 4 4 2 2 2" xfId="687"/>
    <cellStyle name="20% - Dekorfärg1 4 4 2 2 2 2" xfId="688"/>
    <cellStyle name="20% - Dekorfärg1 4 4 2 2 3" xfId="689"/>
    <cellStyle name="20% - Dekorfärg1 4 4 2 3" xfId="690"/>
    <cellStyle name="20% - Dekorfärg1 4 4 2 3 2" xfId="691"/>
    <cellStyle name="20% - Dekorfärg1 4 4 2 4" xfId="692"/>
    <cellStyle name="20% - Dekorfärg1 4 4 3" xfId="693"/>
    <cellStyle name="20% - Dekorfärg1 4 4 3 2" xfId="694"/>
    <cellStyle name="20% - Dekorfärg1 4 4 3 2 2" xfId="695"/>
    <cellStyle name="20% - Dekorfärg1 4 4 3 3" xfId="696"/>
    <cellStyle name="20% - Dekorfärg1 4 4 4" xfId="697"/>
    <cellStyle name="20% - Dekorfärg1 4 4 4 2" xfId="698"/>
    <cellStyle name="20% - Dekorfärg1 4 4 5" xfId="699"/>
    <cellStyle name="20% - Dekorfärg1 4 5" xfId="700"/>
    <cellStyle name="20% - Dekorfärg1 4 5 2" xfId="701"/>
    <cellStyle name="20% - Dekorfärg1 4 5 2 2" xfId="702"/>
    <cellStyle name="20% - Dekorfärg1 4 5 2 2 2" xfId="703"/>
    <cellStyle name="20% - Dekorfärg1 4 5 2 2 2 2" xfId="704"/>
    <cellStyle name="20% - Dekorfärg1 4 5 2 2 3" xfId="705"/>
    <cellStyle name="20% - Dekorfärg1 4 5 2 3" xfId="706"/>
    <cellStyle name="20% - Dekorfärg1 4 5 2 3 2" xfId="707"/>
    <cellStyle name="20% - Dekorfärg1 4 5 2 4" xfId="708"/>
    <cellStyle name="20% - Dekorfärg1 4 5 3" xfId="709"/>
    <cellStyle name="20% - Dekorfärg1 4 5 3 2" xfId="710"/>
    <cellStyle name="20% - Dekorfärg1 4 5 3 2 2" xfId="711"/>
    <cellStyle name="20% - Dekorfärg1 4 5 3 3" xfId="712"/>
    <cellStyle name="20% - Dekorfärg1 4 5 4" xfId="713"/>
    <cellStyle name="20% - Dekorfärg1 4 5 4 2" xfId="714"/>
    <cellStyle name="20% - Dekorfärg1 4 5 5" xfId="715"/>
    <cellStyle name="20% - Dekorfärg1 4 6" xfId="716"/>
    <cellStyle name="20% - Dekorfärg1 4 6 2" xfId="717"/>
    <cellStyle name="20% - Dekorfärg1 4 6 2 2" xfId="718"/>
    <cellStyle name="20% - Dekorfärg1 4 6 2 2 2" xfId="719"/>
    <cellStyle name="20% - Dekorfärg1 4 6 2 2 2 2" xfId="720"/>
    <cellStyle name="20% - Dekorfärg1 4 6 2 2 3" xfId="721"/>
    <cellStyle name="20% - Dekorfärg1 4 6 2 3" xfId="722"/>
    <cellStyle name="20% - Dekorfärg1 4 6 2 3 2" xfId="723"/>
    <cellStyle name="20% - Dekorfärg1 4 6 2 4" xfId="724"/>
    <cellStyle name="20% - Dekorfärg1 4 6 3" xfId="725"/>
    <cellStyle name="20% - Dekorfärg1 4 6 3 2" xfId="726"/>
    <cellStyle name="20% - Dekorfärg1 4 6 3 2 2" xfId="727"/>
    <cellStyle name="20% - Dekorfärg1 4 6 3 3" xfId="728"/>
    <cellStyle name="20% - Dekorfärg1 4 6 4" xfId="729"/>
    <cellStyle name="20% - Dekorfärg1 4 6 4 2" xfId="730"/>
    <cellStyle name="20% - Dekorfärg1 4 6 5" xfId="731"/>
    <cellStyle name="20% - Dekorfärg1 4 7" xfId="732"/>
    <cellStyle name="20% - Dekorfärg1 4 7 2" xfId="733"/>
    <cellStyle name="20% - Dekorfärg1 4 7 2 2" xfId="734"/>
    <cellStyle name="20% - Dekorfärg1 4 7 2 2 2" xfId="735"/>
    <cellStyle name="20% - Dekorfärg1 4 7 2 2 2 2" xfId="736"/>
    <cellStyle name="20% - Dekorfärg1 4 7 2 2 3" xfId="737"/>
    <cellStyle name="20% - Dekorfärg1 4 7 2 3" xfId="738"/>
    <cellStyle name="20% - Dekorfärg1 4 7 2 3 2" xfId="739"/>
    <cellStyle name="20% - Dekorfärg1 4 7 2 4" xfId="740"/>
    <cellStyle name="20% - Dekorfärg1 4 7 3" xfId="741"/>
    <cellStyle name="20% - Dekorfärg1 4 7 3 2" xfId="742"/>
    <cellStyle name="20% - Dekorfärg1 4 7 3 2 2" xfId="743"/>
    <cellStyle name="20% - Dekorfärg1 4 7 3 3" xfId="744"/>
    <cellStyle name="20% - Dekorfärg1 4 7 4" xfId="745"/>
    <cellStyle name="20% - Dekorfärg1 4 7 4 2" xfId="746"/>
    <cellStyle name="20% - Dekorfärg1 4 7 5" xfId="747"/>
    <cellStyle name="20% - Dekorfärg1 4 8" xfId="748"/>
    <cellStyle name="20% - Dekorfärg1 4 8 2" xfId="749"/>
    <cellStyle name="20% - Dekorfärg1 4 8 2 2" xfId="750"/>
    <cellStyle name="20% - Dekorfärg1 4 8 2 2 2" xfId="751"/>
    <cellStyle name="20% - Dekorfärg1 4 8 2 2 2 2" xfId="752"/>
    <cellStyle name="20% - Dekorfärg1 4 8 2 2 3" xfId="753"/>
    <cellStyle name="20% - Dekorfärg1 4 8 2 3" xfId="754"/>
    <cellStyle name="20% - Dekorfärg1 4 8 2 3 2" xfId="755"/>
    <cellStyle name="20% - Dekorfärg1 4 8 2 4" xfId="756"/>
    <cellStyle name="20% - Dekorfärg1 4 8 3" xfId="757"/>
    <cellStyle name="20% - Dekorfärg1 4 8 3 2" xfId="758"/>
    <cellStyle name="20% - Dekorfärg1 4 8 3 2 2" xfId="759"/>
    <cellStyle name="20% - Dekorfärg1 4 8 3 3" xfId="760"/>
    <cellStyle name="20% - Dekorfärg1 4 8 4" xfId="761"/>
    <cellStyle name="20% - Dekorfärg1 4 8 4 2" xfId="762"/>
    <cellStyle name="20% - Dekorfärg1 4 8 5" xfId="763"/>
    <cellStyle name="20% - Dekorfärg1 4 9" xfId="764"/>
    <cellStyle name="20% - Dekorfärg1 4 9 2" xfId="765"/>
    <cellStyle name="20% - Dekorfärg1 4 9 2 2" xfId="766"/>
    <cellStyle name="20% - Dekorfärg1 4 9 2 2 2" xfId="767"/>
    <cellStyle name="20% - Dekorfärg1 4 9 2 3" xfId="768"/>
    <cellStyle name="20% - Dekorfärg1 4 9 3" xfId="769"/>
    <cellStyle name="20% - Dekorfärg1 4 9 3 2" xfId="770"/>
    <cellStyle name="20% - Dekorfärg1 4 9 4" xfId="771"/>
    <cellStyle name="20% - Dekorfärg1 5" xfId="772"/>
    <cellStyle name="20% - Dekorfärg1 6" xfId="773"/>
    <cellStyle name="20% - Dekorfärg1 6 2" xfId="774"/>
    <cellStyle name="20% - Dekorfärg1 6 2 2" xfId="775"/>
    <cellStyle name="20% - Dekorfärg1 6 2 2 2" xfId="776"/>
    <cellStyle name="20% - Dekorfärg1 6 2 2 2 2" xfId="777"/>
    <cellStyle name="20% - Dekorfärg1 6 2 2 2 2 2" xfId="778"/>
    <cellStyle name="20% - Dekorfärg1 6 2 2 2 2 2 2" xfId="779"/>
    <cellStyle name="20% - Dekorfärg1 6 2 2 2 2 3" xfId="780"/>
    <cellStyle name="20% - Dekorfärg1 6 2 2 2 3" xfId="781"/>
    <cellStyle name="20% - Dekorfärg1 6 2 2 2 3 2" xfId="782"/>
    <cellStyle name="20% - Dekorfärg1 6 2 2 2 4" xfId="783"/>
    <cellStyle name="20% - Dekorfärg1 6 2 2 3" xfId="784"/>
    <cellStyle name="20% - Dekorfärg1 6 2 2 3 2" xfId="785"/>
    <cellStyle name="20% - Dekorfärg1 6 2 2 3 2 2" xfId="786"/>
    <cellStyle name="20% - Dekorfärg1 6 2 2 3 3" xfId="787"/>
    <cellStyle name="20% - Dekorfärg1 6 2 2 4" xfId="788"/>
    <cellStyle name="20% - Dekorfärg1 6 2 2 4 2" xfId="789"/>
    <cellStyle name="20% - Dekorfärg1 6 2 2 5" xfId="790"/>
    <cellStyle name="20% - Dekorfärg1 6 2 3" xfId="791"/>
    <cellStyle name="20% - Dekorfärg1 6 2 3 2" xfId="792"/>
    <cellStyle name="20% - Dekorfärg1 6 2 3 2 2" xfId="793"/>
    <cellStyle name="20% - Dekorfärg1 6 2 3 2 2 2" xfId="794"/>
    <cellStyle name="20% - Dekorfärg1 6 2 3 2 3" xfId="795"/>
    <cellStyle name="20% - Dekorfärg1 6 2 3 3" xfId="796"/>
    <cellStyle name="20% - Dekorfärg1 6 2 3 3 2" xfId="797"/>
    <cellStyle name="20% - Dekorfärg1 6 2 3 4" xfId="798"/>
    <cellStyle name="20% - Dekorfärg1 6 2 4" xfId="799"/>
    <cellStyle name="20% - Dekorfärg1 6 2 4 2" xfId="800"/>
    <cellStyle name="20% - Dekorfärg1 6 2 4 2 2" xfId="801"/>
    <cellStyle name="20% - Dekorfärg1 6 2 4 3" xfId="802"/>
    <cellStyle name="20% - Dekorfärg1 6 2 5" xfId="803"/>
    <cellStyle name="20% - Dekorfärg1 6 2 5 2" xfId="804"/>
    <cellStyle name="20% - Dekorfärg1 6 2 6" xfId="805"/>
    <cellStyle name="20% - Dekorfärg1 6 3" xfId="806"/>
    <cellStyle name="20% - Dekorfärg1 6 3 2" xfId="807"/>
    <cellStyle name="20% - Dekorfärg1 6 3 2 2" xfId="808"/>
    <cellStyle name="20% - Dekorfärg1 6 3 2 2 2" xfId="809"/>
    <cellStyle name="20% - Dekorfärg1 6 3 2 2 2 2" xfId="810"/>
    <cellStyle name="20% - Dekorfärg1 6 3 2 2 3" xfId="811"/>
    <cellStyle name="20% - Dekorfärg1 6 3 2 3" xfId="812"/>
    <cellStyle name="20% - Dekorfärg1 6 3 2 3 2" xfId="813"/>
    <cellStyle name="20% - Dekorfärg1 6 3 2 4" xfId="814"/>
    <cellStyle name="20% - Dekorfärg1 6 3 3" xfId="815"/>
    <cellStyle name="20% - Dekorfärg1 6 3 3 2" xfId="816"/>
    <cellStyle name="20% - Dekorfärg1 6 3 3 2 2" xfId="817"/>
    <cellStyle name="20% - Dekorfärg1 6 3 3 3" xfId="818"/>
    <cellStyle name="20% - Dekorfärg1 6 3 4" xfId="819"/>
    <cellStyle name="20% - Dekorfärg1 6 3 4 2" xfId="820"/>
    <cellStyle name="20% - Dekorfärg1 6 3 5" xfId="821"/>
    <cellStyle name="20% - Dekorfärg1 6 4" xfId="822"/>
    <cellStyle name="20% - Dekorfärg1 6 4 2" xfId="823"/>
    <cellStyle name="20% - Dekorfärg1 6 4 2 2" xfId="824"/>
    <cellStyle name="20% - Dekorfärg1 6 4 2 2 2" xfId="825"/>
    <cellStyle name="20% - Dekorfärg1 6 4 2 3" xfId="826"/>
    <cellStyle name="20% - Dekorfärg1 6 4 3" xfId="827"/>
    <cellStyle name="20% - Dekorfärg1 6 4 3 2" xfId="828"/>
    <cellStyle name="20% - Dekorfärg1 6 4 4" xfId="829"/>
    <cellStyle name="20% - Dekorfärg1 6 5" xfId="830"/>
    <cellStyle name="20% - Dekorfärg1 6 5 2" xfId="831"/>
    <cellStyle name="20% - Dekorfärg1 6 5 2 2" xfId="832"/>
    <cellStyle name="20% - Dekorfärg1 6 5 3" xfId="833"/>
    <cellStyle name="20% - Dekorfärg1 6 6" xfId="834"/>
    <cellStyle name="20% - Dekorfärg1 6 6 2" xfId="835"/>
    <cellStyle name="20% - Dekorfärg1 6 7" xfId="836"/>
    <cellStyle name="20% - Dekorfärg1 7" xfId="837"/>
    <cellStyle name="20% - Dekorfärg1 8" xfId="838"/>
    <cellStyle name="20% - Dekorfärg1 9" xfId="839"/>
    <cellStyle name="20% - Dekorfärg1 9 2" xfId="840"/>
    <cellStyle name="20% - Dekorfärg1 9 2 2" xfId="841"/>
    <cellStyle name="20% - Dekorfärg1 9 2 2 2" xfId="842"/>
    <cellStyle name="20% - Dekorfärg1 9 2 2 2 2" xfId="843"/>
    <cellStyle name="20% - Dekorfärg1 9 2 2 3" xfId="844"/>
    <cellStyle name="20% - Dekorfärg1 9 2 3" xfId="845"/>
    <cellStyle name="20% - Dekorfärg1 9 2 3 2" xfId="846"/>
    <cellStyle name="20% - Dekorfärg1 9 2 4" xfId="847"/>
    <cellStyle name="20% - Dekorfärg1 9 3" xfId="848"/>
    <cellStyle name="20% - Dekorfärg1 9 3 2" xfId="849"/>
    <cellStyle name="20% - Dekorfärg1 9 3 2 2" xfId="850"/>
    <cellStyle name="20% - Dekorfärg1 9 3 3" xfId="851"/>
    <cellStyle name="20% - Dekorfärg1 9 4" xfId="852"/>
    <cellStyle name="20% - Dekorfärg1 9 4 2" xfId="853"/>
    <cellStyle name="20% - Dekorfärg1 9 5" xfId="854"/>
    <cellStyle name="20% - Dekorfärg2 10" xfId="855"/>
    <cellStyle name="20% - Dekorfärg2 10 2" xfId="856"/>
    <cellStyle name="20% - Dekorfärg2 10 2 2" xfId="857"/>
    <cellStyle name="20% - Dekorfärg2 10 2 2 2" xfId="858"/>
    <cellStyle name="20% - Dekorfärg2 10 2 2 2 2" xfId="859"/>
    <cellStyle name="20% - Dekorfärg2 10 2 2 3" xfId="860"/>
    <cellStyle name="20% - Dekorfärg2 10 2 3" xfId="861"/>
    <cellStyle name="20% - Dekorfärg2 10 2 3 2" xfId="862"/>
    <cellStyle name="20% - Dekorfärg2 10 2 4" xfId="863"/>
    <cellStyle name="20% - Dekorfärg2 10 3" xfId="864"/>
    <cellStyle name="20% - Dekorfärg2 10 3 2" xfId="865"/>
    <cellStyle name="20% - Dekorfärg2 10 3 2 2" xfId="866"/>
    <cellStyle name="20% - Dekorfärg2 10 3 3" xfId="867"/>
    <cellStyle name="20% - Dekorfärg2 10 4" xfId="868"/>
    <cellStyle name="20% - Dekorfärg2 10 4 2" xfId="869"/>
    <cellStyle name="20% - Dekorfärg2 10 5" xfId="870"/>
    <cellStyle name="20% - Dekorfärg2 11" xfId="871"/>
    <cellStyle name="20% - Dekorfärg2 11 2" xfId="872"/>
    <cellStyle name="20% - Dekorfärg2 11 2 2" xfId="873"/>
    <cellStyle name="20% - Dekorfärg2 11 2 2 2" xfId="874"/>
    <cellStyle name="20% - Dekorfärg2 11 2 2 2 2" xfId="875"/>
    <cellStyle name="20% - Dekorfärg2 11 2 2 3" xfId="876"/>
    <cellStyle name="20% - Dekorfärg2 11 2 3" xfId="877"/>
    <cellStyle name="20% - Dekorfärg2 11 2 3 2" xfId="878"/>
    <cellStyle name="20% - Dekorfärg2 11 2 4" xfId="879"/>
    <cellStyle name="20% - Dekorfärg2 11 3" xfId="880"/>
    <cellStyle name="20% - Dekorfärg2 11 3 2" xfId="881"/>
    <cellStyle name="20% - Dekorfärg2 11 3 2 2" xfId="882"/>
    <cellStyle name="20% - Dekorfärg2 11 3 3" xfId="883"/>
    <cellStyle name="20% - Dekorfärg2 11 4" xfId="884"/>
    <cellStyle name="20% - Dekorfärg2 11 4 2" xfId="885"/>
    <cellStyle name="20% - Dekorfärg2 11 5" xfId="886"/>
    <cellStyle name="20% - Dekorfärg2 11 6" xfId="9253"/>
    <cellStyle name="20% - Dekorfärg2 12" xfId="887"/>
    <cellStyle name="20% - Dekorfärg2 12 2" xfId="888"/>
    <cellStyle name="20% - Dekorfärg2 12 2 2" xfId="889"/>
    <cellStyle name="20% - Dekorfärg2 12 2 2 2" xfId="890"/>
    <cellStyle name="20% - Dekorfärg2 12 2 2 2 2" xfId="891"/>
    <cellStyle name="20% - Dekorfärg2 12 2 2 3" xfId="892"/>
    <cellStyle name="20% - Dekorfärg2 12 2 3" xfId="893"/>
    <cellStyle name="20% - Dekorfärg2 12 2 3 2" xfId="894"/>
    <cellStyle name="20% - Dekorfärg2 12 2 4" xfId="895"/>
    <cellStyle name="20% - Dekorfärg2 12 3" xfId="896"/>
    <cellStyle name="20% - Dekorfärg2 12 3 2" xfId="897"/>
    <cellStyle name="20% - Dekorfärg2 12 3 2 2" xfId="898"/>
    <cellStyle name="20% - Dekorfärg2 12 3 3" xfId="899"/>
    <cellStyle name="20% - Dekorfärg2 12 4" xfId="900"/>
    <cellStyle name="20% - Dekorfärg2 12 4 2" xfId="901"/>
    <cellStyle name="20% - Dekorfärg2 12 5" xfId="902"/>
    <cellStyle name="20% - Dekorfärg2 13" xfId="903"/>
    <cellStyle name="20% - Dekorfärg2 13 2" xfId="904"/>
    <cellStyle name="20% - Dekorfärg2 13 2 2" xfId="905"/>
    <cellStyle name="20% - Dekorfärg2 13 2 2 2" xfId="906"/>
    <cellStyle name="20% - Dekorfärg2 13 2 2 2 2" xfId="907"/>
    <cellStyle name="20% - Dekorfärg2 13 2 2 3" xfId="908"/>
    <cellStyle name="20% - Dekorfärg2 13 2 3" xfId="909"/>
    <cellStyle name="20% - Dekorfärg2 13 2 3 2" xfId="910"/>
    <cellStyle name="20% - Dekorfärg2 13 2 4" xfId="911"/>
    <cellStyle name="20% - Dekorfärg2 13 3" xfId="912"/>
    <cellStyle name="20% - Dekorfärg2 13 3 2" xfId="913"/>
    <cellStyle name="20% - Dekorfärg2 13 3 2 2" xfId="914"/>
    <cellStyle name="20% - Dekorfärg2 13 3 3" xfId="915"/>
    <cellStyle name="20% - Dekorfärg2 13 4" xfId="916"/>
    <cellStyle name="20% - Dekorfärg2 13 4 2" xfId="917"/>
    <cellStyle name="20% - Dekorfärg2 13 5" xfId="918"/>
    <cellStyle name="20% - Dekorfärg2 14" xfId="919"/>
    <cellStyle name="20% - Dekorfärg2 15" xfId="920"/>
    <cellStyle name="20% - Dekorfärg2 15 2" xfId="921"/>
    <cellStyle name="20% - Dekorfärg2 15 2 2" xfId="922"/>
    <cellStyle name="20% - Dekorfärg2 15 3" xfId="923"/>
    <cellStyle name="20% - Dekorfärg2 16" xfId="924"/>
    <cellStyle name="20% - Dekorfärg2 17" xfId="925"/>
    <cellStyle name="20% - Dekorfärg2 18" xfId="926"/>
    <cellStyle name="20% - Dekorfärg2 18 2" xfId="927"/>
    <cellStyle name="20% - Dekorfärg2 19" xfId="928"/>
    <cellStyle name="20% - Dekorfärg2 2" xfId="25"/>
    <cellStyle name="20% - Dekorfärg2 2 2" xfId="929"/>
    <cellStyle name="20% - Dekorfärg2 2 2 10" xfId="930"/>
    <cellStyle name="20% - Dekorfärg2 2 2 10 2" xfId="931"/>
    <cellStyle name="20% - Dekorfärg2 2 2 10 2 2" xfId="932"/>
    <cellStyle name="20% - Dekorfärg2 2 2 10 3" xfId="933"/>
    <cellStyle name="20% - Dekorfärg2 2 2 11" xfId="934"/>
    <cellStyle name="20% - Dekorfärg2 2 2 11 2" xfId="935"/>
    <cellStyle name="20% - Dekorfärg2 2 2 12" xfId="936"/>
    <cellStyle name="20% - Dekorfärg2 2 2 12 2" xfId="937"/>
    <cellStyle name="20% - Dekorfärg2 2 2 13" xfId="938"/>
    <cellStyle name="20% - Dekorfärg2 2 2 14" xfId="939"/>
    <cellStyle name="20% - Dekorfärg2 2 2 2" xfId="940"/>
    <cellStyle name="20% - Dekorfärg2 2 2 2 2" xfId="941"/>
    <cellStyle name="20% - Dekorfärg2 2 2 2 2 2" xfId="942"/>
    <cellStyle name="20% - Dekorfärg2 2 2 2 2 2 2" xfId="943"/>
    <cellStyle name="20% - Dekorfärg2 2 2 2 2 2 2 2" xfId="944"/>
    <cellStyle name="20% - Dekorfärg2 2 2 2 2 2 2 2 2" xfId="945"/>
    <cellStyle name="20% - Dekorfärg2 2 2 2 2 2 2 3" xfId="946"/>
    <cellStyle name="20% - Dekorfärg2 2 2 2 2 2 3" xfId="947"/>
    <cellStyle name="20% - Dekorfärg2 2 2 2 2 2 3 2" xfId="948"/>
    <cellStyle name="20% - Dekorfärg2 2 2 2 2 2 4" xfId="949"/>
    <cellStyle name="20% - Dekorfärg2 2 2 2 2 3" xfId="950"/>
    <cellStyle name="20% - Dekorfärg2 2 2 2 2 3 2" xfId="951"/>
    <cellStyle name="20% - Dekorfärg2 2 2 2 2 3 2 2" xfId="952"/>
    <cellStyle name="20% - Dekorfärg2 2 2 2 2 3 3" xfId="953"/>
    <cellStyle name="20% - Dekorfärg2 2 2 2 2 4" xfId="954"/>
    <cellStyle name="20% - Dekorfärg2 2 2 2 2 4 2" xfId="955"/>
    <cellStyle name="20% - Dekorfärg2 2 2 2 2 5" xfId="956"/>
    <cellStyle name="20% - Dekorfärg2 2 2 2 3" xfId="957"/>
    <cellStyle name="20% - Dekorfärg2 2 2 2 3 2" xfId="958"/>
    <cellStyle name="20% - Dekorfärg2 2 2 2 3 2 2" xfId="959"/>
    <cellStyle name="20% - Dekorfärg2 2 2 2 3 2 2 2" xfId="960"/>
    <cellStyle name="20% - Dekorfärg2 2 2 2 3 2 3" xfId="961"/>
    <cellStyle name="20% - Dekorfärg2 2 2 2 3 3" xfId="962"/>
    <cellStyle name="20% - Dekorfärg2 2 2 2 3 3 2" xfId="963"/>
    <cellStyle name="20% - Dekorfärg2 2 2 2 3 4" xfId="964"/>
    <cellStyle name="20% - Dekorfärg2 2 2 2 4" xfId="965"/>
    <cellStyle name="20% - Dekorfärg2 2 2 2 4 2" xfId="966"/>
    <cellStyle name="20% - Dekorfärg2 2 2 2 4 2 2" xfId="967"/>
    <cellStyle name="20% - Dekorfärg2 2 2 2 4 3" xfId="968"/>
    <cellStyle name="20% - Dekorfärg2 2 2 2 5" xfId="969"/>
    <cellStyle name="20% - Dekorfärg2 2 2 2 5 2" xfId="970"/>
    <cellStyle name="20% - Dekorfärg2 2 2 2 6" xfId="971"/>
    <cellStyle name="20% - Dekorfärg2 2 2 3" xfId="972"/>
    <cellStyle name="20% - Dekorfärg2 2 2 3 2" xfId="973"/>
    <cellStyle name="20% - Dekorfärg2 2 2 3 2 2" xfId="974"/>
    <cellStyle name="20% - Dekorfärg2 2 2 3 2 2 2" xfId="975"/>
    <cellStyle name="20% - Dekorfärg2 2 2 3 2 2 2 2" xfId="976"/>
    <cellStyle name="20% - Dekorfärg2 2 2 3 2 2 3" xfId="977"/>
    <cellStyle name="20% - Dekorfärg2 2 2 3 2 3" xfId="978"/>
    <cellStyle name="20% - Dekorfärg2 2 2 3 2 3 2" xfId="979"/>
    <cellStyle name="20% - Dekorfärg2 2 2 3 2 4" xfId="980"/>
    <cellStyle name="20% - Dekorfärg2 2 2 3 3" xfId="981"/>
    <cellStyle name="20% - Dekorfärg2 2 2 3 3 2" xfId="982"/>
    <cellStyle name="20% - Dekorfärg2 2 2 3 3 2 2" xfId="983"/>
    <cellStyle name="20% - Dekorfärg2 2 2 3 3 3" xfId="984"/>
    <cellStyle name="20% - Dekorfärg2 2 2 3 4" xfId="985"/>
    <cellStyle name="20% - Dekorfärg2 2 2 3 4 2" xfId="986"/>
    <cellStyle name="20% - Dekorfärg2 2 2 3 5" xfId="987"/>
    <cellStyle name="20% - Dekorfärg2 2 2 4" xfId="988"/>
    <cellStyle name="20% - Dekorfärg2 2 2 4 2" xfId="989"/>
    <cellStyle name="20% - Dekorfärg2 2 2 4 2 2" xfId="990"/>
    <cellStyle name="20% - Dekorfärg2 2 2 4 2 2 2" xfId="991"/>
    <cellStyle name="20% - Dekorfärg2 2 2 4 2 2 2 2" xfId="992"/>
    <cellStyle name="20% - Dekorfärg2 2 2 4 2 2 3" xfId="993"/>
    <cellStyle name="20% - Dekorfärg2 2 2 4 2 3" xfId="994"/>
    <cellStyle name="20% - Dekorfärg2 2 2 4 2 3 2" xfId="995"/>
    <cellStyle name="20% - Dekorfärg2 2 2 4 2 4" xfId="996"/>
    <cellStyle name="20% - Dekorfärg2 2 2 4 3" xfId="997"/>
    <cellStyle name="20% - Dekorfärg2 2 2 4 3 2" xfId="998"/>
    <cellStyle name="20% - Dekorfärg2 2 2 4 3 2 2" xfId="999"/>
    <cellStyle name="20% - Dekorfärg2 2 2 4 3 3" xfId="1000"/>
    <cellStyle name="20% - Dekorfärg2 2 2 4 4" xfId="1001"/>
    <cellStyle name="20% - Dekorfärg2 2 2 4 4 2" xfId="1002"/>
    <cellStyle name="20% - Dekorfärg2 2 2 4 5" xfId="1003"/>
    <cellStyle name="20% - Dekorfärg2 2 2 5" xfId="1004"/>
    <cellStyle name="20% - Dekorfärg2 2 2 5 2" xfId="1005"/>
    <cellStyle name="20% - Dekorfärg2 2 2 5 2 2" xfId="1006"/>
    <cellStyle name="20% - Dekorfärg2 2 2 5 2 2 2" xfId="1007"/>
    <cellStyle name="20% - Dekorfärg2 2 2 5 2 2 2 2" xfId="1008"/>
    <cellStyle name="20% - Dekorfärg2 2 2 5 2 2 3" xfId="1009"/>
    <cellStyle name="20% - Dekorfärg2 2 2 5 2 3" xfId="1010"/>
    <cellStyle name="20% - Dekorfärg2 2 2 5 2 3 2" xfId="1011"/>
    <cellStyle name="20% - Dekorfärg2 2 2 5 2 4" xfId="1012"/>
    <cellStyle name="20% - Dekorfärg2 2 2 5 3" xfId="1013"/>
    <cellStyle name="20% - Dekorfärg2 2 2 5 3 2" xfId="1014"/>
    <cellStyle name="20% - Dekorfärg2 2 2 5 3 2 2" xfId="1015"/>
    <cellStyle name="20% - Dekorfärg2 2 2 5 3 3" xfId="1016"/>
    <cellStyle name="20% - Dekorfärg2 2 2 5 4" xfId="1017"/>
    <cellStyle name="20% - Dekorfärg2 2 2 5 4 2" xfId="1018"/>
    <cellStyle name="20% - Dekorfärg2 2 2 5 5" xfId="1019"/>
    <cellStyle name="20% - Dekorfärg2 2 2 6" xfId="1020"/>
    <cellStyle name="20% - Dekorfärg2 2 2 6 2" xfId="1021"/>
    <cellStyle name="20% - Dekorfärg2 2 2 6 2 2" xfId="1022"/>
    <cellStyle name="20% - Dekorfärg2 2 2 6 2 2 2" xfId="1023"/>
    <cellStyle name="20% - Dekorfärg2 2 2 6 2 2 2 2" xfId="1024"/>
    <cellStyle name="20% - Dekorfärg2 2 2 6 2 2 3" xfId="1025"/>
    <cellStyle name="20% - Dekorfärg2 2 2 6 2 3" xfId="1026"/>
    <cellStyle name="20% - Dekorfärg2 2 2 6 2 3 2" xfId="1027"/>
    <cellStyle name="20% - Dekorfärg2 2 2 6 2 4" xfId="1028"/>
    <cellStyle name="20% - Dekorfärg2 2 2 6 3" xfId="1029"/>
    <cellStyle name="20% - Dekorfärg2 2 2 6 3 2" xfId="1030"/>
    <cellStyle name="20% - Dekorfärg2 2 2 6 3 2 2" xfId="1031"/>
    <cellStyle name="20% - Dekorfärg2 2 2 6 3 3" xfId="1032"/>
    <cellStyle name="20% - Dekorfärg2 2 2 6 4" xfId="1033"/>
    <cellStyle name="20% - Dekorfärg2 2 2 6 4 2" xfId="1034"/>
    <cellStyle name="20% - Dekorfärg2 2 2 6 5" xfId="1035"/>
    <cellStyle name="20% - Dekorfärg2 2 2 7" xfId="1036"/>
    <cellStyle name="20% - Dekorfärg2 2 2 7 2" xfId="1037"/>
    <cellStyle name="20% - Dekorfärg2 2 2 7 2 2" xfId="1038"/>
    <cellStyle name="20% - Dekorfärg2 2 2 7 2 2 2" xfId="1039"/>
    <cellStyle name="20% - Dekorfärg2 2 2 7 2 2 2 2" xfId="1040"/>
    <cellStyle name="20% - Dekorfärg2 2 2 7 2 2 3" xfId="1041"/>
    <cellStyle name="20% - Dekorfärg2 2 2 7 2 3" xfId="1042"/>
    <cellStyle name="20% - Dekorfärg2 2 2 7 2 3 2" xfId="1043"/>
    <cellStyle name="20% - Dekorfärg2 2 2 7 2 4" xfId="1044"/>
    <cellStyle name="20% - Dekorfärg2 2 2 7 3" xfId="1045"/>
    <cellStyle name="20% - Dekorfärg2 2 2 7 3 2" xfId="1046"/>
    <cellStyle name="20% - Dekorfärg2 2 2 7 3 2 2" xfId="1047"/>
    <cellStyle name="20% - Dekorfärg2 2 2 7 3 3" xfId="1048"/>
    <cellStyle name="20% - Dekorfärg2 2 2 7 4" xfId="1049"/>
    <cellStyle name="20% - Dekorfärg2 2 2 7 4 2" xfId="1050"/>
    <cellStyle name="20% - Dekorfärg2 2 2 7 5" xfId="1051"/>
    <cellStyle name="20% - Dekorfärg2 2 2 8" xfId="1052"/>
    <cellStyle name="20% - Dekorfärg2 2 2 8 2" xfId="1053"/>
    <cellStyle name="20% - Dekorfärg2 2 2 8 2 2" xfId="1054"/>
    <cellStyle name="20% - Dekorfärg2 2 2 8 2 2 2" xfId="1055"/>
    <cellStyle name="20% - Dekorfärg2 2 2 8 2 2 2 2" xfId="1056"/>
    <cellStyle name="20% - Dekorfärg2 2 2 8 2 2 3" xfId="1057"/>
    <cellStyle name="20% - Dekorfärg2 2 2 8 2 3" xfId="1058"/>
    <cellStyle name="20% - Dekorfärg2 2 2 8 2 3 2" xfId="1059"/>
    <cellStyle name="20% - Dekorfärg2 2 2 8 2 4" xfId="1060"/>
    <cellStyle name="20% - Dekorfärg2 2 2 8 3" xfId="1061"/>
    <cellStyle name="20% - Dekorfärg2 2 2 8 3 2" xfId="1062"/>
    <cellStyle name="20% - Dekorfärg2 2 2 8 3 2 2" xfId="1063"/>
    <cellStyle name="20% - Dekorfärg2 2 2 8 3 3" xfId="1064"/>
    <cellStyle name="20% - Dekorfärg2 2 2 8 4" xfId="1065"/>
    <cellStyle name="20% - Dekorfärg2 2 2 8 4 2" xfId="1066"/>
    <cellStyle name="20% - Dekorfärg2 2 2 8 5" xfId="1067"/>
    <cellStyle name="20% - Dekorfärg2 2 2 9" xfId="1068"/>
    <cellStyle name="20% - Dekorfärg2 2 2 9 2" xfId="1069"/>
    <cellStyle name="20% - Dekorfärg2 2 2 9 2 2" xfId="1070"/>
    <cellStyle name="20% - Dekorfärg2 2 2 9 2 2 2" xfId="1071"/>
    <cellStyle name="20% - Dekorfärg2 2 2 9 2 3" xfId="1072"/>
    <cellStyle name="20% - Dekorfärg2 2 2 9 3" xfId="1073"/>
    <cellStyle name="20% - Dekorfärg2 2 2 9 3 2" xfId="1074"/>
    <cellStyle name="20% - Dekorfärg2 2 2 9 4" xfId="1075"/>
    <cellStyle name="20% - Dekorfärg2 2 3" xfId="1076"/>
    <cellStyle name="20% - Dekorfärg2 2 4" xfId="1077"/>
    <cellStyle name="20% - Dekorfärg2 2 5" xfId="1078"/>
    <cellStyle name="20% - Dekorfärg2 20" xfId="1079"/>
    <cellStyle name="20% - Dekorfärg2 21" xfId="1080"/>
    <cellStyle name="20% - Dekorfärg2 3" xfId="1081"/>
    <cellStyle name="20% - Dekorfärg2 3 10" xfId="1082"/>
    <cellStyle name="20% - Dekorfärg2 3 2" xfId="1083"/>
    <cellStyle name="20% - Dekorfärg2 3 2 2" xfId="1084"/>
    <cellStyle name="20% - Dekorfärg2 3 2 2 2" xfId="1085"/>
    <cellStyle name="20% - Dekorfärg2 3 2 2 2 2" xfId="1086"/>
    <cellStyle name="20% - Dekorfärg2 3 2 2 2 2 2" xfId="1087"/>
    <cellStyle name="20% - Dekorfärg2 3 2 2 2 2 2 2" xfId="1088"/>
    <cellStyle name="20% - Dekorfärg2 3 2 2 2 2 2 2 2" xfId="1089"/>
    <cellStyle name="20% - Dekorfärg2 3 2 2 2 2 2 3" xfId="1090"/>
    <cellStyle name="20% - Dekorfärg2 3 2 2 2 2 3" xfId="1091"/>
    <cellStyle name="20% - Dekorfärg2 3 2 2 2 2 3 2" xfId="1092"/>
    <cellStyle name="20% - Dekorfärg2 3 2 2 2 2 4" xfId="1093"/>
    <cellStyle name="20% - Dekorfärg2 3 2 2 2 3" xfId="1094"/>
    <cellStyle name="20% - Dekorfärg2 3 2 2 2 3 2" xfId="1095"/>
    <cellStyle name="20% - Dekorfärg2 3 2 2 2 3 2 2" xfId="1096"/>
    <cellStyle name="20% - Dekorfärg2 3 2 2 2 3 3" xfId="1097"/>
    <cellStyle name="20% - Dekorfärg2 3 2 2 2 4" xfId="1098"/>
    <cellStyle name="20% - Dekorfärg2 3 2 2 2 4 2" xfId="1099"/>
    <cellStyle name="20% - Dekorfärg2 3 2 2 2 5" xfId="1100"/>
    <cellStyle name="20% - Dekorfärg2 3 2 2 3" xfId="1101"/>
    <cellStyle name="20% - Dekorfärg2 3 2 2 3 2" xfId="1102"/>
    <cellStyle name="20% - Dekorfärg2 3 2 2 3 2 2" xfId="1103"/>
    <cellStyle name="20% - Dekorfärg2 3 2 2 3 2 2 2" xfId="1104"/>
    <cellStyle name="20% - Dekorfärg2 3 2 2 3 2 3" xfId="1105"/>
    <cellStyle name="20% - Dekorfärg2 3 2 2 3 3" xfId="1106"/>
    <cellStyle name="20% - Dekorfärg2 3 2 2 3 3 2" xfId="1107"/>
    <cellStyle name="20% - Dekorfärg2 3 2 2 3 4" xfId="1108"/>
    <cellStyle name="20% - Dekorfärg2 3 2 2 4" xfId="1109"/>
    <cellStyle name="20% - Dekorfärg2 3 2 2 4 2" xfId="1110"/>
    <cellStyle name="20% - Dekorfärg2 3 2 2 4 2 2" xfId="1111"/>
    <cellStyle name="20% - Dekorfärg2 3 2 2 4 3" xfId="1112"/>
    <cellStyle name="20% - Dekorfärg2 3 2 2 5" xfId="1113"/>
    <cellStyle name="20% - Dekorfärg2 3 2 2 5 2" xfId="1114"/>
    <cellStyle name="20% - Dekorfärg2 3 2 2 6" xfId="1115"/>
    <cellStyle name="20% - Dekorfärg2 3 2 3" xfId="1116"/>
    <cellStyle name="20% - Dekorfärg2 3 2 3 2" xfId="1117"/>
    <cellStyle name="20% - Dekorfärg2 3 2 3 2 2" xfId="1118"/>
    <cellStyle name="20% - Dekorfärg2 3 2 3 2 2 2" xfId="1119"/>
    <cellStyle name="20% - Dekorfärg2 3 2 3 2 2 2 2" xfId="1120"/>
    <cellStyle name="20% - Dekorfärg2 3 2 3 2 2 3" xfId="1121"/>
    <cellStyle name="20% - Dekorfärg2 3 2 3 2 3" xfId="1122"/>
    <cellStyle name="20% - Dekorfärg2 3 2 3 2 3 2" xfId="1123"/>
    <cellStyle name="20% - Dekorfärg2 3 2 3 2 4" xfId="1124"/>
    <cellStyle name="20% - Dekorfärg2 3 2 3 3" xfId="1125"/>
    <cellStyle name="20% - Dekorfärg2 3 2 3 3 2" xfId="1126"/>
    <cellStyle name="20% - Dekorfärg2 3 2 3 3 2 2" xfId="1127"/>
    <cellStyle name="20% - Dekorfärg2 3 2 3 3 3" xfId="1128"/>
    <cellStyle name="20% - Dekorfärg2 3 2 3 4" xfId="1129"/>
    <cellStyle name="20% - Dekorfärg2 3 2 3 4 2" xfId="1130"/>
    <cellStyle name="20% - Dekorfärg2 3 2 3 5" xfId="1131"/>
    <cellStyle name="20% - Dekorfärg2 3 2 4" xfId="1132"/>
    <cellStyle name="20% - Dekorfärg2 3 2 4 2" xfId="1133"/>
    <cellStyle name="20% - Dekorfärg2 3 2 4 2 2" xfId="1134"/>
    <cellStyle name="20% - Dekorfärg2 3 2 4 2 2 2" xfId="1135"/>
    <cellStyle name="20% - Dekorfärg2 3 2 4 2 3" xfId="1136"/>
    <cellStyle name="20% - Dekorfärg2 3 2 4 3" xfId="1137"/>
    <cellStyle name="20% - Dekorfärg2 3 2 4 3 2" xfId="1138"/>
    <cellStyle name="20% - Dekorfärg2 3 2 4 4" xfId="1139"/>
    <cellStyle name="20% - Dekorfärg2 3 2 5" xfId="1140"/>
    <cellStyle name="20% - Dekorfärg2 3 2 5 2" xfId="1141"/>
    <cellStyle name="20% - Dekorfärg2 3 2 5 2 2" xfId="1142"/>
    <cellStyle name="20% - Dekorfärg2 3 2 5 3" xfId="1143"/>
    <cellStyle name="20% - Dekorfärg2 3 2 6" xfId="1144"/>
    <cellStyle name="20% - Dekorfärg2 3 2 6 2" xfId="1145"/>
    <cellStyle name="20% - Dekorfärg2 3 2 7" xfId="1146"/>
    <cellStyle name="20% - Dekorfärg2 3 3" xfId="1147"/>
    <cellStyle name="20% - Dekorfärg2 3 3 2" xfId="1148"/>
    <cellStyle name="20% - Dekorfärg2 3 3 2 2" xfId="1149"/>
    <cellStyle name="20% - Dekorfärg2 3 3 2 2 2" xfId="1150"/>
    <cellStyle name="20% - Dekorfärg2 3 3 2 2 2 2" xfId="1151"/>
    <cellStyle name="20% - Dekorfärg2 3 3 2 2 3" xfId="1152"/>
    <cellStyle name="20% - Dekorfärg2 3 3 2 3" xfId="1153"/>
    <cellStyle name="20% - Dekorfärg2 3 3 2 3 2" xfId="1154"/>
    <cellStyle name="20% - Dekorfärg2 3 3 2 4" xfId="1155"/>
    <cellStyle name="20% - Dekorfärg2 3 3 3" xfId="1156"/>
    <cellStyle name="20% - Dekorfärg2 3 3 3 2" xfId="1157"/>
    <cellStyle name="20% - Dekorfärg2 3 3 3 2 2" xfId="1158"/>
    <cellStyle name="20% - Dekorfärg2 3 3 3 3" xfId="1159"/>
    <cellStyle name="20% - Dekorfärg2 3 3 4" xfId="1160"/>
    <cellStyle name="20% - Dekorfärg2 3 3 4 2" xfId="1161"/>
    <cellStyle name="20% - Dekorfärg2 3 3 5" xfId="1162"/>
    <cellStyle name="20% - Dekorfärg2 3 4" xfId="1163"/>
    <cellStyle name="20% - Dekorfärg2 3 4 2" xfId="1164"/>
    <cellStyle name="20% - Dekorfärg2 3 4 2 2" xfId="1165"/>
    <cellStyle name="20% - Dekorfärg2 3 4 2 2 2" xfId="1166"/>
    <cellStyle name="20% - Dekorfärg2 3 4 2 2 2 2" xfId="1167"/>
    <cellStyle name="20% - Dekorfärg2 3 4 2 2 3" xfId="1168"/>
    <cellStyle name="20% - Dekorfärg2 3 4 2 3" xfId="1169"/>
    <cellStyle name="20% - Dekorfärg2 3 4 2 3 2" xfId="1170"/>
    <cellStyle name="20% - Dekorfärg2 3 4 2 4" xfId="1171"/>
    <cellStyle name="20% - Dekorfärg2 3 4 3" xfId="1172"/>
    <cellStyle name="20% - Dekorfärg2 3 4 3 2" xfId="1173"/>
    <cellStyle name="20% - Dekorfärg2 3 4 3 2 2" xfId="1174"/>
    <cellStyle name="20% - Dekorfärg2 3 4 3 3" xfId="1175"/>
    <cellStyle name="20% - Dekorfärg2 3 4 4" xfId="1176"/>
    <cellStyle name="20% - Dekorfärg2 3 4 4 2" xfId="1177"/>
    <cellStyle name="20% - Dekorfärg2 3 4 5" xfId="1178"/>
    <cellStyle name="20% - Dekorfärg2 3 5" xfId="1179"/>
    <cellStyle name="20% - Dekorfärg2 3 5 2" xfId="1180"/>
    <cellStyle name="20% - Dekorfärg2 3 5 2 2" xfId="1181"/>
    <cellStyle name="20% - Dekorfärg2 3 5 2 2 2" xfId="1182"/>
    <cellStyle name="20% - Dekorfärg2 3 5 2 2 2 2" xfId="1183"/>
    <cellStyle name="20% - Dekorfärg2 3 5 2 2 3" xfId="1184"/>
    <cellStyle name="20% - Dekorfärg2 3 5 2 3" xfId="1185"/>
    <cellStyle name="20% - Dekorfärg2 3 5 2 3 2" xfId="1186"/>
    <cellStyle name="20% - Dekorfärg2 3 5 2 4" xfId="1187"/>
    <cellStyle name="20% - Dekorfärg2 3 5 3" xfId="1188"/>
    <cellStyle name="20% - Dekorfärg2 3 5 3 2" xfId="1189"/>
    <cellStyle name="20% - Dekorfärg2 3 5 3 2 2" xfId="1190"/>
    <cellStyle name="20% - Dekorfärg2 3 5 3 3" xfId="1191"/>
    <cellStyle name="20% - Dekorfärg2 3 5 4" xfId="1192"/>
    <cellStyle name="20% - Dekorfärg2 3 5 4 2" xfId="1193"/>
    <cellStyle name="20% - Dekorfärg2 3 5 5" xfId="1194"/>
    <cellStyle name="20% - Dekorfärg2 3 6" xfId="1195"/>
    <cellStyle name="20% - Dekorfärg2 3 6 2" xfId="1196"/>
    <cellStyle name="20% - Dekorfärg2 3 6 2 2" xfId="1197"/>
    <cellStyle name="20% - Dekorfärg2 3 6 2 2 2" xfId="1198"/>
    <cellStyle name="20% - Dekorfärg2 3 6 2 2 2 2" xfId="1199"/>
    <cellStyle name="20% - Dekorfärg2 3 6 2 2 3" xfId="1200"/>
    <cellStyle name="20% - Dekorfärg2 3 6 2 3" xfId="1201"/>
    <cellStyle name="20% - Dekorfärg2 3 6 2 3 2" xfId="1202"/>
    <cellStyle name="20% - Dekorfärg2 3 6 2 4" xfId="1203"/>
    <cellStyle name="20% - Dekorfärg2 3 6 3" xfId="1204"/>
    <cellStyle name="20% - Dekorfärg2 3 6 3 2" xfId="1205"/>
    <cellStyle name="20% - Dekorfärg2 3 6 3 2 2" xfId="1206"/>
    <cellStyle name="20% - Dekorfärg2 3 6 3 3" xfId="1207"/>
    <cellStyle name="20% - Dekorfärg2 3 6 4" xfId="1208"/>
    <cellStyle name="20% - Dekorfärg2 3 6 4 2" xfId="1209"/>
    <cellStyle name="20% - Dekorfärg2 3 6 5" xfId="1210"/>
    <cellStyle name="20% - Dekorfärg2 3 7" xfId="1211"/>
    <cellStyle name="20% - Dekorfärg2 3 7 2" xfId="1212"/>
    <cellStyle name="20% - Dekorfärg2 3 7 2 2" xfId="1213"/>
    <cellStyle name="20% - Dekorfärg2 3 7 2 2 2" xfId="1214"/>
    <cellStyle name="20% - Dekorfärg2 3 7 2 2 2 2" xfId="1215"/>
    <cellStyle name="20% - Dekorfärg2 3 7 2 2 3" xfId="1216"/>
    <cellStyle name="20% - Dekorfärg2 3 7 2 3" xfId="1217"/>
    <cellStyle name="20% - Dekorfärg2 3 7 2 3 2" xfId="1218"/>
    <cellStyle name="20% - Dekorfärg2 3 7 2 4" xfId="1219"/>
    <cellStyle name="20% - Dekorfärg2 3 7 3" xfId="1220"/>
    <cellStyle name="20% - Dekorfärg2 3 7 3 2" xfId="1221"/>
    <cellStyle name="20% - Dekorfärg2 3 7 3 2 2" xfId="1222"/>
    <cellStyle name="20% - Dekorfärg2 3 7 3 3" xfId="1223"/>
    <cellStyle name="20% - Dekorfärg2 3 7 4" xfId="1224"/>
    <cellStyle name="20% - Dekorfärg2 3 7 4 2" xfId="1225"/>
    <cellStyle name="20% - Dekorfärg2 3 7 5" xfId="1226"/>
    <cellStyle name="20% - Dekorfärg2 3 8" xfId="1227"/>
    <cellStyle name="20% - Dekorfärg2 3 8 2" xfId="1228"/>
    <cellStyle name="20% - Dekorfärg2 3 8 2 2" xfId="1229"/>
    <cellStyle name="20% - Dekorfärg2 3 8 3" xfId="1230"/>
    <cellStyle name="20% - Dekorfärg2 3 9" xfId="1231"/>
    <cellStyle name="20% - Dekorfärg2 3 9 2" xfId="1232"/>
    <cellStyle name="20% - Dekorfärg2 4" xfId="1233"/>
    <cellStyle name="20% - Dekorfärg2 4 10" xfId="1234"/>
    <cellStyle name="20% - Dekorfärg2 4 10 2" xfId="1235"/>
    <cellStyle name="20% - Dekorfärg2 4 10 2 2" xfId="1236"/>
    <cellStyle name="20% - Dekorfärg2 4 10 3" xfId="1237"/>
    <cellStyle name="20% - Dekorfärg2 4 11" xfId="1238"/>
    <cellStyle name="20% - Dekorfärg2 4 11 2" xfId="1239"/>
    <cellStyle name="20% - Dekorfärg2 4 12" xfId="1240"/>
    <cellStyle name="20% - Dekorfärg2 4 12 2" xfId="1241"/>
    <cellStyle name="20% - Dekorfärg2 4 13" xfId="1242"/>
    <cellStyle name="20% - Dekorfärg2 4 14" xfId="1243"/>
    <cellStyle name="20% - Dekorfärg2 4 2" xfId="1244"/>
    <cellStyle name="20% - Dekorfärg2 4 2 2" xfId="1245"/>
    <cellStyle name="20% - Dekorfärg2 4 2 2 2" xfId="1246"/>
    <cellStyle name="20% - Dekorfärg2 4 2 2 2 2" xfId="1247"/>
    <cellStyle name="20% - Dekorfärg2 4 2 2 2 2 2" xfId="1248"/>
    <cellStyle name="20% - Dekorfärg2 4 2 2 2 2 2 2" xfId="1249"/>
    <cellStyle name="20% - Dekorfärg2 4 2 2 2 2 3" xfId="1250"/>
    <cellStyle name="20% - Dekorfärg2 4 2 2 2 3" xfId="1251"/>
    <cellStyle name="20% - Dekorfärg2 4 2 2 2 3 2" xfId="1252"/>
    <cellStyle name="20% - Dekorfärg2 4 2 2 2 4" xfId="1253"/>
    <cellStyle name="20% - Dekorfärg2 4 2 2 3" xfId="1254"/>
    <cellStyle name="20% - Dekorfärg2 4 2 2 3 2" xfId="1255"/>
    <cellStyle name="20% - Dekorfärg2 4 2 2 3 2 2" xfId="1256"/>
    <cellStyle name="20% - Dekorfärg2 4 2 2 3 3" xfId="1257"/>
    <cellStyle name="20% - Dekorfärg2 4 2 2 4" xfId="1258"/>
    <cellStyle name="20% - Dekorfärg2 4 2 2 4 2" xfId="1259"/>
    <cellStyle name="20% - Dekorfärg2 4 2 2 5" xfId="1260"/>
    <cellStyle name="20% - Dekorfärg2 4 2 3" xfId="1261"/>
    <cellStyle name="20% - Dekorfärg2 4 2 3 2" xfId="1262"/>
    <cellStyle name="20% - Dekorfärg2 4 2 3 2 2" xfId="1263"/>
    <cellStyle name="20% - Dekorfärg2 4 2 3 2 2 2" xfId="1264"/>
    <cellStyle name="20% - Dekorfärg2 4 2 3 2 3" xfId="1265"/>
    <cellStyle name="20% - Dekorfärg2 4 2 3 3" xfId="1266"/>
    <cellStyle name="20% - Dekorfärg2 4 2 3 3 2" xfId="1267"/>
    <cellStyle name="20% - Dekorfärg2 4 2 3 4" xfId="1268"/>
    <cellStyle name="20% - Dekorfärg2 4 2 4" xfId="1269"/>
    <cellStyle name="20% - Dekorfärg2 4 2 4 2" xfId="1270"/>
    <cellStyle name="20% - Dekorfärg2 4 2 4 2 2" xfId="1271"/>
    <cellStyle name="20% - Dekorfärg2 4 2 4 3" xfId="1272"/>
    <cellStyle name="20% - Dekorfärg2 4 2 5" xfId="1273"/>
    <cellStyle name="20% - Dekorfärg2 4 2 5 2" xfId="1274"/>
    <cellStyle name="20% - Dekorfärg2 4 2 6" xfId="1275"/>
    <cellStyle name="20% - Dekorfärg2 4 3" xfId="1276"/>
    <cellStyle name="20% - Dekorfärg2 4 3 2" xfId="1277"/>
    <cellStyle name="20% - Dekorfärg2 4 3 2 2" xfId="1278"/>
    <cellStyle name="20% - Dekorfärg2 4 3 2 2 2" xfId="1279"/>
    <cellStyle name="20% - Dekorfärg2 4 3 2 2 2 2" xfId="1280"/>
    <cellStyle name="20% - Dekorfärg2 4 3 2 2 3" xfId="1281"/>
    <cellStyle name="20% - Dekorfärg2 4 3 2 3" xfId="1282"/>
    <cellStyle name="20% - Dekorfärg2 4 3 2 3 2" xfId="1283"/>
    <cellStyle name="20% - Dekorfärg2 4 3 2 4" xfId="1284"/>
    <cellStyle name="20% - Dekorfärg2 4 3 3" xfId="1285"/>
    <cellStyle name="20% - Dekorfärg2 4 3 3 2" xfId="1286"/>
    <cellStyle name="20% - Dekorfärg2 4 3 3 2 2" xfId="1287"/>
    <cellStyle name="20% - Dekorfärg2 4 3 3 3" xfId="1288"/>
    <cellStyle name="20% - Dekorfärg2 4 3 4" xfId="1289"/>
    <cellStyle name="20% - Dekorfärg2 4 3 4 2" xfId="1290"/>
    <cellStyle name="20% - Dekorfärg2 4 3 5" xfId="1291"/>
    <cellStyle name="20% - Dekorfärg2 4 4" xfId="1292"/>
    <cellStyle name="20% - Dekorfärg2 4 4 2" xfId="1293"/>
    <cellStyle name="20% - Dekorfärg2 4 4 2 2" xfId="1294"/>
    <cellStyle name="20% - Dekorfärg2 4 4 2 2 2" xfId="1295"/>
    <cellStyle name="20% - Dekorfärg2 4 4 2 2 2 2" xfId="1296"/>
    <cellStyle name="20% - Dekorfärg2 4 4 2 2 3" xfId="1297"/>
    <cellStyle name="20% - Dekorfärg2 4 4 2 3" xfId="1298"/>
    <cellStyle name="20% - Dekorfärg2 4 4 2 3 2" xfId="1299"/>
    <cellStyle name="20% - Dekorfärg2 4 4 2 4" xfId="1300"/>
    <cellStyle name="20% - Dekorfärg2 4 4 3" xfId="1301"/>
    <cellStyle name="20% - Dekorfärg2 4 4 3 2" xfId="1302"/>
    <cellStyle name="20% - Dekorfärg2 4 4 3 2 2" xfId="1303"/>
    <cellStyle name="20% - Dekorfärg2 4 4 3 3" xfId="1304"/>
    <cellStyle name="20% - Dekorfärg2 4 4 4" xfId="1305"/>
    <cellStyle name="20% - Dekorfärg2 4 4 4 2" xfId="1306"/>
    <cellStyle name="20% - Dekorfärg2 4 4 5" xfId="1307"/>
    <cellStyle name="20% - Dekorfärg2 4 5" xfId="1308"/>
    <cellStyle name="20% - Dekorfärg2 4 5 2" xfId="1309"/>
    <cellStyle name="20% - Dekorfärg2 4 5 2 2" xfId="1310"/>
    <cellStyle name="20% - Dekorfärg2 4 5 2 2 2" xfId="1311"/>
    <cellStyle name="20% - Dekorfärg2 4 5 2 2 2 2" xfId="1312"/>
    <cellStyle name="20% - Dekorfärg2 4 5 2 2 3" xfId="1313"/>
    <cellStyle name="20% - Dekorfärg2 4 5 2 3" xfId="1314"/>
    <cellStyle name="20% - Dekorfärg2 4 5 2 3 2" xfId="1315"/>
    <cellStyle name="20% - Dekorfärg2 4 5 2 4" xfId="1316"/>
    <cellStyle name="20% - Dekorfärg2 4 5 3" xfId="1317"/>
    <cellStyle name="20% - Dekorfärg2 4 5 3 2" xfId="1318"/>
    <cellStyle name="20% - Dekorfärg2 4 5 3 2 2" xfId="1319"/>
    <cellStyle name="20% - Dekorfärg2 4 5 3 3" xfId="1320"/>
    <cellStyle name="20% - Dekorfärg2 4 5 4" xfId="1321"/>
    <cellStyle name="20% - Dekorfärg2 4 5 4 2" xfId="1322"/>
    <cellStyle name="20% - Dekorfärg2 4 5 5" xfId="1323"/>
    <cellStyle name="20% - Dekorfärg2 4 6" xfId="1324"/>
    <cellStyle name="20% - Dekorfärg2 4 6 2" xfId="1325"/>
    <cellStyle name="20% - Dekorfärg2 4 6 2 2" xfId="1326"/>
    <cellStyle name="20% - Dekorfärg2 4 6 2 2 2" xfId="1327"/>
    <cellStyle name="20% - Dekorfärg2 4 6 2 2 2 2" xfId="1328"/>
    <cellStyle name="20% - Dekorfärg2 4 6 2 2 3" xfId="1329"/>
    <cellStyle name="20% - Dekorfärg2 4 6 2 3" xfId="1330"/>
    <cellStyle name="20% - Dekorfärg2 4 6 2 3 2" xfId="1331"/>
    <cellStyle name="20% - Dekorfärg2 4 6 2 4" xfId="1332"/>
    <cellStyle name="20% - Dekorfärg2 4 6 3" xfId="1333"/>
    <cellStyle name="20% - Dekorfärg2 4 6 3 2" xfId="1334"/>
    <cellStyle name="20% - Dekorfärg2 4 6 3 2 2" xfId="1335"/>
    <cellStyle name="20% - Dekorfärg2 4 6 3 3" xfId="1336"/>
    <cellStyle name="20% - Dekorfärg2 4 6 4" xfId="1337"/>
    <cellStyle name="20% - Dekorfärg2 4 6 4 2" xfId="1338"/>
    <cellStyle name="20% - Dekorfärg2 4 6 5" xfId="1339"/>
    <cellStyle name="20% - Dekorfärg2 4 7" xfId="1340"/>
    <cellStyle name="20% - Dekorfärg2 4 7 2" xfId="1341"/>
    <cellStyle name="20% - Dekorfärg2 4 7 2 2" xfId="1342"/>
    <cellStyle name="20% - Dekorfärg2 4 7 2 2 2" xfId="1343"/>
    <cellStyle name="20% - Dekorfärg2 4 7 2 2 2 2" xfId="1344"/>
    <cellStyle name="20% - Dekorfärg2 4 7 2 2 3" xfId="1345"/>
    <cellStyle name="20% - Dekorfärg2 4 7 2 3" xfId="1346"/>
    <cellStyle name="20% - Dekorfärg2 4 7 2 3 2" xfId="1347"/>
    <cellStyle name="20% - Dekorfärg2 4 7 2 4" xfId="1348"/>
    <cellStyle name="20% - Dekorfärg2 4 7 3" xfId="1349"/>
    <cellStyle name="20% - Dekorfärg2 4 7 3 2" xfId="1350"/>
    <cellStyle name="20% - Dekorfärg2 4 7 3 2 2" xfId="1351"/>
    <cellStyle name="20% - Dekorfärg2 4 7 3 3" xfId="1352"/>
    <cellStyle name="20% - Dekorfärg2 4 7 4" xfId="1353"/>
    <cellStyle name="20% - Dekorfärg2 4 7 4 2" xfId="1354"/>
    <cellStyle name="20% - Dekorfärg2 4 7 5" xfId="1355"/>
    <cellStyle name="20% - Dekorfärg2 4 8" xfId="1356"/>
    <cellStyle name="20% - Dekorfärg2 4 8 2" xfId="1357"/>
    <cellStyle name="20% - Dekorfärg2 4 8 2 2" xfId="1358"/>
    <cellStyle name="20% - Dekorfärg2 4 8 2 2 2" xfId="1359"/>
    <cellStyle name="20% - Dekorfärg2 4 8 2 2 2 2" xfId="1360"/>
    <cellStyle name="20% - Dekorfärg2 4 8 2 2 3" xfId="1361"/>
    <cellStyle name="20% - Dekorfärg2 4 8 2 3" xfId="1362"/>
    <cellStyle name="20% - Dekorfärg2 4 8 2 3 2" xfId="1363"/>
    <cellStyle name="20% - Dekorfärg2 4 8 2 4" xfId="1364"/>
    <cellStyle name="20% - Dekorfärg2 4 8 3" xfId="1365"/>
    <cellStyle name="20% - Dekorfärg2 4 8 3 2" xfId="1366"/>
    <cellStyle name="20% - Dekorfärg2 4 8 3 2 2" xfId="1367"/>
    <cellStyle name="20% - Dekorfärg2 4 8 3 3" xfId="1368"/>
    <cellStyle name="20% - Dekorfärg2 4 8 4" xfId="1369"/>
    <cellStyle name="20% - Dekorfärg2 4 8 4 2" xfId="1370"/>
    <cellStyle name="20% - Dekorfärg2 4 8 5" xfId="1371"/>
    <cellStyle name="20% - Dekorfärg2 4 9" xfId="1372"/>
    <cellStyle name="20% - Dekorfärg2 4 9 2" xfId="1373"/>
    <cellStyle name="20% - Dekorfärg2 4 9 2 2" xfId="1374"/>
    <cellStyle name="20% - Dekorfärg2 4 9 2 2 2" xfId="1375"/>
    <cellStyle name="20% - Dekorfärg2 4 9 2 3" xfId="1376"/>
    <cellStyle name="20% - Dekorfärg2 4 9 3" xfId="1377"/>
    <cellStyle name="20% - Dekorfärg2 4 9 3 2" xfId="1378"/>
    <cellStyle name="20% - Dekorfärg2 4 9 4" xfId="1379"/>
    <cellStyle name="20% - Dekorfärg2 5" xfId="1380"/>
    <cellStyle name="20% - Dekorfärg2 6" xfId="1381"/>
    <cellStyle name="20% - Dekorfärg2 6 2" xfId="1382"/>
    <cellStyle name="20% - Dekorfärg2 6 2 2" xfId="1383"/>
    <cellStyle name="20% - Dekorfärg2 6 2 2 2" xfId="1384"/>
    <cellStyle name="20% - Dekorfärg2 6 2 2 2 2" xfId="1385"/>
    <cellStyle name="20% - Dekorfärg2 6 2 2 2 2 2" xfId="1386"/>
    <cellStyle name="20% - Dekorfärg2 6 2 2 2 2 2 2" xfId="1387"/>
    <cellStyle name="20% - Dekorfärg2 6 2 2 2 2 3" xfId="1388"/>
    <cellStyle name="20% - Dekorfärg2 6 2 2 2 3" xfId="1389"/>
    <cellStyle name="20% - Dekorfärg2 6 2 2 2 3 2" xfId="1390"/>
    <cellStyle name="20% - Dekorfärg2 6 2 2 2 4" xfId="1391"/>
    <cellStyle name="20% - Dekorfärg2 6 2 2 3" xfId="1392"/>
    <cellStyle name="20% - Dekorfärg2 6 2 2 3 2" xfId="1393"/>
    <cellStyle name="20% - Dekorfärg2 6 2 2 3 2 2" xfId="1394"/>
    <cellStyle name="20% - Dekorfärg2 6 2 2 3 3" xfId="1395"/>
    <cellStyle name="20% - Dekorfärg2 6 2 2 4" xfId="1396"/>
    <cellStyle name="20% - Dekorfärg2 6 2 2 4 2" xfId="1397"/>
    <cellStyle name="20% - Dekorfärg2 6 2 2 5" xfId="1398"/>
    <cellStyle name="20% - Dekorfärg2 6 2 3" xfId="1399"/>
    <cellStyle name="20% - Dekorfärg2 6 2 3 2" xfId="1400"/>
    <cellStyle name="20% - Dekorfärg2 6 2 3 2 2" xfId="1401"/>
    <cellStyle name="20% - Dekorfärg2 6 2 3 2 2 2" xfId="1402"/>
    <cellStyle name="20% - Dekorfärg2 6 2 3 2 3" xfId="1403"/>
    <cellStyle name="20% - Dekorfärg2 6 2 3 3" xfId="1404"/>
    <cellStyle name="20% - Dekorfärg2 6 2 3 3 2" xfId="1405"/>
    <cellStyle name="20% - Dekorfärg2 6 2 3 4" xfId="1406"/>
    <cellStyle name="20% - Dekorfärg2 6 2 4" xfId="1407"/>
    <cellStyle name="20% - Dekorfärg2 6 2 4 2" xfId="1408"/>
    <cellStyle name="20% - Dekorfärg2 6 2 4 2 2" xfId="1409"/>
    <cellStyle name="20% - Dekorfärg2 6 2 4 3" xfId="1410"/>
    <cellStyle name="20% - Dekorfärg2 6 2 5" xfId="1411"/>
    <cellStyle name="20% - Dekorfärg2 6 2 5 2" xfId="1412"/>
    <cellStyle name="20% - Dekorfärg2 6 2 6" xfId="1413"/>
    <cellStyle name="20% - Dekorfärg2 6 3" xfId="1414"/>
    <cellStyle name="20% - Dekorfärg2 6 3 2" xfId="1415"/>
    <cellStyle name="20% - Dekorfärg2 6 3 2 2" xfId="1416"/>
    <cellStyle name="20% - Dekorfärg2 6 3 2 2 2" xfId="1417"/>
    <cellStyle name="20% - Dekorfärg2 6 3 2 2 2 2" xfId="1418"/>
    <cellStyle name="20% - Dekorfärg2 6 3 2 2 3" xfId="1419"/>
    <cellStyle name="20% - Dekorfärg2 6 3 2 3" xfId="1420"/>
    <cellStyle name="20% - Dekorfärg2 6 3 2 3 2" xfId="1421"/>
    <cellStyle name="20% - Dekorfärg2 6 3 2 4" xfId="1422"/>
    <cellStyle name="20% - Dekorfärg2 6 3 3" xfId="1423"/>
    <cellStyle name="20% - Dekorfärg2 6 3 3 2" xfId="1424"/>
    <cellStyle name="20% - Dekorfärg2 6 3 3 2 2" xfId="1425"/>
    <cellStyle name="20% - Dekorfärg2 6 3 3 3" xfId="1426"/>
    <cellStyle name="20% - Dekorfärg2 6 3 4" xfId="1427"/>
    <cellStyle name="20% - Dekorfärg2 6 3 4 2" xfId="1428"/>
    <cellStyle name="20% - Dekorfärg2 6 3 5" xfId="1429"/>
    <cellStyle name="20% - Dekorfärg2 6 4" xfId="1430"/>
    <cellStyle name="20% - Dekorfärg2 6 4 2" xfId="1431"/>
    <cellStyle name="20% - Dekorfärg2 6 4 2 2" xfId="1432"/>
    <cellStyle name="20% - Dekorfärg2 6 4 2 2 2" xfId="1433"/>
    <cellStyle name="20% - Dekorfärg2 6 4 2 3" xfId="1434"/>
    <cellStyle name="20% - Dekorfärg2 6 4 3" xfId="1435"/>
    <cellStyle name="20% - Dekorfärg2 6 4 3 2" xfId="1436"/>
    <cellStyle name="20% - Dekorfärg2 6 4 4" xfId="1437"/>
    <cellStyle name="20% - Dekorfärg2 6 5" xfId="1438"/>
    <cellStyle name="20% - Dekorfärg2 6 5 2" xfId="1439"/>
    <cellStyle name="20% - Dekorfärg2 6 5 2 2" xfId="1440"/>
    <cellStyle name="20% - Dekorfärg2 6 5 3" xfId="1441"/>
    <cellStyle name="20% - Dekorfärg2 6 6" xfId="1442"/>
    <cellStyle name="20% - Dekorfärg2 6 6 2" xfId="1443"/>
    <cellStyle name="20% - Dekorfärg2 6 7" xfId="1444"/>
    <cellStyle name="20% - Dekorfärg2 7" xfId="1445"/>
    <cellStyle name="20% - Dekorfärg2 8" xfId="1446"/>
    <cellStyle name="20% - Dekorfärg2 9" xfId="1447"/>
    <cellStyle name="20% - Dekorfärg2 9 2" xfId="1448"/>
    <cellStyle name="20% - Dekorfärg2 9 2 2" xfId="1449"/>
    <cellStyle name="20% - Dekorfärg2 9 2 2 2" xfId="1450"/>
    <cellStyle name="20% - Dekorfärg2 9 2 2 2 2" xfId="1451"/>
    <cellStyle name="20% - Dekorfärg2 9 2 2 3" xfId="1452"/>
    <cellStyle name="20% - Dekorfärg2 9 2 3" xfId="1453"/>
    <cellStyle name="20% - Dekorfärg2 9 2 3 2" xfId="1454"/>
    <cellStyle name="20% - Dekorfärg2 9 2 4" xfId="1455"/>
    <cellStyle name="20% - Dekorfärg2 9 3" xfId="1456"/>
    <cellStyle name="20% - Dekorfärg2 9 3 2" xfId="1457"/>
    <cellStyle name="20% - Dekorfärg2 9 3 2 2" xfId="1458"/>
    <cellStyle name="20% - Dekorfärg2 9 3 3" xfId="1459"/>
    <cellStyle name="20% - Dekorfärg2 9 4" xfId="1460"/>
    <cellStyle name="20% - Dekorfärg2 9 4 2" xfId="1461"/>
    <cellStyle name="20% - Dekorfärg2 9 5" xfId="1462"/>
    <cellStyle name="20% - Dekorfärg3 10" xfId="1463"/>
    <cellStyle name="20% - Dekorfärg3 10 2" xfId="1464"/>
    <cellStyle name="20% - Dekorfärg3 10 2 2" xfId="1465"/>
    <cellStyle name="20% - Dekorfärg3 10 2 2 2" xfId="1466"/>
    <cellStyle name="20% - Dekorfärg3 10 2 2 2 2" xfId="1467"/>
    <cellStyle name="20% - Dekorfärg3 10 2 2 3" xfId="1468"/>
    <cellStyle name="20% - Dekorfärg3 10 2 3" xfId="1469"/>
    <cellStyle name="20% - Dekorfärg3 10 2 3 2" xfId="1470"/>
    <cellStyle name="20% - Dekorfärg3 10 2 4" xfId="1471"/>
    <cellStyle name="20% - Dekorfärg3 10 3" xfId="1472"/>
    <cellStyle name="20% - Dekorfärg3 10 3 2" xfId="1473"/>
    <cellStyle name="20% - Dekorfärg3 10 3 2 2" xfId="1474"/>
    <cellStyle name="20% - Dekorfärg3 10 3 3" xfId="1475"/>
    <cellStyle name="20% - Dekorfärg3 10 4" xfId="1476"/>
    <cellStyle name="20% - Dekorfärg3 10 4 2" xfId="1477"/>
    <cellStyle name="20% - Dekorfärg3 10 5" xfId="1478"/>
    <cellStyle name="20% - Dekorfärg3 11" xfId="1479"/>
    <cellStyle name="20% - Dekorfärg3 11 2" xfId="1480"/>
    <cellStyle name="20% - Dekorfärg3 11 2 2" xfId="1481"/>
    <cellStyle name="20% - Dekorfärg3 11 2 2 2" xfId="1482"/>
    <cellStyle name="20% - Dekorfärg3 11 2 2 2 2" xfId="1483"/>
    <cellStyle name="20% - Dekorfärg3 11 2 2 3" xfId="1484"/>
    <cellStyle name="20% - Dekorfärg3 11 2 3" xfId="1485"/>
    <cellStyle name="20% - Dekorfärg3 11 2 3 2" xfId="1486"/>
    <cellStyle name="20% - Dekorfärg3 11 2 4" xfId="1487"/>
    <cellStyle name="20% - Dekorfärg3 11 3" xfId="1488"/>
    <cellStyle name="20% - Dekorfärg3 11 3 2" xfId="1489"/>
    <cellStyle name="20% - Dekorfärg3 11 3 2 2" xfId="1490"/>
    <cellStyle name="20% - Dekorfärg3 11 3 3" xfId="1491"/>
    <cellStyle name="20% - Dekorfärg3 11 4" xfId="1492"/>
    <cellStyle name="20% - Dekorfärg3 11 4 2" xfId="1493"/>
    <cellStyle name="20% - Dekorfärg3 11 5" xfId="1494"/>
    <cellStyle name="20% - Dekorfärg3 11 6" xfId="9254"/>
    <cellStyle name="20% - Dekorfärg3 12" xfId="1495"/>
    <cellStyle name="20% - Dekorfärg3 12 2" xfId="1496"/>
    <cellStyle name="20% - Dekorfärg3 12 2 2" xfId="1497"/>
    <cellStyle name="20% - Dekorfärg3 12 2 2 2" xfId="1498"/>
    <cellStyle name="20% - Dekorfärg3 12 2 2 2 2" xfId="1499"/>
    <cellStyle name="20% - Dekorfärg3 12 2 2 3" xfId="1500"/>
    <cellStyle name="20% - Dekorfärg3 12 2 3" xfId="1501"/>
    <cellStyle name="20% - Dekorfärg3 12 2 3 2" xfId="1502"/>
    <cellStyle name="20% - Dekorfärg3 12 2 4" xfId="1503"/>
    <cellStyle name="20% - Dekorfärg3 12 3" xfId="1504"/>
    <cellStyle name="20% - Dekorfärg3 12 3 2" xfId="1505"/>
    <cellStyle name="20% - Dekorfärg3 12 3 2 2" xfId="1506"/>
    <cellStyle name="20% - Dekorfärg3 12 3 3" xfId="1507"/>
    <cellStyle name="20% - Dekorfärg3 12 4" xfId="1508"/>
    <cellStyle name="20% - Dekorfärg3 12 4 2" xfId="1509"/>
    <cellStyle name="20% - Dekorfärg3 12 5" xfId="1510"/>
    <cellStyle name="20% - Dekorfärg3 13" xfId="1511"/>
    <cellStyle name="20% - Dekorfärg3 13 2" xfId="1512"/>
    <cellStyle name="20% - Dekorfärg3 13 2 2" xfId="1513"/>
    <cellStyle name="20% - Dekorfärg3 13 2 2 2" xfId="1514"/>
    <cellStyle name="20% - Dekorfärg3 13 2 2 2 2" xfId="1515"/>
    <cellStyle name="20% - Dekorfärg3 13 2 2 3" xfId="1516"/>
    <cellStyle name="20% - Dekorfärg3 13 2 3" xfId="1517"/>
    <cellStyle name="20% - Dekorfärg3 13 2 3 2" xfId="1518"/>
    <cellStyle name="20% - Dekorfärg3 13 2 4" xfId="1519"/>
    <cellStyle name="20% - Dekorfärg3 13 3" xfId="1520"/>
    <cellStyle name="20% - Dekorfärg3 13 3 2" xfId="1521"/>
    <cellStyle name="20% - Dekorfärg3 13 3 2 2" xfId="1522"/>
    <cellStyle name="20% - Dekorfärg3 13 3 3" xfId="1523"/>
    <cellStyle name="20% - Dekorfärg3 13 4" xfId="1524"/>
    <cellStyle name="20% - Dekorfärg3 13 4 2" xfId="1525"/>
    <cellStyle name="20% - Dekorfärg3 13 5" xfId="1526"/>
    <cellStyle name="20% - Dekorfärg3 14" xfId="1527"/>
    <cellStyle name="20% - Dekorfärg3 15" xfId="1528"/>
    <cellStyle name="20% - Dekorfärg3 15 2" xfId="1529"/>
    <cellStyle name="20% - Dekorfärg3 15 2 2" xfId="1530"/>
    <cellStyle name="20% - Dekorfärg3 15 3" xfId="1531"/>
    <cellStyle name="20% - Dekorfärg3 16" xfId="1532"/>
    <cellStyle name="20% - Dekorfärg3 17" xfId="1533"/>
    <cellStyle name="20% - Dekorfärg3 18" xfId="1534"/>
    <cellStyle name="20% - Dekorfärg3 18 2" xfId="1535"/>
    <cellStyle name="20% - Dekorfärg3 19" xfId="1536"/>
    <cellStyle name="20% - Dekorfärg3 2" xfId="26"/>
    <cellStyle name="20% - Dekorfärg3 2 2" xfId="1537"/>
    <cellStyle name="20% - Dekorfärg3 2 2 10" xfId="1538"/>
    <cellStyle name="20% - Dekorfärg3 2 2 10 2" xfId="1539"/>
    <cellStyle name="20% - Dekorfärg3 2 2 10 2 2" xfId="1540"/>
    <cellStyle name="20% - Dekorfärg3 2 2 10 3" xfId="1541"/>
    <cellStyle name="20% - Dekorfärg3 2 2 11" xfId="1542"/>
    <cellStyle name="20% - Dekorfärg3 2 2 11 2" xfId="1543"/>
    <cellStyle name="20% - Dekorfärg3 2 2 12" xfId="1544"/>
    <cellStyle name="20% - Dekorfärg3 2 2 12 2" xfId="1545"/>
    <cellStyle name="20% - Dekorfärg3 2 2 13" xfId="1546"/>
    <cellStyle name="20% - Dekorfärg3 2 2 14" xfId="1547"/>
    <cellStyle name="20% - Dekorfärg3 2 2 2" xfId="1548"/>
    <cellStyle name="20% - Dekorfärg3 2 2 2 2" xfId="1549"/>
    <cellStyle name="20% - Dekorfärg3 2 2 2 2 2" xfId="1550"/>
    <cellStyle name="20% - Dekorfärg3 2 2 2 2 2 2" xfId="1551"/>
    <cellStyle name="20% - Dekorfärg3 2 2 2 2 2 2 2" xfId="1552"/>
    <cellStyle name="20% - Dekorfärg3 2 2 2 2 2 2 2 2" xfId="1553"/>
    <cellStyle name="20% - Dekorfärg3 2 2 2 2 2 2 3" xfId="1554"/>
    <cellStyle name="20% - Dekorfärg3 2 2 2 2 2 3" xfId="1555"/>
    <cellStyle name="20% - Dekorfärg3 2 2 2 2 2 3 2" xfId="1556"/>
    <cellStyle name="20% - Dekorfärg3 2 2 2 2 2 4" xfId="1557"/>
    <cellStyle name="20% - Dekorfärg3 2 2 2 2 3" xfId="1558"/>
    <cellStyle name="20% - Dekorfärg3 2 2 2 2 3 2" xfId="1559"/>
    <cellStyle name="20% - Dekorfärg3 2 2 2 2 3 2 2" xfId="1560"/>
    <cellStyle name="20% - Dekorfärg3 2 2 2 2 3 3" xfId="1561"/>
    <cellStyle name="20% - Dekorfärg3 2 2 2 2 4" xfId="1562"/>
    <cellStyle name="20% - Dekorfärg3 2 2 2 2 4 2" xfId="1563"/>
    <cellStyle name="20% - Dekorfärg3 2 2 2 2 5" xfId="1564"/>
    <cellStyle name="20% - Dekorfärg3 2 2 2 3" xfId="1565"/>
    <cellStyle name="20% - Dekorfärg3 2 2 2 3 2" xfId="1566"/>
    <cellStyle name="20% - Dekorfärg3 2 2 2 3 2 2" xfId="1567"/>
    <cellStyle name="20% - Dekorfärg3 2 2 2 3 2 2 2" xfId="1568"/>
    <cellStyle name="20% - Dekorfärg3 2 2 2 3 2 3" xfId="1569"/>
    <cellStyle name="20% - Dekorfärg3 2 2 2 3 3" xfId="1570"/>
    <cellStyle name="20% - Dekorfärg3 2 2 2 3 3 2" xfId="1571"/>
    <cellStyle name="20% - Dekorfärg3 2 2 2 3 4" xfId="1572"/>
    <cellStyle name="20% - Dekorfärg3 2 2 2 4" xfId="1573"/>
    <cellStyle name="20% - Dekorfärg3 2 2 2 4 2" xfId="1574"/>
    <cellStyle name="20% - Dekorfärg3 2 2 2 4 2 2" xfId="1575"/>
    <cellStyle name="20% - Dekorfärg3 2 2 2 4 3" xfId="1576"/>
    <cellStyle name="20% - Dekorfärg3 2 2 2 5" xfId="1577"/>
    <cellStyle name="20% - Dekorfärg3 2 2 2 5 2" xfId="1578"/>
    <cellStyle name="20% - Dekorfärg3 2 2 2 6" xfId="1579"/>
    <cellStyle name="20% - Dekorfärg3 2 2 3" xfId="1580"/>
    <cellStyle name="20% - Dekorfärg3 2 2 3 2" xfId="1581"/>
    <cellStyle name="20% - Dekorfärg3 2 2 3 2 2" xfId="1582"/>
    <cellStyle name="20% - Dekorfärg3 2 2 3 2 2 2" xfId="1583"/>
    <cellStyle name="20% - Dekorfärg3 2 2 3 2 2 2 2" xfId="1584"/>
    <cellStyle name="20% - Dekorfärg3 2 2 3 2 2 3" xfId="1585"/>
    <cellStyle name="20% - Dekorfärg3 2 2 3 2 3" xfId="1586"/>
    <cellStyle name="20% - Dekorfärg3 2 2 3 2 3 2" xfId="1587"/>
    <cellStyle name="20% - Dekorfärg3 2 2 3 2 4" xfId="1588"/>
    <cellStyle name="20% - Dekorfärg3 2 2 3 3" xfId="1589"/>
    <cellStyle name="20% - Dekorfärg3 2 2 3 3 2" xfId="1590"/>
    <cellStyle name="20% - Dekorfärg3 2 2 3 3 2 2" xfId="1591"/>
    <cellStyle name="20% - Dekorfärg3 2 2 3 3 3" xfId="1592"/>
    <cellStyle name="20% - Dekorfärg3 2 2 3 4" xfId="1593"/>
    <cellStyle name="20% - Dekorfärg3 2 2 3 4 2" xfId="1594"/>
    <cellStyle name="20% - Dekorfärg3 2 2 3 5" xfId="1595"/>
    <cellStyle name="20% - Dekorfärg3 2 2 4" xfId="1596"/>
    <cellStyle name="20% - Dekorfärg3 2 2 4 2" xfId="1597"/>
    <cellStyle name="20% - Dekorfärg3 2 2 4 2 2" xfId="1598"/>
    <cellStyle name="20% - Dekorfärg3 2 2 4 2 2 2" xfId="1599"/>
    <cellStyle name="20% - Dekorfärg3 2 2 4 2 2 2 2" xfId="1600"/>
    <cellStyle name="20% - Dekorfärg3 2 2 4 2 2 3" xfId="1601"/>
    <cellStyle name="20% - Dekorfärg3 2 2 4 2 3" xfId="1602"/>
    <cellStyle name="20% - Dekorfärg3 2 2 4 2 3 2" xfId="1603"/>
    <cellStyle name="20% - Dekorfärg3 2 2 4 2 4" xfId="1604"/>
    <cellStyle name="20% - Dekorfärg3 2 2 4 3" xfId="1605"/>
    <cellStyle name="20% - Dekorfärg3 2 2 4 3 2" xfId="1606"/>
    <cellStyle name="20% - Dekorfärg3 2 2 4 3 2 2" xfId="1607"/>
    <cellStyle name="20% - Dekorfärg3 2 2 4 3 3" xfId="1608"/>
    <cellStyle name="20% - Dekorfärg3 2 2 4 4" xfId="1609"/>
    <cellStyle name="20% - Dekorfärg3 2 2 4 4 2" xfId="1610"/>
    <cellStyle name="20% - Dekorfärg3 2 2 4 5" xfId="1611"/>
    <cellStyle name="20% - Dekorfärg3 2 2 5" xfId="1612"/>
    <cellStyle name="20% - Dekorfärg3 2 2 5 2" xfId="1613"/>
    <cellStyle name="20% - Dekorfärg3 2 2 5 2 2" xfId="1614"/>
    <cellStyle name="20% - Dekorfärg3 2 2 5 2 2 2" xfId="1615"/>
    <cellStyle name="20% - Dekorfärg3 2 2 5 2 2 2 2" xfId="1616"/>
    <cellStyle name="20% - Dekorfärg3 2 2 5 2 2 3" xfId="1617"/>
    <cellStyle name="20% - Dekorfärg3 2 2 5 2 3" xfId="1618"/>
    <cellStyle name="20% - Dekorfärg3 2 2 5 2 3 2" xfId="1619"/>
    <cellStyle name="20% - Dekorfärg3 2 2 5 2 4" xfId="1620"/>
    <cellStyle name="20% - Dekorfärg3 2 2 5 3" xfId="1621"/>
    <cellStyle name="20% - Dekorfärg3 2 2 5 3 2" xfId="1622"/>
    <cellStyle name="20% - Dekorfärg3 2 2 5 3 2 2" xfId="1623"/>
    <cellStyle name="20% - Dekorfärg3 2 2 5 3 3" xfId="1624"/>
    <cellStyle name="20% - Dekorfärg3 2 2 5 4" xfId="1625"/>
    <cellStyle name="20% - Dekorfärg3 2 2 5 4 2" xfId="1626"/>
    <cellStyle name="20% - Dekorfärg3 2 2 5 5" xfId="1627"/>
    <cellStyle name="20% - Dekorfärg3 2 2 6" xfId="1628"/>
    <cellStyle name="20% - Dekorfärg3 2 2 6 2" xfId="1629"/>
    <cellStyle name="20% - Dekorfärg3 2 2 6 2 2" xfId="1630"/>
    <cellStyle name="20% - Dekorfärg3 2 2 6 2 2 2" xfId="1631"/>
    <cellStyle name="20% - Dekorfärg3 2 2 6 2 2 2 2" xfId="1632"/>
    <cellStyle name="20% - Dekorfärg3 2 2 6 2 2 3" xfId="1633"/>
    <cellStyle name="20% - Dekorfärg3 2 2 6 2 3" xfId="1634"/>
    <cellStyle name="20% - Dekorfärg3 2 2 6 2 3 2" xfId="1635"/>
    <cellStyle name="20% - Dekorfärg3 2 2 6 2 4" xfId="1636"/>
    <cellStyle name="20% - Dekorfärg3 2 2 6 3" xfId="1637"/>
    <cellStyle name="20% - Dekorfärg3 2 2 6 3 2" xfId="1638"/>
    <cellStyle name="20% - Dekorfärg3 2 2 6 3 2 2" xfId="1639"/>
    <cellStyle name="20% - Dekorfärg3 2 2 6 3 3" xfId="1640"/>
    <cellStyle name="20% - Dekorfärg3 2 2 6 4" xfId="1641"/>
    <cellStyle name="20% - Dekorfärg3 2 2 6 4 2" xfId="1642"/>
    <cellStyle name="20% - Dekorfärg3 2 2 6 5" xfId="1643"/>
    <cellStyle name="20% - Dekorfärg3 2 2 7" xfId="1644"/>
    <cellStyle name="20% - Dekorfärg3 2 2 7 2" xfId="1645"/>
    <cellStyle name="20% - Dekorfärg3 2 2 7 2 2" xfId="1646"/>
    <cellStyle name="20% - Dekorfärg3 2 2 7 2 2 2" xfId="1647"/>
    <cellStyle name="20% - Dekorfärg3 2 2 7 2 2 2 2" xfId="1648"/>
    <cellStyle name="20% - Dekorfärg3 2 2 7 2 2 3" xfId="1649"/>
    <cellStyle name="20% - Dekorfärg3 2 2 7 2 3" xfId="1650"/>
    <cellStyle name="20% - Dekorfärg3 2 2 7 2 3 2" xfId="1651"/>
    <cellStyle name="20% - Dekorfärg3 2 2 7 2 4" xfId="1652"/>
    <cellStyle name="20% - Dekorfärg3 2 2 7 3" xfId="1653"/>
    <cellStyle name="20% - Dekorfärg3 2 2 7 3 2" xfId="1654"/>
    <cellStyle name="20% - Dekorfärg3 2 2 7 3 2 2" xfId="1655"/>
    <cellStyle name="20% - Dekorfärg3 2 2 7 3 3" xfId="1656"/>
    <cellStyle name="20% - Dekorfärg3 2 2 7 4" xfId="1657"/>
    <cellStyle name="20% - Dekorfärg3 2 2 7 4 2" xfId="1658"/>
    <cellStyle name="20% - Dekorfärg3 2 2 7 5" xfId="1659"/>
    <cellStyle name="20% - Dekorfärg3 2 2 8" xfId="1660"/>
    <cellStyle name="20% - Dekorfärg3 2 2 8 2" xfId="1661"/>
    <cellStyle name="20% - Dekorfärg3 2 2 8 2 2" xfId="1662"/>
    <cellStyle name="20% - Dekorfärg3 2 2 8 2 2 2" xfId="1663"/>
    <cellStyle name="20% - Dekorfärg3 2 2 8 2 2 2 2" xfId="1664"/>
    <cellStyle name="20% - Dekorfärg3 2 2 8 2 2 3" xfId="1665"/>
    <cellStyle name="20% - Dekorfärg3 2 2 8 2 3" xfId="1666"/>
    <cellStyle name="20% - Dekorfärg3 2 2 8 2 3 2" xfId="1667"/>
    <cellStyle name="20% - Dekorfärg3 2 2 8 2 4" xfId="1668"/>
    <cellStyle name="20% - Dekorfärg3 2 2 8 3" xfId="1669"/>
    <cellStyle name="20% - Dekorfärg3 2 2 8 3 2" xfId="1670"/>
    <cellStyle name="20% - Dekorfärg3 2 2 8 3 2 2" xfId="1671"/>
    <cellStyle name="20% - Dekorfärg3 2 2 8 3 3" xfId="1672"/>
    <cellStyle name="20% - Dekorfärg3 2 2 8 4" xfId="1673"/>
    <cellStyle name="20% - Dekorfärg3 2 2 8 4 2" xfId="1674"/>
    <cellStyle name="20% - Dekorfärg3 2 2 8 5" xfId="1675"/>
    <cellStyle name="20% - Dekorfärg3 2 2 9" xfId="1676"/>
    <cellStyle name="20% - Dekorfärg3 2 2 9 2" xfId="1677"/>
    <cellStyle name="20% - Dekorfärg3 2 2 9 2 2" xfId="1678"/>
    <cellStyle name="20% - Dekorfärg3 2 2 9 2 2 2" xfId="1679"/>
    <cellStyle name="20% - Dekorfärg3 2 2 9 2 3" xfId="1680"/>
    <cellStyle name="20% - Dekorfärg3 2 2 9 3" xfId="1681"/>
    <cellStyle name="20% - Dekorfärg3 2 2 9 3 2" xfId="1682"/>
    <cellStyle name="20% - Dekorfärg3 2 2 9 4" xfId="1683"/>
    <cellStyle name="20% - Dekorfärg3 2 3" xfId="1684"/>
    <cellStyle name="20% - Dekorfärg3 2 4" xfId="1685"/>
    <cellStyle name="20% - Dekorfärg3 2 5" xfId="1686"/>
    <cellStyle name="20% - Dekorfärg3 20" xfId="1687"/>
    <cellStyle name="20% - Dekorfärg3 21" xfId="1688"/>
    <cellStyle name="20% - Dekorfärg3 3" xfId="1689"/>
    <cellStyle name="20% - Dekorfärg3 3 10" xfId="1690"/>
    <cellStyle name="20% - Dekorfärg3 3 2" xfId="1691"/>
    <cellStyle name="20% - Dekorfärg3 3 2 2" xfId="1692"/>
    <cellStyle name="20% - Dekorfärg3 3 2 2 2" xfId="1693"/>
    <cellStyle name="20% - Dekorfärg3 3 2 2 2 2" xfId="1694"/>
    <cellStyle name="20% - Dekorfärg3 3 2 2 2 2 2" xfId="1695"/>
    <cellStyle name="20% - Dekorfärg3 3 2 2 2 2 2 2" xfId="1696"/>
    <cellStyle name="20% - Dekorfärg3 3 2 2 2 2 2 2 2" xfId="1697"/>
    <cellStyle name="20% - Dekorfärg3 3 2 2 2 2 2 3" xfId="1698"/>
    <cellStyle name="20% - Dekorfärg3 3 2 2 2 2 3" xfId="1699"/>
    <cellStyle name="20% - Dekorfärg3 3 2 2 2 2 3 2" xfId="1700"/>
    <cellStyle name="20% - Dekorfärg3 3 2 2 2 2 4" xfId="1701"/>
    <cellStyle name="20% - Dekorfärg3 3 2 2 2 3" xfId="1702"/>
    <cellStyle name="20% - Dekorfärg3 3 2 2 2 3 2" xfId="1703"/>
    <cellStyle name="20% - Dekorfärg3 3 2 2 2 3 2 2" xfId="1704"/>
    <cellStyle name="20% - Dekorfärg3 3 2 2 2 3 3" xfId="1705"/>
    <cellStyle name="20% - Dekorfärg3 3 2 2 2 4" xfId="1706"/>
    <cellStyle name="20% - Dekorfärg3 3 2 2 2 4 2" xfId="1707"/>
    <cellStyle name="20% - Dekorfärg3 3 2 2 2 5" xfId="1708"/>
    <cellStyle name="20% - Dekorfärg3 3 2 2 3" xfId="1709"/>
    <cellStyle name="20% - Dekorfärg3 3 2 2 3 2" xfId="1710"/>
    <cellStyle name="20% - Dekorfärg3 3 2 2 3 2 2" xfId="1711"/>
    <cellStyle name="20% - Dekorfärg3 3 2 2 3 2 2 2" xfId="1712"/>
    <cellStyle name="20% - Dekorfärg3 3 2 2 3 2 3" xfId="1713"/>
    <cellStyle name="20% - Dekorfärg3 3 2 2 3 3" xfId="1714"/>
    <cellStyle name="20% - Dekorfärg3 3 2 2 3 3 2" xfId="1715"/>
    <cellStyle name="20% - Dekorfärg3 3 2 2 3 4" xfId="1716"/>
    <cellStyle name="20% - Dekorfärg3 3 2 2 4" xfId="1717"/>
    <cellStyle name="20% - Dekorfärg3 3 2 2 4 2" xfId="1718"/>
    <cellStyle name="20% - Dekorfärg3 3 2 2 4 2 2" xfId="1719"/>
    <cellStyle name="20% - Dekorfärg3 3 2 2 4 3" xfId="1720"/>
    <cellStyle name="20% - Dekorfärg3 3 2 2 5" xfId="1721"/>
    <cellStyle name="20% - Dekorfärg3 3 2 2 5 2" xfId="1722"/>
    <cellStyle name="20% - Dekorfärg3 3 2 2 6" xfId="1723"/>
    <cellStyle name="20% - Dekorfärg3 3 2 3" xfId="1724"/>
    <cellStyle name="20% - Dekorfärg3 3 2 3 2" xfId="1725"/>
    <cellStyle name="20% - Dekorfärg3 3 2 3 2 2" xfId="1726"/>
    <cellStyle name="20% - Dekorfärg3 3 2 3 2 2 2" xfId="1727"/>
    <cellStyle name="20% - Dekorfärg3 3 2 3 2 2 2 2" xfId="1728"/>
    <cellStyle name="20% - Dekorfärg3 3 2 3 2 2 3" xfId="1729"/>
    <cellStyle name="20% - Dekorfärg3 3 2 3 2 3" xfId="1730"/>
    <cellStyle name="20% - Dekorfärg3 3 2 3 2 3 2" xfId="1731"/>
    <cellStyle name="20% - Dekorfärg3 3 2 3 2 4" xfId="1732"/>
    <cellStyle name="20% - Dekorfärg3 3 2 3 3" xfId="1733"/>
    <cellStyle name="20% - Dekorfärg3 3 2 3 3 2" xfId="1734"/>
    <cellStyle name="20% - Dekorfärg3 3 2 3 3 2 2" xfId="1735"/>
    <cellStyle name="20% - Dekorfärg3 3 2 3 3 3" xfId="1736"/>
    <cellStyle name="20% - Dekorfärg3 3 2 3 4" xfId="1737"/>
    <cellStyle name="20% - Dekorfärg3 3 2 3 4 2" xfId="1738"/>
    <cellStyle name="20% - Dekorfärg3 3 2 3 5" xfId="1739"/>
    <cellStyle name="20% - Dekorfärg3 3 2 4" xfId="1740"/>
    <cellStyle name="20% - Dekorfärg3 3 2 4 2" xfId="1741"/>
    <cellStyle name="20% - Dekorfärg3 3 2 4 2 2" xfId="1742"/>
    <cellStyle name="20% - Dekorfärg3 3 2 4 2 2 2" xfId="1743"/>
    <cellStyle name="20% - Dekorfärg3 3 2 4 2 3" xfId="1744"/>
    <cellStyle name="20% - Dekorfärg3 3 2 4 3" xfId="1745"/>
    <cellStyle name="20% - Dekorfärg3 3 2 4 3 2" xfId="1746"/>
    <cellStyle name="20% - Dekorfärg3 3 2 4 4" xfId="1747"/>
    <cellStyle name="20% - Dekorfärg3 3 2 5" xfId="1748"/>
    <cellStyle name="20% - Dekorfärg3 3 2 5 2" xfId="1749"/>
    <cellStyle name="20% - Dekorfärg3 3 2 5 2 2" xfId="1750"/>
    <cellStyle name="20% - Dekorfärg3 3 2 5 3" xfId="1751"/>
    <cellStyle name="20% - Dekorfärg3 3 2 6" xfId="1752"/>
    <cellStyle name="20% - Dekorfärg3 3 2 6 2" xfId="1753"/>
    <cellStyle name="20% - Dekorfärg3 3 2 7" xfId="1754"/>
    <cellStyle name="20% - Dekorfärg3 3 3" xfId="1755"/>
    <cellStyle name="20% - Dekorfärg3 3 3 2" xfId="1756"/>
    <cellStyle name="20% - Dekorfärg3 3 3 2 2" xfId="1757"/>
    <cellStyle name="20% - Dekorfärg3 3 3 2 2 2" xfId="1758"/>
    <cellStyle name="20% - Dekorfärg3 3 3 2 2 2 2" xfId="1759"/>
    <cellStyle name="20% - Dekorfärg3 3 3 2 2 3" xfId="1760"/>
    <cellStyle name="20% - Dekorfärg3 3 3 2 3" xfId="1761"/>
    <cellStyle name="20% - Dekorfärg3 3 3 2 3 2" xfId="1762"/>
    <cellStyle name="20% - Dekorfärg3 3 3 2 4" xfId="1763"/>
    <cellStyle name="20% - Dekorfärg3 3 3 3" xfId="1764"/>
    <cellStyle name="20% - Dekorfärg3 3 3 3 2" xfId="1765"/>
    <cellStyle name="20% - Dekorfärg3 3 3 3 2 2" xfId="1766"/>
    <cellStyle name="20% - Dekorfärg3 3 3 3 3" xfId="1767"/>
    <cellStyle name="20% - Dekorfärg3 3 3 4" xfId="1768"/>
    <cellStyle name="20% - Dekorfärg3 3 3 4 2" xfId="1769"/>
    <cellStyle name="20% - Dekorfärg3 3 3 5" xfId="1770"/>
    <cellStyle name="20% - Dekorfärg3 3 4" xfId="1771"/>
    <cellStyle name="20% - Dekorfärg3 3 4 2" xfId="1772"/>
    <cellStyle name="20% - Dekorfärg3 3 4 2 2" xfId="1773"/>
    <cellStyle name="20% - Dekorfärg3 3 4 2 2 2" xfId="1774"/>
    <cellStyle name="20% - Dekorfärg3 3 4 2 2 2 2" xfId="1775"/>
    <cellStyle name="20% - Dekorfärg3 3 4 2 2 3" xfId="1776"/>
    <cellStyle name="20% - Dekorfärg3 3 4 2 3" xfId="1777"/>
    <cellStyle name="20% - Dekorfärg3 3 4 2 3 2" xfId="1778"/>
    <cellStyle name="20% - Dekorfärg3 3 4 2 4" xfId="1779"/>
    <cellStyle name="20% - Dekorfärg3 3 4 3" xfId="1780"/>
    <cellStyle name="20% - Dekorfärg3 3 4 3 2" xfId="1781"/>
    <cellStyle name="20% - Dekorfärg3 3 4 3 2 2" xfId="1782"/>
    <cellStyle name="20% - Dekorfärg3 3 4 3 3" xfId="1783"/>
    <cellStyle name="20% - Dekorfärg3 3 4 4" xfId="1784"/>
    <cellStyle name="20% - Dekorfärg3 3 4 4 2" xfId="1785"/>
    <cellStyle name="20% - Dekorfärg3 3 4 5" xfId="1786"/>
    <cellStyle name="20% - Dekorfärg3 3 5" xfId="1787"/>
    <cellStyle name="20% - Dekorfärg3 3 5 2" xfId="1788"/>
    <cellStyle name="20% - Dekorfärg3 3 5 2 2" xfId="1789"/>
    <cellStyle name="20% - Dekorfärg3 3 5 2 2 2" xfId="1790"/>
    <cellStyle name="20% - Dekorfärg3 3 5 2 2 2 2" xfId="1791"/>
    <cellStyle name="20% - Dekorfärg3 3 5 2 2 3" xfId="1792"/>
    <cellStyle name="20% - Dekorfärg3 3 5 2 3" xfId="1793"/>
    <cellStyle name="20% - Dekorfärg3 3 5 2 3 2" xfId="1794"/>
    <cellStyle name="20% - Dekorfärg3 3 5 2 4" xfId="1795"/>
    <cellStyle name="20% - Dekorfärg3 3 5 3" xfId="1796"/>
    <cellStyle name="20% - Dekorfärg3 3 5 3 2" xfId="1797"/>
    <cellStyle name="20% - Dekorfärg3 3 5 3 2 2" xfId="1798"/>
    <cellStyle name="20% - Dekorfärg3 3 5 3 3" xfId="1799"/>
    <cellStyle name="20% - Dekorfärg3 3 5 4" xfId="1800"/>
    <cellStyle name="20% - Dekorfärg3 3 5 4 2" xfId="1801"/>
    <cellStyle name="20% - Dekorfärg3 3 5 5" xfId="1802"/>
    <cellStyle name="20% - Dekorfärg3 3 6" xfId="1803"/>
    <cellStyle name="20% - Dekorfärg3 3 6 2" xfId="1804"/>
    <cellStyle name="20% - Dekorfärg3 3 6 2 2" xfId="1805"/>
    <cellStyle name="20% - Dekorfärg3 3 6 2 2 2" xfId="1806"/>
    <cellStyle name="20% - Dekorfärg3 3 6 2 2 2 2" xfId="1807"/>
    <cellStyle name="20% - Dekorfärg3 3 6 2 2 3" xfId="1808"/>
    <cellStyle name="20% - Dekorfärg3 3 6 2 3" xfId="1809"/>
    <cellStyle name="20% - Dekorfärg3 3 6 2 3 2" xfId="1810"/>
    <cellStyle name="20% - Dekorfärg3 3 6 2 4" xfId="1811"/>
    <cellStyle name="20% - Dekorfärg3 3 6 3" xfId="1812"/>
    <cellStyle name="20% - Dekorfärg3 3 6 3 2" xfId="1813"/>
    <cellStyle name="20% - Dekorfärg3 3 6 3 2 2" xfId="1814"/>
    <cellStyle name="20% - Dekorfärg3 3 6 3 3" xfId="1815"/>
    <cellStyle name="20% - Dekorfärg3 3 6 4" xfId="1816"/>
    <cellStyle name="20% - Dekorfärg3 3 6 4 2" xfId="1817"/>
    <cellStyle name="20% - Dekorfärg3 3 6 5" xfId="1818"/>
    <cellStyle name="20% - Dekorfärg3 3 7" xfId="1819"/>
    <cellStyle name="20% - Dekorfärg3 3 7 2" xfId="1820"/>
    <cellStyle name="20% - Dekorfärg3 3 7 2 2" xfId="1821"/>
    <cellStyle name="20% - Dekorfärg3 3 7 2 2 2" xfId="1822"/>
    <cellStyle name="20% - Dekorfärg3 3 7 2 2 2 2" xfId="1823"/>
    <cellStyle name="20% - Dekorfärg3 3 7 2 2 3" xfId="1824"/>
    <cellStyle name="20% - Dekorfärg3 3 7 2 3" xfId="1825"/>
    <cellStyle name="20% - Dekorfärg3 3 7 2 3 2" xfId="1826"/>
    <cellStyle name="20% - Dekorfärg3 3 7 2 4" xfId="1827"/>
    <cellStyle name="20% - Dekorfärg3 3 7 3" xfId="1828"/>
    <cellStyle name="20% - Dekorfärg3 3 7 3 2" xfId="1829"/>
    <cellStyle name="20% - Dekorfärg3 3 7 3 2 2" xfId="1830"/>
    <cellStyle name="20% - Dekorfärg3 3 7 3 3" xfId="1831"/>
    <cellStyle name="20% - Dekorfärg3 3 7 4" xfId="1832"/>
    <cellStyle name="20% - Dekorfärg3 3 7 4 2" xfId="1833"/>
    <cellStyle name="20% - Dekorfärg3 3 7 5" xfId="1834"/>
    <cellStyle name="20% - Dekorfärg3 3 8" xfId="1835"/>
    <cellStyle name="20% - Dekorfärg3 3 8 2" xfId="1836"/>
    <cellStyle name="20% - Dekorfärg3 3 8 2 2" xfId="1837"/>
    <cellStyle name="20% - Dekorfärg3 3 8 3" xfId="1838"/>
    <cellStyle name="20% - Dekorfärg3 3 9" xfId="1839"/>
    <cellStyle name="20% - Dekorfärg3 3 9 2" xfId="1840"/>
    <cellStyle name="20% - Dekorfärg3 4" xfId="1841"/>
    <cellStyle name="20% - Dekorfärg3 4 10" xfId="1842"/>
    <cellStyle name="20% - Dekorfärg3 4 10 2" xfId="1843"/>
    <cellStyle name="20% - Dekorfärg3 4 10 2 2" xfId="1844"/>
    <cellStyle name="20% - Dekorfärg3 4 10 3" xfId="1845"/>
    <cellStyle name="20% - Dekorfärg3 4 11" xfId="1846"/>
    <cellStyle name="20% - Dekorfärg3 4 11 2" xfId="1847"/>
    <cellStyle name="20% - Dekorfärg3 4 12" xfId="1848"/>
    <cellStyle name="20% - Dekorfärg3 4 12 2" xfId="1849"/>
    <cellStyle name="20% - Dekorfärg3 4 13" xfId="1850"/>
    <cellStyle name="20% - Dekorfärg3 4 14" xfId="1851"/>
    <cellStyle name="20% - Dekorfärg3 4 2" xfId="1852"/>
    <cellStyle name="20% - Dekorfärg3 4 2 2" xfId="1853"/>
    <cellStyle name="20% - Dekorfärg3 4 2 2 2" xfId="1854"/>
    <cellStyle name="20% - Dekorfärg3 4 2 2 2 2" xfId="1855"/>
    <cellStyle name="20% - Dekorfärg3 4 2 2 2 2 2" xfId="1856"/>
    <cellStyle name="20% - Dekorfärg3 4 2 2 2 2 2 2" xfId="1857"/>
    <cellStyle name="20% - Dekorfärg3 4 2 2 2 2 3" xfId="1858"/>
    <cellStyle name="20% - Dekorfärg3 4 2 2 2 3" xfId="1859"/>
    <cellStyle name="20% - Dekorfärg3 4 2 2 2 3 2" xfId="1860"/>
    <cellStyle name="20% - Dekorfärg3 4 2 2 2 4" xfId="1861"/>
    <cellStyle name="20% - Dekorfärg3 4 2 2 3" xfId="1862"/>
    <cellStyle name="20% - Dekorfärg3 4 2 2 3 2" xfId="1863"/>
    <cellStyle name="20% - Dekorfärg3 4 2 2 3 2 2" xfId="1864"/>
    <cellStyle name="20% - Dekorfärg3 4 2 2 3 3" xfId="1865"/>
    <cellStyle name="20% - Dekorfärg3 4 2 2 4" xfId="1866"/>
    <cellStyle name="20% - Dekorfärg3 4 2 2 4 2" xfId="1867"/>
    <cellStyle name="20% - Dekorfärg3 4 2 2 5" xfId="1868"/>
    <cellStyle name="20% - Dekorfärg3 4 2 3" xfId="1869"/>
    <cellStyle name="20% - Dekorfärg3 4 2 3 2" xfId="1870"/>
    <cellStyle name="20% - Dekorfärg3 4 2 3 2 2" xfId="1871"/>
    <cellStyle name="20% - Dekorfärg3 4 2 3 2 2 2" xfId="1872"/>
    <cellStyle name="20% - Dekorfärg3 4 2 3 2 3" xfId="1873"/>
    <cellStyle name="20% - Dekorfärg3 4 2 3 3" xfId="1874"/>
    <cellStyle name="20% - Dekorfärg3 4 2 3 3 2" xfId="1875"/>
    <cellStyle name="20% - Dekorfärg3 4 2 3 4" xfId="1876"/>
    <cellStyle name="20% - Dekorfärg3 4 2 4" xfId="1877"/>
    <cellStyle name="20% - Dekorfärg3 4 2 4 2" xfId="1878"/>
    <cellStyle name="20% - Dekorfärg3 4 2 4 2 2" xfId="1879"/>
    <cellStyle name="20% - Dekorfärg3 4 2 4 3" xfId="1880"/>
    <cellStyle name="20% - Dekorfärg3 4 2 5" xfId="1881"/>
    <cellStyle name="20% - Dekorfärg3 4 2 5 2" xfId="1882"/>
    <cellStyle name="20% - Dekorfärg3 4 2 6" xfId="1883"/>
    <cellStyle name="20% - Dekorfärg3 4 3" xfId="1884"/>
    <cellStyle name="20% - Dekorfärg3 4 3 2" xfId="1885"/>
    <cellStyle name="20% - Dekorfärg3 4 3 2 2" xfId="1886"/>
    <cellStyle name="20% - Dekorfärg3 4 3 2 2 2" xfId="1887"/>
    <cellStyle name="20% - Dekorfärg3 4 3 2 2 2 2" xfId="1888"/>
    <cellStyle name="20% - Dekorfärg3 4 3 2 2 3" xfId="1889"/>
    <cellStyle name="20% - Dekorfärg3 4 3 2 3" xfId="1890"/>
    <cellStyle name="20% - Dekorfärg3 4 3 2 3 2" xfId="1891"/>
    <cellStyle name="20% - Dekorfärg3 4 3 2 4" xfId="1892"/>
    <cellStyle name="20% - Dekorfärg3 4 3 3" xfId="1893"/>
    <cellStyle name="20% - Dekorfärg3 4 3 3 2" xfId="1894"/>
    <cellStyle name="20% - Dekorfärg3 4 3 3 2 2" xfId="1895"/>
    <cellStyle name="20% - Dekorfärg3 4 3 3 3" xfId="1896"/>
    <cellStyle name="20% - Dekorfärg3 4 3 4" xfId="1897"/>
    <cellStyle name="20% - Dekorfärg3 4 3 4 2" xfId="1898"/>
    <cellStyle name="20% - Dekorfärg3 4 3 5" xfId="1899"/>
    <cellStyle name="20% - Dekorfärg3 4 4" xfId="1900"/>
    <cellStyle name="20% - Dekorfärg3 4 4 2" xfId="1901"/>
    <cellStyle name="20% - Dekorfärg3 4 4 2 2" xfId="1902"/>
    <cellStyle name="20% - Dekorfärg3 4 4 2 2 2" xfId="1903"/>
    <cellStyle name="20% - Dekorfärg3 4 4 2 2 2 2" xfId="1904"/>
    <cellStyle name="20% - Dekorfärg3 4 4 2 2 3" xfId="1905"/>
    <cellStyle name="20% - Dekorfärg3 4 4 2 3" xfId="1906"/>
    <cellStyle name="20% - Dekorfärg3 4 4 2 3 2" xfId="1907"/>
    <cellStyle name="20% - Dekorfärg3 4 4 2 4" xfId="1908"/>
    <cellStyle name="20% - Dekorfärg3 4 4 3" xfId="1909"/>
    <cellStyle name="20% - Dekorfärg3 4 4 3 2" xfId="1910"/>
    <cellStyle name="20% - Dekorfärg3 4 4 3 2 2" xfId="1911"/>
    <cellStyle name="20% - Dekorfärg3 4 4 3 3" xfId="1912"/>
    <cellStyle name="20% - Dekorfärg3 4 4 4" xfId="1913"/>
    <cellStyle name="20% - Dekorfärg3 4 4 4 2" xfId="1914"/>
    <cellStyle name="20% - Dekorfärg3 4 4 5" xfId="1915"/>
    <cellStyle name="20% - Dekorfärg3 4 5" xfId="1916"/>
    <cellStyle name="20% - Dekorfärg3 4 5 2" xfId="1917"/>
    <cellStyle name="20% - Dekorfärg3 4 5 2 2" xfId="1918"/>
    <cellStyle name="20% - Dekorfärg3 4 5 2 2 2" xfId="1919"/>
    <cellStyle name="20% - Dekorfärg3 4 5 2 2 2 2" xfId="1920"/>
    <cellStyle name="20% - Dekorfärg3 4 5 2 2 3" xfId="1921"/>
    <cellStyle name="20% - Dekorfärg3 4 5 2 3" xfId="1922"/>
    <cellStyle name="20% - Dekorfärg3 4 5 2 3 2" xfId="1923"/>
    <cellStyle name="20% - Dekorfärg3 4 5 2 4" xfId="1924"/>
    <cellStyle name="20% - Dekorfärg3 4 5 3" xfId="1925"/>
    <cellStyle name="20% - Dekorfärg3 4 5 3 2" xfId="1926"/>
    <cellStyle name="20% - Dekorfärg3 4 5 3 2 2" xfId="1927"/>
    <cellStyle name="20% - Dekorfärg3 4 5 3 3" xfId="1928"/>
    <cellStyle name="20% - Dekorfärg3 4 5 4" xfId="1929"/>
    <cellStyle name="20% - Dekorfärg3 4 5 4 2" xfId="1930"/>
    <cellStyle name="20% - Dekorfärg3 4 5 5" xfId="1931"/>
    <cellStyle name="20% - Dekorfärg3 4 6" xfId="1932"/>
    <cellStyle name="20% - Dekorfärg3 4 6 2" xfId="1933"/>
    <cellStyle name="20% - Dekorfärg3 4 6 2 2" xfId="1934"/>
    <cellStyle name="20% - Dekorfärg3 4 6 2 2 2" xfId="1935"/>
    <cellStyle name="20% - Dekorfärg3 4 6 2 2 2 2" xfId="1936"/>
    <cellStyle name="20% - Dekorfärg3 4 6 2 2 3" xfId="1937"/>
    <cellStyle name="20% - Dekorfärg3 4 6 2 3" xfId="1938"/>
    <cellStyle name="20% - Dekorfärg3 4 6 2 3 2" xfId="1939"/>
    <cellStyle name="20% - Dekorfärg3 4 6 2 4" xfId="1940"/>
    <cellStyle name="20% - Dekorfärg3 4 6 3" xfId="1941"/>
    <cellStyle name="20% - Dekorfärg3 4 6 3 2" xfId="1942"/>
    <cellStyle name="20% - Dekorfärg3 4 6 3 2 2" xfId="1943"/>
    <cellStyle name="20% - Dekorfärg3 4 6 3 3" xfId="1944"/>
    <cellStyle name="20% - Dekorfärg3 4 6 4" xfId="1945"/>
    <cellStyle name="20% - Dekorfärg3 4 6 4 2" xfId="1946"/>
    <cellStyle name="20% - Dekorfärg3 4 6 5" xfId="1947"/>
    <cellStyle name="20% - Dekorfärg3 4 7" xfId="1948"/>
    <cellStyle name="20% - Dekorfärg3 4 7 2" xfId="1949"/>
    <cellStyle name="20% - Dekorfärg3 4 7 2 2" xfId="1950"/>
    <cellStyle name="20% - Dekorfärg3 4 7 2 2 2" xfId="1951"/>
    <cellStyle name="20% - Dekorfärg3 4 7 2 2 2 2" xfId="1952"/>
    <cellStyle name="20% - Dekorfärg3 4 7 2 2 3" xfId="1953"/>
    <cellStyle name="20% - Dekorfärg3 4 7 2 3" xfId="1954"/>
    <cellStyle name="20% - Dekorfärg3 4 7 2 3 2" xfId="1955"/>
    <cellStyle name="20% - Dekorfärg3 4 7 2 4" xfId="1956"/>
    <cellStyle name="20% - Dekorfärg3 4 7 3" xfId="1957"/>
    <cellStyle name="20% - Dekorfärg3 4 7 3 2" xfId="1958"/>
    <cellStyle name="20% - Dekorfärg3 4 7 3 2 2" xfId="1959"/>
    <cellStyle name="20% - Dekorfärg3 4 7 3 3" xfId="1960"/>
    <cellStyle name="20% - Dekorfärg3 4 7 4" xfId="1961"/>
    <cellStyle name="20% - Dekorfärg3 4 7 4 2" xfId="1962"/>
    <cellStyle name="20% - Dekorfärg3 4 7 5" xfId="1963"/>
    <cellStyle name="20% - Dekorfärg3 4 8" xfId="1964"/>
    <cellStyle name="20% - Dekorfärg3 4 8 2" xfId="1965"/>
    <cellStyle name="20% - Dekorfärg3 4 8 2 2" xfId="1966"/>
    <cellStyle name="20% - Dekorfärg3 4 8 2 2 2" xfId="1967"/>
    <cellStyle name="20% - Dekorfärg3 4 8 2 2 2 2" xfId="1968"/>
    <cellStyle name="20% - Dekorfärg3 4 8 2 2 3" xfId="1969"/>
    <cellStyle name="20% - Dekorfärg3 4 8 2 3" xfId="1970"/>
    <cellStyle name="20% - Dekorfärg3 4 8 2 3 2" xfId="1971"/>
    <cellStyle name="20% - Dekorfärg3 4 8 2 4" xfId="1972"/>
    <cellStyle name="20% - Dekorfärg3 4 8 3" xfId="1973"/>
    <cellStyle name="20% - Dekorfärg3 4 8 3 2" xfId="1974"/>
    <cellStyle name="20% - Dekorfärg3 4 8 3 2 2" xfId="1975"/>
    <cellStyle name="20% - Dekorfärg3 4 8 3 3" xfId="1976"/>
    <cellStyle name="20% - Dekorfärg3 4 8 4" xfId="1977"/>
    <cellStyle name="20% - Dekorfärg3 4 8 4 2" xfId="1978"/>
    <cellStyle name="20% - Dekorfärg3 4 8 5" xfId="1979"/>
    <cellStyle name="20% - Dekorfärg3 4 9" xfId="1980"/>
    <cellStyle name="20% - Dekorfärg3 4 9 2" xfId="1981"/>
    <cellStyle name="20% - Dekorfärg3 4 9 2 2" xfId="1982"/>
    <cellStyle name="20% - Dekorfärg3 4 9 2 2 2" xfId="1983"/>
    <cellStyle name="20% - Dekorfärg3 4 9 2 3" xfId="1984"/>
    <cellStyle name="20% - Dekorfärg3 4 9 3" xfId="1985"/>
    <cellStyle name="20% - Dekorfärg3 4 9 3 2" xfId="1986"/>
    <cellStyle name="20% - Dekorfärg3 4 9 4" xfId="1987"/>
    <cellStyle name="20% - Dekorfärg3 5" xfId="1988"/>
    <cellStyle name="20% - Dekorfärg3 6" xfId="1989"/>
    <cellStyle name="20% - Dekorfärg3 6 2" xfId="1990"/>
    <cellStyle name="20% - Dekorfärg3 6 2 2" xfId="1991"/>
    <cellStyle name="20% - Dekorfärg3 6 2 2 2" xfId="1992"/>
    <cellStyle name="20% - Dekorfärg3 6 2 2 2 2" xfId="1993"/>
    <cellStyle name="20% - Dekorfärg3 6 2 2 2 2 2" xfId="1994"/>
    <cellStyle name="20% - Dekorfärg3 6 2 2 2 2 2 2" xfId="1995"/>
    <cellStyle name="20% - Dekorfärg3 6 2 2 2 2 3" xfId="1996"/>
    <cellStyle name="20% - Dekorfärg3 6 2 2 2 3" xfId="1997"/>
    <cellStyle name="20% - Dekorfärg3 6 2 2 2 3 2" xfId="1998"/>
    <cellStyle name="20% - Dekorfärg3 6 2 2 2 4" xfId="1999"/>
    <cellStyle name="20% - Dekorfärg3 6 2 2 3" xfId="2000"/>
    <cellStyle name="20% - Dekorfärg3 6 2 2 3 2" xfId="2001"/>
    <cellStyle name="20% - Dekorfärg3 6 2 2 3 2 2" xfId="2002"/>
    <cellStyle name="20% - Dekorfärg3 6 2 2 3 3" xfId="2003"/>
    <cellStyle name="20% - Dekorfärg3 6 2 2 4" xfId="2004"/>
    <cellStyle name="20% - Dekorfärg3 6 2 2 4 2" xfId="2005"/>
    <cellStyle name="20% - Dekorfärg3 6 2 2 5" xfId="2006"/>
    <cellStyle name="20% - Dekorfärg3 6 2 3" xfId="2007"/>
    <cellStyle name="20% - Dekorfärg3 6 2 3 2" xfId="2008"/>
    <cellStyle name="20% - Dekorfärg3 6 2 3 2 2" xfId="2009"/>
    <cellStyle name="20% - Dekorfärg3 6 2 3 2 2 2" xfId="2010"/>
    <cellStyle name="20% - Dekorfärg3 6 2 3 2 3" xfId="2011"/>
    <cellStyle name="20% - Dekorfärg3 6 2 3 3" xfId="2012"/>
    <cellStyle name="20% - Dekorfärg3 6 2 3 3 2" xfId="2013"/>
    <cellStyle name="20% - Dekorfärg3 6 2 3 4" xfId="2014"/>
    <cellStyle name="20% - Dekorfärg3 6 2 4" xfId="2015"/>
    <cellStyle name="20% - Dekorfärg3 6 2 4 2" xfId="2016"/>
    <cellStyle name="20% - Dekorfärg3 6 2 4 2 2" xfId="2017"/>
    <cellStyle name="20% - Dekorfärg3 6 2 4 3" xfId="2018"/>
    <cellStyle name="20% - Dekorfärg3 6 2 5" xfId="2019"/>
    <cellStyle name="20% - Dekorfärg3 6 2 5 2" xfId="2020"/>
    <cellStyle name="20% - Dekorfärg3 6 2 6" xfId="2021"/>
    <cellStyle name="20% - Dekorfärg3 6 3" xfId="2022"/>
    <cellStyle name="20% - Dekorfärg3 6 3 2" xfId="2023"/>
    <cellStyle name="20% - Dekorfärg3 6 3 2 2" xfId="2024"/>
    <cellStyle name="20% - Dekorfärg3 6 3 2 2 2" xfId="2025"/>
    <cellStyle name="20% - Dekorfärg3 6 3 2 2 2 2" xfId="2026"/>
    <cellStyle name="20% - Dekorfärg3 6 3 2 2 3" xfId="2027"/>
    <cellStyle name="20% - Dekorfärg3 6 3 2 3" xfId="2028"/>
    <cellStyle name="20% - Dekorfärg3 6 3 2 3 2" xfId="2029"/>
    <cellStyle name="20% - Dekorfärg3 6 3 2 4" xfId="2030"/>
    <cellStyle name="20% - Dekorfärg3 6 3 3" xfId="2031"/>
    <cellStyle name="20% - Dekorfärg3 6 3 3 2" xfId="2032"/>
    <cellStyle name="20% - Dekorfärg3 6 3 3 2 2" xfId="2033"/>
    <cellStyle name="20% - Dekorfärg3 6 3 3 3" xfId="2034"/>
    <cellStyle name="20% - Dekorfärg3 6 3 4" xfId="2035"/>
    <cellStyle name="20% - Dekorfärg3 6 3 4 2" xfId="2036"/>
    <cellStyle name="20% - Dekorfärg3 6 3 5" xfId="2037"/>
    <cellStyle name="20% - Dekorfärg3 6 4" xfId="2038"/>
    <cellStyle name="20% - Dekorfärg3 6 4 2" xfId="2039"/>
    <cellStyle name="20% - Dekorfärg3 6 4 2 2" xfId="2040"/>
    <cellStyle name="20% - Dekorfärg3 6 4 2 2 2" xfId="2041"/>
    <cellStyle name="20% - Dekorfärg3 6 4 2 3" xfId="2042"/>
    <cellStyle name="20% - Dekorfärg3 6 4 3" xfId="2043"/>
    <cellStyle name="20% - Dekorfärg3 6 4 3 2" xfId="2044"/>
    <cellStyle name="20% - Dekorfärg3 6 4 4" xfId="2045"/>
    <cellStyle name="20% - Dekorfärg3 6 5" xfId="2046"/>
    <cellStyle name="20% - Dekorfärg3 6 5 2" xfId="2047"/>
    <cellStyle name="20% - Dekorfärg3 6 5 2 2" xfId="2048"/>
    <cellStyle name="20% - Dekorfärg3 6 5 3" xfId="2049"/>
    <cellStyle name="20% - Dekorfärg3 6 6" xfId="2050"/>
    <cellStyle name="20% - Dekorfärg3 6 6 2" xfId="2051"/>
    <cellStyle name="20% - Dekorfärg3 6 7" xfId="2052"/>
    <cellStyle name="20% - Dekorfärg3 7" xfId="2053"/>
    <cellStyle name="20% - Dekorfärg3 8" xfId="2054"/>
    <cellStyle name="20% - Dekorfärg3 9" xfId="2055"/>
    <cellStyle name="20% - Dekorfärg3 9 2" xfId="2056"/>
    <cellStyle name="20% - Dekorfärg3 9 2 2" xfId="2057"/>
    <cellStyle name="20% - Dekorfärg3 9 2 2 2" xfId="2058"/>
    <cellStyle name="20% - Dekorfärg3 9 2 2 2 2" xfId="2059"/>
    <cellStyle name="20% - Dekorfärg3 9 2 2 3" xfId="2060"/>
    <cellStyle name="20% - Dekorfärg3 9 2 3" xfId="2061"/>
    <cellStyle name="20% - Dekorfärg3 9 2 3 2" xfId="2062"/>
    <cellStyle name="20% - Dekorfärg3 9 2 4" xfId="2063"/>
    <cellStyle name="20% - Dekorfärg3 9 3" xfId="2064"/>
    <cellStyle name="20% - Dekorfärg3 9 3 2" xfId="2065"/>
    <cellStyle name="20% - Dekorfärg3 9 3 2 2" xfId="2066"/>
    <cellStyle name="20% - Dekorfärg3 9 3 3" xfId="2067"/>
    <cellStyle name="20% - Dekorfärg3 9 4" xfId="2068"/>
    <cellStyle name="20% - Dekorfärg3 9 4 2" xfId="2069"/>
    <cellStyle name="20% - Dekorfärg3 9 5" xfId="2070"/>
    <cellStyle name="20% - Dekorfärg4 10" xfId="2071"/>
    <cellStyle name="20% - Dekorfärg4 10 2" xfId="2072"/>
    <cellStyle name="20% - Dekorfärg4 10 2 2" xfId="2073"/>
    <cellStyle name="20% - Dekorfärg4 10 2 2 2" xfId="2074"/>
    <cellStyle name="20% - Dekorfärg4 10 2 2 2 2" xfId="2075"/>
    <cellStyle name="20% - Dekorfärg4 10 2 2 3" xfId="2076"/>
    <cellStyle name="20% - Dekorfärg4 10 2 3" xfId="2077"/>
    <cellStyle name="20% - Dekorfärg4 10 2 3 2" xfId="2078"/>
    <cellStyle name="20% - Dekorfärg4 10 2 4" xfId="2079"/>
    <cellStyle name="20% - Dekorfärg4 10 3" xfId="2080"/>
    <cellStyle name="20% - Dekorfärg4 10 3 2" xfId="2081"/>
    <cellStyle name="20% - Dekorfärg4 10 3 2 2" xfId="2082"/>
    <cellStyle name="20% - Dekorfärg4 10 3 3" xfId="2083"/>
    <cellStyle name="20% - Dekorfärg4 10 4" xfId="2084"/>
    <cellStyle name="20% - Dekorfärg4 10 4 2" xfId="2085"/>
    <cellStyle name="20% - Dekorfärg4 10 5" xfId="2086"/>
    <cellStyle name="20% - Dekorfärg4 11" xfId="2087"/>
    <cellStyle name="20% - Dekorfärg4 11 2" xfId="2088"/>
    <cellStyle name="20% - Dekorfärg4 11 2 2" xfId="2089"/>
    <cellStyle name="20% - Dekorfärg4 11 2 2 2" xfId="2090"/>
    <cellStyle name="20% - Dekorfärg4 11 2 2 2 2" xfId="2091"/>
    <cellStyle name="20% - Dekorfärg4 11 2 2 3" xfId="2092"/>
    <cellStyle name="20% - Dekorfärg4 11 2 3" xfId="2093"/>
    <cellStyle name="20% - Dekorfärg4 11 2 3 2" xfId="2094"/>
    <cellStyle name="20% - Dekorfärg4 11 2 4" xfId="2095"/>
    <cellStyle name="20% - Dekorfärg4 11 3" xfId="2096"/>
    <cellStyle name="20% - Dekorfärg4 11 3 2" xfId="2097"/>
    <cellStyle name="20% - Dekorfärg4 11 3 2 2" xfId="2098"/>
    <cellStyle name="20% - Dekorfärg4 11 3 3" xfId="2099"/>
    <cellStyle name="20% - Dekorfärg4 11 4" xfId="2100"/>
    <cellStyle name="20% - Dekorfärg4 11 4 2" xfId="2101"/>
    <cellStyle name="20% - Dekorfärg4 11 5" xfId="2102"/>
    <cellStyle name="20% - Dekorfärg4 11 6" xfId="9255"/>
    <cellStyle name="20% - Dekorfärg4 12" xfId="2103"/>
    <cellStyle name="20% - Dekorfärg4 12 2" xfId="2104"/>
    <cellStyle name="20% - Dekorfärg4 12 2 2" xfId="2105"/>
    <cellStyle name="20% - Dekorfärg4 12 2 2 2" xfId="2106"/>
    <cellStyle name="20% - Dekorfärg4 12 2 2 2 2" xfId="2107"/>
    <cellStyle name="20% - Dekorfärg4 12 2 2 3" xfId="2108"/>
    <cellStyle name="20% - Dekorfärg4 12 2 3" xfId="2109"/>
    <cellStyle name="20% - Dekorfärg4 12 2 3 2" xfId="2110"/>
    <cellStyle name="20% - Dekorfärg4 12 2 4" xfId="2111"/>
    <cellStyle name="20% - Dekorfärg4 12 3" xfId="2112"/>
    <cellStyle name="20% - Dekorfärg4 12 3 2" xfId="2113"/>
    <cellStyle name="20% - Dekorfärg4 12 3 2 2" xfId="2114"/>
    <cellStyle name="20% - Dekorfärg4 12 3 3" xfId="2115"/>
    <cellStyle name="20% - Dekorfärg4 12 4" xfId="2116"/>
    <cellStyle name="20% - Dekorfärg4 12 4 2" xfId="2117"/>
    <cellStyle name="20% - Dekorfärg4 12 5" xfId="2118"/>
    <cellStyle name="20% - Dekorfärg4 13" xfId="2119"/>
    <cellStyle name="20% - Dekorfärg4 13 2" xfId="2120"/>
    <cellStyle name="20% - Dekorfärg4 13 2 2" xfId="2121"/>
    <cellStyle name="20% - Dekorfärg4 13 2 2 2" xfId="2122"/>
    <cellStyle name="20% - Dekorfärg4 13 2 2 2 2" xfId="2123"/>
    <cellStyle name="20% - Dekorfärg4 13 2 2 3" xfId="2124"/>
    <cellStyle name="20% - Dekorfärg4 13 2 3" xfId="2125"/>
    <cellStyle name="20% - Dekorfärg4 13 2 3 2" xfId="2126"/>
    <cellStyle name="20% - Dekorfärg4 13 2 4" xfId="2127"/>
    <cellStyle name="20% - Dekorfärg4 13 3" xfId="2128"/>
    <cellStyle name="20% - Dekorfärg4 13 3 2" xfId="2129"/>
    <cellStyle name="20% - Dekorfärg4 13 3 2 2" xfId="2130"/>
    <cellStyle name="20% - Dekorfärg4 13 3 3" xfId="2131"/>
    <cellStyle name="20% - Dekorfärg4 13 4" xfId="2132"/>
    <cellStyle name="20% - Dekorfärg4 13 4 2" xfId="2133"/>
    <cellStyle name="20% - Dekorfärg4 13 5" xfId="2134"/>
    <cellStyle name="20% - Dekorfärg4 14" xfId="2135"/>
    <cellStyle name="20% - Dekorfärg4 15" xfId="2136"/>
    <cellStyle name="20% - Dekorfärg4 15 2" xfId="2137"/>
    <cellStyle name="20% - Dekorfärg4 15 2 2" xfId="2138"/>
    <cellStyle name="20% - Dekorfärg4 15 3" xfId="2139"/>
    <cellStyle name="20% - Dekorfärg4 16" xfId="2140"/>
    <cellStyle name="20% - Dekorfärg4 17" xfId="2141"/>
    <cellStyle name="20% - Dekorfärg4 18" xfId="2142"/>
    <cellStyle name="20% - Dekorfärg4 18 2" xfId="2143"/>
    <cellStyle name="20% - Dekorfärg4 19" xfId="2144"/>
    <cellStyle name="20% - Dekorfärg4 2" xfId="27"/>
    <cellStyle name="20% - Dekorfärg4 2 2" xfId="2145"/>
    <cellStyle name="20% - Dekorfärg4 2 2 10" xfId="2146"/>
    <cellStyle name="20% - Dekorfärg4 2 2 10 2" xfId="2147"/>
    <cellStyle name="20% - Dekorfärg4 2 2 10 2 2" xfId="2148"/>
    <cellStyle name="20% - Dekorfärg4 2 2 10 3" xfId="2149"/>
    <cellStyle name="20% - Dekorfärg4 2 2 11" xfId="2150"/>
    <cellStyle name="20% - Dekorfärg4 2 2 11 2" xfId="2151"/>
    <cellStyle name="20% - Dekorfärg4 2 2 12" xfId="2152"/>
    <cellStyle name="20% - Dekorfärg4 2 2 12 2" xfId="2153"/>
    <cellStyle name="20% - Dekorfärg4 2 2 13" xfId="2154"/>
    <cellStyle name="20% - Dekorfärg4 2 2 14" xfId="2155"/>
    <cellStyle name="20% - Dekorfärg4 2 2 2" xfId="2156"/>
    <cellStyle name="20% - Dekorfärg4 2 2 2 2" xfId="2157"/>
    <cellStyle name="20% - Dekorfärg4 2 2 2 2 2" xfId="2158"/>
    <cellStyle name="20% - Dekorfärg4 2 2 2 2 2 2" xfId="2159"/>
    <cellStyle name="20% - Dekorfärg4 2 2 2 2 2 2 2" xfId="2160"/>
    <cellStyle name="20% - Dekorfärg4 2 2 2 2 2 2 2 2" xfId="2161"/>
    <cellStyle name="20% - Dekorfärg4 2 2 2 2 2 2 3" xfId="2162"/>
    <cellStyle name="20% - Dekorfärg4 2 2 2 2 2 3" xfId="2163"/>
    <cellStyle name="20% - Dekorfärg4 2 2 2 2 2 3 2" xfId="2164"/>
    <cellStyle name="20% - Dekorfärg4 2 2 2 2 2 4" xfId="2165"/>
    <cellStyle name="20% - Dekorfärg4 2 2 2 2 3" xfId="2166"/>
    <cellStyle name="20% - Dekorfärg4 2 2 2 2 3 2" xfId="2167"/>
    <cellStyle name="20% - Dekorfärg4 2 2 2 2 3 2 2" xfId="2168"/>
    <cellStyle name="20% - Dekorfärg4 2 2 2 2 3 3" xfId="2169"/>
    <cellStyle name="20% - Dekorfärg4 2 2 2 2 4" xfId="2170"/>
    <cellStyle name="20% - Dekorfärg4 2 2 2 2 4 2" xfId="2171"/>
    <cellStyle name="20% - Dekorfärg4 2 2 2 2 5" xfId="2172"/>
    <cellStyle name="20% - Dekorfärg4 2 2 2 3" xfId="2173"/>
    <cellStyle name="20% - Dekorfärg4 2 2 2 3 2" xfId="2174"/>
    <cellStyle name="20% - Dekorfärg4 2 2 2 3 2 2" xfId="2175"/>
    <cellStyle name="20% - Dekorfärg4 2 2 2 3 2 2 2" xfId="2176"/>
    <cellStyle name="20% - Dekorfärg4 2 2 2 3 2 3" xfId="2177"/>
    <cellStyle name="20% - Dekorfärg4 2 2 2 3 3" xfId="2178"/>
    <cellStyle name="20% - Dekorfärg4 2 2 2 3 3 2" xfId="2179"/>
    <cellStyle name="20% - Dekorfärg4 2 2 2 3 4" xfId="2180"/>
    <cellStyle name="20% - Dekorfärg4 2 2 2 4" xfId="2181"/>
    <cellStyle name="20% - Dekorfärg4 2 2 2 4 2" xfId="2182"/>
    <cellStyle name="20% - Dekorfärg4 2 2 2 4 2 2" xfId="2183"/>
    <cellStyle name="20% - Dekorfärg4 2 2 2 4 3" xfId="2184"/>
    <cellStyle name="20% - Dekorfärg4 2 2 2 5" xfId="2185"/>
    <cellStyle name="20% - Dekorfärg4 2 2 2 5 2" xfId="2186"/>
    <cellStyle name="20% - Dekorfärg4 2 2 2 6" xfId="2187"/>
    <cellStyle name="20% - Dekorfärg4 2 2 3" xfId="2188"/>
    <cellStyle name="20% - Dekorfärg4 2 2 3 2" xfId="2189"/>
    <cellStyle name="20% - Dekorfärg4 2 2 3 2 2" xfId="2190"/>
    <cellStyle name="20% - Dekorfärg4 2 2 3 2 2 2" xfId="2191"/>
    <cellStyle name="20% - Dekorfärg4 2 2 3 2 2 2 2" xfId="2192"/>
    <cellStyle name="20% - Dekorfärg4 2 2 3 2 2 3" xfId="2193"/>
    <cellStyle name="20% - Dekorfärg4 2 2 3 2 3" xfId="2194"/>
    <cellStyle name="20% - Dekorfärg4 2 2 3 2 3 2" xfId="2195"/>
    <cellStyle name="20% - Dekorfärg4 2 2 3 2 4" xfId="2196"/>
    <cellStyle name="20% - Dekorfärg4 2 2 3 3" xfId="2197"/>
    <cellStyle name="20% - Dekorfärg4 2 2 3 3 2" xfId="2198"/>
    <cellStyle name="20% - Dekorfärg4 2 2 3 3 2 2" xfId="2199"/>
    <cellStyle name="20% - Dekorfärg4 2 2 3 3 3" xfId="2200"/>
    <cellStyle name="20% - Dekorfärg4 2 2 3 4" xfId="2201"/>
    <cellStyle name="20% - Dekorfärg4 2 2 3 4 2" xfId="2202"/>
    <cellStyle name="20% - Dekorfärg4 2 2 3 5" xfId="2203"/>
    <cellStyle name="20% - Dekorfärg4 2 2 4" xfId="2204"/>
    <cellStyle name="20% - Dekorfärg4 2 2 4 2" xfId="2205"/>
    <cellStyle name="20% - Dekorfärg4 2 2 4 2 2" xfId="2206"/>
    <cellStyle name="20% - Dekorfärg4 2 2 4 2 2 2" xfId="2207"/>
    <cellStyle name="20% - Dekorfärg4 2 2 4 2 2 2 2" xfId="2208"/>
    <cellStyle name="20% - Dekorfärg4 2 2 4 2 2 3" xfId="2209"/>
    <cellStyle name="20% - Dekorfärg4 2 2 4 2 3" xfId="2210"/>
    <cellStyle name="20% - Dekorfärg4 2 2 4 2 3 2" xfId="2211"/>
    <cellStyle name="20% - Dekorfärg4 2 2 4 2 4" xfId="2212"/>
    <cellStyle name="20% - Dekorfärg4 2 2 4 3" xfId="2213"/>
    <cellStyle name="20% - Dekorfärg4 2 2 4 3 2" xfId="2214"/>
    <cellStyle name="20% - Dekorfärg4 2 2 4 3 2 2" xfId="2215"/>
    <cellStyle name="20% - Dekorfärg4 2 2 4 3 3" xfId="2216"/>
    <cellStyle name="20% - Dekorfärg4 2 2 4 4" xfId="2217"/>
    <cellStyle name="20% - Dekorfärg4 2 2 4 4 2" xfId="2218"/>
    <cellStyle name="20% - Dekorfärg4 2 2 4 5" xfId="2219"/>
    <cellStyle name="20% - Dekorfärg4 2 2 5" xfId="2220"/>
    <cellStyle name="20% - Dekorfärg4 2 2 5 2" xfId="2221"/>
    <cellStyle name="20% - Dekorfärg4 2 2 5 2 2" xfId="2222"/>
    <cellStyle name="20% - Dekorfärg4 2 2 5 2 2 2" xfId="2223"/>
    <cellStyle name="20% - Dekorfärg4 2 2 5 2 2 2 2" xfId="2224"/>
    <cellStyle name="20% - Dekorfärg4 2 2 5 2 2 3" xfId="2225"/>
    <cellStyle name="20% - Dekorfärg4 2 2 5 2 3" xfId="2226"/>
    <cellStyle name="20% - Dekorfärg4 2 2 5 2 3 2" xfId="2227"/>
    <cellStyle name="20% - Dekorfärg4 2 2 5 2 4" xfId="2228"/>
    <cellStyle name="20% - Dekorfärg4 2 2 5 3" xfId="2229"/>
    <cellStyle name="20% - Dekorfärg4 2 2 5 3 2" xfId="2230"/>
    <cellStyle name="20% - Dekorfärg4 2 2 5 3 2 2" xfId="2231"/>
    <cellStyle name="20% - Dekorfärg4 2 2 5 3 3" xfId="2232"/>
    <cellStyle name="20% - Dekorfärg4 2 2 5 4" xfId="2233"/>
    <cellStyle name="20% - Dekorfärg4 2 2 5 4 2" xfId="2234"/>
    <cellStyle name="20% - Dekorfärg4 2 2 5 5" xfId="2235"/>
    <cellStyle name="20% - Dekorfärg4 2 2 6" xfId="2236"/>
    <cellStyle name="20% - Dekorfärg4 2 2 6 2" xfId="2237"/>
    <cellStyle name="20% - Dekorfärg4 2 2 6 2 2" xfId="2238"/>
    <cellStyle name="20% - Dekorfärg4 2 2 6 2 2 2" xfId="2239"/>
    <cellStyle name="20% - Dekorfärg4 2 2 6 2 2 2 2" xfId="2240"/>
    <cellStyle name="20% - Dekorfärg4 2 2 6 2 2 3" xfId="2241"/>
    <cellStyle name="20% - Dekorfärg4 2 2 6 2 3" xfId="2242"/>
    <cellStyle name="20% - Dekorfärg4 2 2 6 2 3 2" xfId="2243"/>
    <cellStyle name="20% - Dekorfärg4 2 2 6 2 4" xfId="2244"/>
    <cellStyle name="20% - Dekorfärg4 2 2 6 3" xfId="2245"/>
    <cellStyle name="20% - Dekorfärg4 2 2 6 3 2" xfId="2246"/>
    <cellStyle name="20% - Dekorfärg4 2 2 6 3 2 2" xfId="2247"/>
    <cellStyle name="20% - Dekorfärg4 2 2 6 3 3" xfId="2248"/>
    <cellStyle name="20% - Dekorfärg4 2 2 6 4" xfId="2249"/>
    <cellStyle name="20% - Dekorfärg4 2 2 6 4 2" xfId="2250"/>
    <cellStyle name="20% - Dekorfärg4 2 2 6 5" xfId="2251"/>
    <cellStyle name="20% - Dekorfärg4 2 2 7" xfId="2252"/>
    <cellStyle name="20% - Dekorfärg4 2 2 7 2" xfId="2253"/>
    <cellStyle name="20% - Dekorfärg4 2 2 7 2 2" xfId="2254"/>
    <cellStyle name="20% - Dekorfärg4 2 2 7 2 2 2" xfId="2255"/>
    <cellStyle name="20% - Dekorfärg4 2 2 7 2 2 2 2" xfId="2256"/>
    <cellStyle name="20% - Dekorfärg4 2 2 7 2 2 3" xfId="2257"/>
    <cellStyle name="20% - Dekorfärg4 2 2 7 2 3" xfId="2258"/>
    <cellStyle name="20% - Dekorfärg4 2 2 7 2 3 2" xfId="2259"/>
    <cellStyle name="20% - Dekorfärg4 2 2 7 2 4" xfId="2260"/>
    <cellStyle name="20% - Dekorfärg4 2 2 7 3" xfId="2261"/>
    <cellStyle name="20% - Dekorfärg4 2 2 7 3 2" xfId="2262"/>
    <cellStyle name="20% - Dekorfärg4 2 2 7 3 2 2" xfId="2263"/>
    <cellStyle name="20% - Dekorfärg4 2 2 7 3 3" xfId="2264"/>
    <cellStyle name="20% - Dekorfärg4 2 2 7 4" xfId="2265"/>
    <cellStyle name="20% - Dekorfärg4 2 2 7 4 2" xfId="2266"/>
    <cellStyle name="20% - Dekorfärg4 2 2 7 5" xfId="2267"/>
    <cellStyle name="20% - Dekorfärg4 2 2 8" xfId="2268"/>
    <cellStyle name="20% - Dekorfärg4 2 2 8 2" xfId="2269"/>
    <cellStyle name="20% - Dekorfärg4 2 2 8 2 2" xfId="2270"/>
    <cellStyle name="20% - Dekorfärg4 2 2 8 2 2 2" xfId="2271"/>
    <cellStyle name="20% - Dekorfärg4 2 2 8 2 2 2 2" xfId="2272"/>
    <cellStyle name="20% - Dekorfärg4 2 2 8 2 2 3" xfId="2273"/>
    <cellStyle name="20% - Dekorfärg4 2 2 8 2 3" xfId="2274"/>
    <cellStyle name="20% - Dekorfärg4 2 2 8 2 3 2" xfId="2275"/>
    <cellStyle name="20% - Dekorfärg4 2 2 8 2 4" xfId="2276"/>
    <cellStyle name="20% - Dekorfärg4 2 2 8 3" xfId="2277"/>
    <cellStyle name="20% - Dekorfärg4 2 2 8 3 2" xfId="2278"/>
    <cellStyle name="20% - Dekorfärg4 2 2 8 3 2 2" xfId="2279"/>
    <cellStyle name="20% - Dekorfärg4 2 2 8 3 3" xfId="2280"/>
    <cellStyle name="20% - Dekorfärg4 2 2 8 4" xfId="2281"/>
    <cellStyle name="20% - Dekorfärg4 2 2 8 4 2" xfId="2282"/>
    <cellStyle name="20% - Dekorfärg4 2 2 8 5" xfId="2283"/>
    <cellStyle name="20% - Dekorfärg4 2 2 9" xfId="2284"/>
    <cellStyle name="20% - Dekorfärg4 2 2 9 2" xfId="2285"/>
    <cellStyle name="20% - Dekorfärg4 2 2 9 2 2" xfId="2286"/>
    <cellStyle name="20% - Dekorfärg4 2 2 9 2 2 2" xfId="2287"/>
    <cellStyle name="20% - Dekorfärg4 2 2 9 2 3" xfId="2288"/>
    <cellStyle name="20% - Dekorfärg4 2 2 9 3" xfId="2289"/>
    <cellStyle name="20% - Dekorfärg4 2 2 9 3 2" xfId="2290"/>
    <cellStyle name="20% - Dekorfärg4 2 2 9 4" xfId="2291"/>
    <cellStyle name="20% - Dekorfärg4 2 3" xfId="2292"/>
    <cellStyle name="20% - Dekorfärg4 2 4" xfId="2293"/>
    <cellStyle name="20% - Dekorfärg4 2 5" xfId="2294"/>
    <cellStyle name="20% - Dekorfärg4 20" xfId="2295"/>
    <cellStyle name="20% - Dekorfärg4 21" xfId="2296"/>
    <cellStyle name="20% - Dekorfärg4 3" xfId="2297"/>
    <cellStyle name="20% - Dekorfärg4 3 10" xfId="2298"/>
    <cellStyle name="20% - Dekorfärg4 3 2" xfId="2299"/>
    <cellStyle name="20% - Dekorfärg4 3 2 2" xfId="2300"/>
    <cellStyle name="20% - Dekorfärg4 3 2 2 2" xfId="2301"/>
    <cellStyle name="20% - Dekorfärg4 3 2 2 2 2" xfId="2302"/>
    <cellStyle name="20% - Dekorfärg4 3 2 2 2 2 2" xfId="2303"/>
    <cellStyle name="20% - Dekorfärg4 3 2 2 2 2 2 2" xfId="2304"/>
    <cellStyle name="20% - Dekorfärg4 3 2 2 2 2 2 2 2" xfId="2305"/>
    <cellStyle name="20% - Dekorfärg4 3 2 2 2 2 2 3" xfId="2306"/>
    <cellStyle name="20% - Dekorfärg4 3 2 2 2 2 3" xfId="2307"/>
    <cellStyle name="20% - Dekorfärg4 3 2 2 2 2 3 2" xfId="2308"/>
    <cellStyle name="20% - Dekorfärg4 3 2 2 2 2 4" xfId="2309"/>
    <cellStyle name="20% - Dekorfärg4 3 2 2 2 3" xfId="2310"/>
    <cellStyle name="20% - Dekorfärg4 3 2 2 2 3 2" xfId="2311"/>
    <cellStyle name="20% - Dekorfärg4 3 2 2 2 3 2 2" xfId="2312"/>
    <cellStyle name="20% - Dekorfärg4 3 2 2 2 3 3" xfId="2313"/>
    <cellStyle name="20% - Dekorfärg4 3 2 2 2 4" xfId="2314"/>
    <cellStyle name="20% - Dekorfärg4 3 2 2 2 4 2" xfId="2315"/>
    <cellStyle name="20% - Dekorfärg4 3 2 2 2 5" xfId="2316"/>
    <cellStyle name="20% - Dekorfärg4 3 2 2 3" xfId="2317"/>
    <cellStyle name="20% - Dekorfärg4 3 2 2 3 2" xfId="2318"/>
    <cellStyle name="20% - Dekorfärg4 3 2 2 3 2 2" xfId="2319"/>
    <cellStyle name="20% - Dekorfärg4 3 2 2 3 2 2 2" xfId="2320"/>
    <cellStyle name="20% - Dekorfärg4 3 2 2 3 2 3" xfId="2321"/>
    <cellStyle name="20% - Dekorfärg4 3 2 2 3 3" xfId="2322"/>
    <cellStyle name="20% - Dekorfärg4 3 2 2 3 3 2" xfId="2323"/>
    <cellStyle name="20% - Dekorfärg4 3 2 2 3 4" xfId="2324"/>
    <cellStyle name="20% - Dekorfärg4 3 2 2 4" xfId="2325"/>
    <cellStyle name="20% - Dekorfärg4 3 2 2 4 2" xfId="2326"/>
    <cellStyle name="20% - Dekorfärg4 3 2 2 4 2 2" xfId="2327"/>
    <cellStyle name="20% - Dekorfärg4 3 2 2 4 3" xfId="2328"/>
    <cellStyle name="20% - Dekorfärg4 3 2 2 5" xfId="2329"/>
    <cellStyle name="20% - Dekorfärg4 3 2 2 5 2" xfId="2330"/>
    <cellStyle name="20% - Dekorfärg4 3 2 2 6" xfId="2331"/>
    <cellStyle name="20% - Dekorfärg4 3 2 3" xfId="2332"/>
    <cellStyle name="20% - Dekorfärg4 3 2 3 2" xfId="2333"/>
    <cellStyle name="20% - Dekorfärg4 3 2 3 2 2" xfId="2334"/>
    <cellStyle name="20% - Dekorfärg4 3 2 3 2 2 2" xfId="2335"/>
    <cellStyle name="20% - Dekorfärg4 3 2 3 2 2 2 2" xfId="2336"/>
    <cellStyle name="20% - Dekorfärg4 3 2 3 2 2 3" xfId="2337"/>
    <cellStyle name="20% - Dekorfärg4 3 2 3 2 3" xfId="2338"/>
    <cellStyle name="20% - Dekorfärg4 3 2 3 2 3 2" xfId="2339"/>
    <cellStyle name="20% - Dekorfärg4 3 2 3 2 4" xfId="2340"/>
    <cellStyle name="20% - Dekorfärg4 3 2 3 3" xfId="2341"/>
    <cellStyle name="20% - Dekorfärg4 3 2 3 3 2" xfId="2342"/>
    <cellStyle name="20% - Dekorfärg4 3 2 3 3 2 2" xfId="2343"/>
    <cellStyle name="20% - Dekorfärg4 3 2 3 3 3" xfId="2344"/>
    <cellStyle name="20% - Dekorfärg4 3 2 3 4" xfId="2345"/>
    <cellStyle name="20% - Dekorfärg4 3 2 3 4 2" xfId="2346"/>
    <cellStyle name="20% - Dekorfärg4 3 2 3 5" xfId="2347"/>
    <cellStyle name="20% - Dekorfärg4 3 2 4" xfId="2348"/>
    <cellStyle name="20% - Dekorfärg4 3 2 4 2" xfId="2349"/>
    <cellStyle name="20% - Dekorfärg4 3 2 4 2 2" xfId="2350"/>
    <cellStyle name="20% - Dekorfärg4 3 2 4 2 2 2" xfId="2351"/>
    <cellStyle name="20% - Dekorfärg4 3 2 4 2 3" xfId="2352"/>
    <cellStyle name="20% - Dekorfärg4 3 2 4 3" xfId="2353"/>
    <cellStyle name="20% - Dekorfärg4 3 2 4 3 2" xfId="2354"/>
    <cellStyle name="20% - Dekorfärg4 3 2 4 4" xfId="2355"/>
    <cellStyle name="20% - Dekorfärg4 3 2 5" xfId="2356"/>
    <cellStyle name="20% - Dekorfärg4 3 2 5 2" xfId="2357"/>
    <cellStyle name="20% - Dekorfärg4 3 2 5 2 2" xfId="2358"/>
    <cellStyle name="20% - Dekorfärg4 3 2 5 3" xfId="2359"/>
    <cellStyle name="20% - Dekorfärg4 3 2 6" xfId="2360"/>
    <cellStyle name="20% - Dekorfärg4 3 2 6 2" xfId="2361"/>
    <cellStyle name="20% - Dekorfärg4 3 2 7" xfId="2362"/>
    <cellStyle name="20% - Dekorfärg4 3 3" xfId="2363"/>
    <cellStyle name="20% - Dekorfärg4 3 3 2" xfId="2364"/>
    <cellStyle name="20% - Dekorfärg4 3 3 2 2" xfId="2365"/>
    <cellStyle name="20% - Dekorfärg4 3 3 2 2 2" xfId="2366"/>
    <cellStyle name="20% - Dekorfärg4 3 3 2 2 2 2" xfId="2367"/>
    <cellStyle name="20% - Dekorfärg4 3 3 2 2 3" xfId="2368"/>
    <cellStyle name="20% - Dekorfärg4 3 3 2 3" xfId="2369"/>
    <cellStyle name="20% - Dekorfärg4 3 3 2 3 2" xfId="2370"/>
    <cellStyle name="20% - Dekorfärg4 3 3 2 4" xfId="2371"/>
    <cellStyle name="20% - Dekorfärg4 3 3 3" xfId="2372"/>
    <cellStyle name="20% - Dekorfärg4 3 3 3 2" xfId="2373"/>
    <cellStyle name="20% - Dekorfärg4 3 3 3 2 2" xfId="2374"/>
    <cellStyle name="20% - Dekorfärg4 3 3 3 3" xfId="2375"/>
    <cellStyle name="20% - Dekorfärg4 3 3 4" xfId="2376"/>
    <cellStyle name="20% - Dekorfärg4 3 3 4 2" xfId="2377"/>
    <cellStyle name="20% - Dekorfärg4 3 3 5" xfId="2378"/>
    <cellStyle name="20% - Dekorfärg4 3 4" xfId="2379"/>
    <cellStyle name="20% - Dekorfärg4 3 4 2" xfId="2380"/>
    <cellStyle name="20% - Dekorfärg4 3 4 2 2" xfId="2381"/>
    <cellStyle name="20% - Dekorfärg4 3 4 2 2 2" xfId="2382"/>
    <cellStyle name="20% - Dekorfärg4 3 4 2 2 2 2" xfId="2383"/>
    <cellStyle name="20% - Dekorfärg4 3 4 2 2 3" xfId="2384"/>
    <cellStyle name="20% - Dekorfärg4 3 4 2 3" xfId="2385"/>
    <cellStyle name="20% - Dekorfärg4 3 4 2 3 2" xfId="2386"/>
    <cellStyle name="20% - Dekorfärg4 3 4 2 4" xfId="2387"/>
    <cellStyle name="20% - Dekorfärg4 3 4 3" xfId="2388"/>
    <cellStyle name="20% - Dekorfärg4 3 4 3 2" xfId="2389"/>
    <cellStyle name="20% - Dekorfärg4 3 4 3 2 2" xfId="2390"/>
    <cellStyle name="20% - Dekorfärg4 3 4 3 3" xfId="2391"/>
    <cellStyle name="20% - Dekorfärg4 3 4 4" xfId="2392"/>
    <cellStyle name="20% - Dekorfärg4 3 4 4 2" xfId="2393"/>
    <cellStyle name="20% - Dekorfärg4 3 4 5" xfId="2394"/>
    <cellStyle name="20% - Dekorfärg4 3 5" xfId="2395"/>
    <cellStyle name="20% - Dekorfärg4 3 5 2" xfId="2396"/>
    <cellStyle name="20% - Dekorfärg4 3 5 2 2" xfId="2397"/>
    <cellStyle name="20% - Dekorfärg4 3 5 2 2 2" xfId="2398"/>
    <cellStyle name="20% - Dekorfärg4 3 5 2 2 2 2" xfId="2399"/>
    <cellStyle name="20% - Dekorfärg4 3 5 2 2 3" xfId="2400"/>
    <cellStyle name="20% - Dekorfärg4 3 5 2 3" xfId="2401"/>
    <cellStyle name="20% - Dekorfärg4 3 5 2 3 2" xfId="2402"/>
    <cellStyle name="20% - Dekorfärg4 3 5 2 4" xfId="2403"/>
    <cellStyle name="20% - Dekorfärg4 3 5 3" xfId="2404"/>
    <cellStyle name="20% - Dekorfärg4 3 5 3 2" xfId="2405"/>
    <cellStyle name="20% - Dekorfärg4 3 5 3 2 2" xfId="2406"/>
    <cellStyle name="20% - Dekorfärg4 3 5 3 3" xfId="2407"/>
    <cellStyle name="20% - Dekorfärg4 3 5 4" xfId="2408"/>
    <cellStyle name="20% - Dekorfärg4 3 5 4 2" xfId="2409"/>
    <cellStyle name="20% - Dekorfärg4 3 5 5" xfId="2410"/>
    <cellStyle name="20% - Dekorfärg4 3 6" xfId="2411"/>
    <cellStyle name="20% - Dekorfärg4 3 6 2" xfId="2412"/>
    <cellStyle name="20% - Dekorfärg4 3 6 2 2" xfId="2413"/>
    <cellStyle name="20% - Dekorfärg4 3 6 2 2 2" xfId="2414"/>
    <cellStyle name="20% - Dekorfärg4 3 6 2 2 2 2" xfId="2415"/>
    <cellStyle name="20% - Dekorfärg4 3 6 2 2 3" xfId="2416"/>
    <cellStyle name="20% - Dekorfärg4 3 6 2 3" xfId="2417"/>
    <cellStyle name="20% - Dekorfärg4 3 6 2 3 2" xfId="2418"/>
    <cellStyle name="20% - Dekorfärg4 3 6 2 4" xfId="2419"/>
    <cellStyle name="20% - Dekorfärg4 3 6 3" xfId="2420"/>
    <cellStyle name="20% - Dekorfärg4 3 6 3 2" xfId="2421"/>
    <cellStyle name="20% - Dekorfärg4 3 6 3 2 2" xfId="2422"/>
    <cellStyle name="20% - Dekorfärg4 3 6 3 3" xfId="2423"/>
    <cellStyle name="20% - Dekorfärg4 3 6 4" xfId="2424"/>
    <cellStyle name="20% - Dekorfärg4 3 6 4 2" xfId="2425"/>
    <cellStyle name="20% - Dekorfärg4 3 6 5" xfId="2426"/>
    <cellStyle name="20% - Dekorfärg4 3 7" xfId="2427"/>
    <cellStyle name="20% - Dekorfärg4 3 7 2" xfId="2428"/>
    <cellStyle name="20% - Dekorfärg4 3 7 2 2" xfId="2429"/>
    <cellStyle name="20% - Dekorfärg4 3 7 2 2 2" xfId="2430"/>
    <cellStyle name="20% - Dekorfärg4 3 7 2 2 2 2" xfId="2431"/>
    <cellStyle name="20% - Dekorfärg4 3 7 2 2 3" xfId="2432"/>
    <cellStyle name="20% - Dekorfärg4 3 7 2 3" xfId="2433"/>
    <cellStyle name="20% - Dekorfärg4 3 7 2 3 2" xfId="2434"/>
    <cellStyle name="20% - Dekorfärg4 3 7 2 4" xfId="2435"/>
    <cellStyle name="20% - Dekorfärg4 3 7 3" xfId="2436"/>
    <cellStyle name="20% - Dekorfärg4 3 7 3 2" xfId="2437"/>
    <cellStyle name="20% - Dekorfärg4 3 7 3 2 2" xfId="2438"/>
    <cellStyle name="20% - Dekorfärg4 3 7 3 3" xfId="2439"/>
    <cellStyle name="20% - Dekorfärg4 3 7 4" xfId="2440"/>
    <cellStyle name="20% - Dekorfärg4 3 7 4 2" xfId="2441"/>
    <cellStyle name="20% - Dekorfärg4 3 7 5" xfId="2442"/>
    <cellStyle name="20% - Dekorfärg4 3 8" xfId="2443"/>
    <cellStyle name="20% - Dekorfärg4 3 8 2" xfId="2444"/>
    <cellStyle name="20% - Dekorfärg4 3 8 2 2" xfId="2445"/>
    <cellStyle name="20% - Dekorfärg4 3 8 3" xfId="2446"/>
    <cellStyle name="20% - Dekorfärg4 3 9" xfId="2447"/>
    <cellStyle name="20% - Dekorfärg4 3 9 2" xfId="2448"/>
    <cellStyle name="20% - Dekorfärg4 4" xfId="2449"/>
    <cellStyle name="20% - Dekorfärg4 4 10" xfId="2450"/>
    <cellStyle name="20% - Dekorfärg4 4 10 2" xfId="2451"/>
    <cellStyle name="20% - Dekorfärg4 4 10 2 2" xfId="2452"/>
    <cellStyle name="20% - Dekorfärg4 4 10 3" xfId="2453"/>
    <cellStyle name="20% - Dekorfärg4 4 11" xfId="2454"/>
    <cellStyle name="20% - Dekorfärg4 4 11 2" xfId="2455"/>
    <cellStyle name="20% - Dekorfärg4 4 12" xfId="2456"/>
    <cellStyle name="20% - Dekorfärg4 4 12 2" xfId="2457"/>
    <cellStyle name="20% - Dekorfärg4 4 13" xfId="2458"/>
    <cellStyle name="20% - Dekorfärg4 4 14" xfId="2459"/>
    <cellStyle name="20% - Dekorfärg4 4 2" xfId="2460"/>
    <cellStyle name="20% - Dekorfärg4 4 2 2" xfId="2461"/>
    <cellStyle name="20% - Dekorfärg4 4 2 2 2" xfId="2462"/>
    <cellStyle name="20% - Dekorfärg4 4 2 2 2 2" xfId="2463"/>
    <cellStyle name="20% - Dekorfärg4 4 2 2 2 2 2" xfId="2464"/>
    <cellStyle name="20% - Dekorfärg4 4 2 2 2 2 2 2" xfId="2465"/>
    <cellStyle name="20% - Dekorfärg4 4 2 2 2 2 3" xfId="2466"/>
    <cellStyle name="20% - Dekorfärg4 4 2 2 2 3" xfId="2467"/>
    <cellStyle name="20% - Dekorfärg4 4 2 2 2 3 2" xfId="2468"/>
    <cellStyle name="20% - Dekorfärg4 4 2 2 2 4" xfId="2469"/>
    <cellStyle name="20% - Dekorfärg4 4 2 2 3" xfId="2470"/>
    <cellStyle name="20% - Dekorfärg4 4 2 2 3 2" xfId="2471"/>
    <cellStyle name="20% - Dekorfärg4 4 2 2 3 2 2" xfId="2472"/>
    <cellStyle name="20% - Dekorfärg4 4 2 2 3 3" xfId="2473"/>
    <cellStyle name="20% - Dekorfärg4 4 2 2 4" xfId="2474"/>
    <cellStyle name="20% - Dekorfärg4 4 2 2 4 2" xfId="2475"/>
    <cellStyle name="20% - Dekorfärg4 4 2 2 5" xfId="2476"/>
    <cellStyle name="20% - Dekorfärg4 4 2 3" xfId="2477"/>
    <cellStyle name="20% - Dekorfärg4 4 2 3 2" xfId="2478"/>
    <cellStyle name="20% - Dekorfärg4 4 2 3 2 2" xfId="2479"/>
    <cellStyle name="20% - Dekorfärg4 4 2 3 2 2 2" xfId="2480"/>
    <cellStyle name="20% - Dekorfärg4 4 2 3 2 3" xfId="2481"/>
    <cellStyle name="20% - Dekorfärg4 4 2 3 3" xfId="2482"/>
    <cellStyle name="20% - Dekorfärg4 4 2 3 3 2" xfId="2483"/>
    <cellStyle name="20% - Dekorfärg4 4 2 3 4" xfId="2484"/>
    <cellStyle name="20% - Dekorfärg4 4 2 4" xfId="2485"/>
    <cellStyle name="20% - Dekorfärg4 4 2 4 2" xfId="2486"/>
    <cellStyle name="20% - Dekorfärg4 4 2 4 2 2" xfId="2487"/>
    <cellStyle name="20% - Dekorfärg4 4 2 4 3" xfId="2488"/>
    <cellStyle name="20% - Dekorfärg4 4 2 5" xfId="2489"/>
    <cellStyle name="20% - Dekorfärg4 4 2 5 2" xfId="2490"/>
    <cellStyle name="20% - Dekorfärg4 4 2 6" xfId="2491"/>
    <cellStyle name="20% - Dekorfärg4 4 3" xfId="2492"/>
    <cellStyle name="20% - Dekorfärg4 4 3 2" xfId="2493"/>
    <cellStyle name="20% - Dekorfärg4 4 3 2 2" xfId="2494"/>
    <cellStyle name="20% - Dekorfärg4 4 3 2 2 2" xfId="2495"/>
    <cellStyle name="20% - Dekorfärg4 4 3 2 2 2 2" xfId="2496"/>
    <cellStyle name="20% - Dekorfärg4 4 3 2 2 3" xfId="2497"/>
    <cellStyle name="20% - Dekorfärg4 4 3 2 3" xfId="2498"/>
    <cellStyle name="20% - Dekorfärg4 4 3 2 3 2" xfId="2499"/>
    <cellStyle name="20% - Dekorfärg4 4 3 2 4" xfId="2500"/>
    <cellStyle name="20% - Dekorfärg4 4 3 3" xfId="2501"/>
    <cellStyle name="20% - Dekorfärg4 4 3 3 2" xfId="2502"/>
    <cellStyle name="20% - Dekorfärg4 4 3 3 2 2" xfId="2503"/>
    <cellStyle name="20% - Dekorfärg4 4 3 3 3" xfId="2504"/>
    <cellStyle name="20% - Dekorfärg4 4 3 4" xfId="2505"/>
    <cellStyle name="20% - Dekorfärg4 4 3 4 2" xfId="2506"/>
    <cellStyle name="20% - Dekorfärg4 4 3 5" xfId="2507"/>
    <cellStyle name="20% - Dekorfärg4 4 4" xfId="2508"/>
    <cellStyle name="20% - Dekorfärg4 4 4 2" xfId="2509"/>
    <cellStyle name="20% - Dekorfärg4 4 4 2 2" xfId="2510"/>
    <cellStyle name="20% - Dekorfärg4 4 4 2 2 2" xfId="2511"/>
    <cellStyle name="20% - Dekorfärg4 4 4 2 2 2 2" xfId="2512"/>
    <cellStyle name="20% - Dekorfärg4 4 4 2 2 3" xfId="2513"/>
    <cellStyle name="20% - Dekorfärg4 4 4 2 3" xfId="2514"/>
    <cellStyle name="20% - Dekorfärg4 4 4 2 3 2" xfId="2515"/>
    <cellStyle name="20% - Dekorfärg4 4 4 2 4" xfId="2516"/>
    <cellStyle name="20% - Dekorfärg4 4 4 3" xfId="2517"/>
    <cellStyle name="20% - Dekorfärg4 4 4 3 2" xfId="2518"/>
    <cellStyle name="20% - Dekorfärg4 4 4 3 2 2" xfId="2519"/>
    <cellStyle name="20% - Dekorfärg4 4 4 3 3" xfId="2520"/>
    <cellStyle name="20% - Dekorfärg4 4 4 4" xfId="2521"/>
    <cellStyle name="20% - Dekorfärg4 4 4 4 2" xfId="2522"/>
    <cellStyle name="20% - Dekorfärg4 4 4 5" xfId="2523"/>
    <cellStyle name="20% - Dekorfärg4 4 5" xfId="2524"/>
    <cellStyle name="20% - Dekorfärg4 4 5 2" xfId="2525"/>
    <cellStyle name="20% - Dekorfärg4 4 5 2 2" xfId="2526"/>
    <cellStyle name="20% - Dekorfärg4 4 5 2 2 2" xfId="2527"/>
    <cellStyle name="20% - Dekorfärg4 4 5 2 2 2 2" xfId="2528"/>
    <cellStyle name="20% - Dekorfärg4 4 5 2 2 3" xfId="2529"/>
    <cellStyle name="20% - Dekorfärg4 4 5 2 3" xfId="2530"/>
    <cellStyle name="20% - Dekorfärg4 4 5 2 3 2" xfId="2531"/>
    <cellStyle name="20% - Dekorfärg4 4 5 2 4" xfId="2532"/>
    <cellStyle name="20% - Dekorfärg4 4 5 3" xfId="2533"/>
    <cellStyle name="20% - Dekorfärg4 4 5 3 2" xfId="2534"/>
    <cellStyle name="20% - Dekorfärg4 4 5 3 2 2" xfId="2535"/>
    <cellStyle name="20% - Dekorfärg4 4 5 3 3" xfId="2536"/>
    <cellStyle name="20% - Dekorfärg4 4 5 4" xfId="2537"/>
    <cellStyle name="20% - Dekorfärg4 4 5 4 2" xfId="2538"/>
    <cellStyle name="20% - Dekorfärg4 4 5 5" xfId="2539"/>
    <cellStyle name="20% - Dekorfärg4 4 6" xfId="2540"/>
    <cellStyle name="20% - Dekorfärg4 4 6 2" xfId="2541"/>
    <cellStyle name="20% - Dekorfärg4 4 6 2 2" xfId="2542"/>
    <cellStyle name="20% - Dekorfärg4 4 6 2 2 2" xfId="2543"/>
    <cellStyle name="20% - Dekorfärg4 4 6 2 2 2 2" xfId="2544"/>
    <cellStyle name="20% - Dekorfärg4 4 6 2 2 3" xfId="2545"/>
    <cellStyle name="20% - Dekorfärg4 4 6 2 3" xfId="2546"/>
    <cellStyle name="20% - Dekorfärg4 4 6 2 3 2" xfId="2547"/>
    <cellStyle name="20% - Dekorfärg4 4 6 2 4" xfId="2548"/>
    <cellStyle name="20% - Dekorfärg4 4 6 3" xfId="2549"/>
    <cellStyle name="20% - Dekorfärg4 4 6 3 2" xfId="2550"/>
    <cellStyle name="20% - Dekorfärg4 4 6 3 2 2" xfId="2551"/>
    <cellStyle name="20% - Dekorfärg4 4 6 3 3" xfId="2552"/>
    <cellStyle name="20% - Dekorfärg4 4 6 4" xfId="2553"/>
    <cellStyle name="20% - Dekorfärg4 4 6 4 2" xfId="2554"/>
    <cellStyle name="20% - Dekorfärg4 4 6 5" xfId="2555"/>
    <cellStyle name="20% - Dekorfärg4 4 7" xfId="2556"/>
    <cellStyle name="20% - Dekorfärg4 4 7 2" xfId="2557"/>
    <cellStyle name="20% - Dekorfärg4 4 7 2 2" xfId="2558"/>
    <cellStyle name="20% - Dekorfärg4 4 7 2 2 2" xfId="2559"/>
    <cellStyle name="20% - Dekorfärg4 4 7 2 2 2 2" xfId="2560"/>
    <cellStyle name="20% - Dekorfärg4 4 7 2 2 3" xfId="2561"/>
    <cellStyle name="20% - Dekorfärg4 4 7 2 3" xfId="2562"/>
    <cellStyle name="20% - Dekorfärg4 4 7 2 3 2" xfId="2563"/>
    <cellStyle name="20% - Dekorfärg4 4 7 2 4" xfId="2564"/>
    <cellStyle name="20% - Dekorfärg4 4 7 3" xfId="2565"/>
    <cellStyle name="20% - Dekorfärg4 4 7 3 2" xfId="2566"/>
    <cellStyle name="20% - Dekorfärg4 4 7 3 2 2" xfId="2567"/>
    <cellStyle name="20% - Dekorfärg4 4 7 3 3" xfId="2568"/>
    <cellStyle name="20% - Dekorfärg4 4 7 4" xfId="2569"/>
    <cellStyle name="20% - Dekorfärg4 4 7 4 2" xfId="2570"/>
    <cellStyle name="20% - Dekorfärg4 4 7 5" xfId="2571"/>
    <cellStyle name="20% - Dekorfärg4 4 8" xfId="2572"/>
    <cellStyle name="20% - Dekorfärg4 4 8 2" xfId="2573"/>
    <cellStyle name="20% - Dekorfärg4 4 8 2 2" xfId="2574"/>
    <cellStyle name="20% - Dekorfärg4 4 8 2 2 2" xfId="2575"/>
    <cellStyle name="20% - Dekorfärg4 4 8 2 2 2 2" xfId="2576"/>
    <cellStyle name="20% - Dekorfärg4 4 8 2 2 3" xfId="2577"/>
    <cellStyle name="20% - Dekorfärg4 4 8 2 3" xfId="2578"/>
    <cellStyle name="20% - Dekorfärg4 4 8 2 3 2" xfId="2579"/>
    <cellStyle name="20% - Dekorfärg4 4 8 2 4" xfId="2580"/>
    <cellStyle name="20% - Dekorfärg4 4 8 3" xfId="2581"/>
    <cellStyle name="20% - Dekorfärg4 4 8 3 2" xfId="2582"/>
    <cellStyle name="20% - Dekorfärg4 4 8 3 2 2" xfId="2583"/>
    <cellStyle name="20% - Dekorfärg4 4 8 3 3" xfId="2584"/>
    <cellStyle name="20% - Dekorfärg4 4 8 4" xfId="2585"/>
    <cellStyle name="20% - Dekorfärg4 4 8 4 2" xfId="2586"/>
    <cellStyle name="20% - Dekorfärg4 4 8 5" xfId="2587"/>
    <cellStyle name="20% - Dekorfärg4 4 9" xfId="2588"/>
    <cellStyle name="20% - Dekorfärg4 4 9 2" xfId="2589"/>
    <cellStyle name="20% - Dekorfärg4 4 9 2 2" xfId="2590"/>
    <cellStyle name="20% - Dekorfärg4 4 9 2 2 2" xfId="2591"/>
    <cellStyle name="20% - Dekorfärg4 4 9 2 3" xfId="2592"/>
    <cellStyle name="20% - Dekorfärg4 4 9 3" xfId="2593"/>
    <cellStyle name="20% - Dekorfärg4 4 9 3 2" xfId="2594"/>
    <cellStyle name="20% - Dekorfärg4 4 9 4" xfId="2595"/>
    <cellStyle name="20% - Dekorfärg4 5" xfId="2596"/>
    <cellStyle name="20% - Dekorfärg4 6" xfId="2597"/>
    <cellStyle name="20% - Dekorfärg4 6 2" xfId="2598"/>
    <cellStyle name="20% - Dekorfärg4 6 2 2" xfId="2599"/>
    <cellStyle name="20% - Dekorfärg4 6 2 2 2" xfId="2600"/>
    <cellStyle name="20% - Dekorfärg4 6 2 2 2 2" xfId="2601"/>
    <cellStyle name="20% - Dekorfärg4 6 2 2 2 2 2" xfId="2602"/>
    <cellStyle name="20% - Dekorfärg4 6 2 2 2 2 2 2" xfId="2603"/>
    <cellStyle name="20% - Dekorfärg4 6 2 2 2 2 3" xfId="2604"/>
    <cellStyle name="20% - Dekorfärg4 6 2 2 2 3" xfId="2605"/>
    <cellStyle name="20% - Dekorfärg4 6 2 2 2 3 2" xfId="2606"/>
    <cellStyle name="20% - Dekorfärg4 6 2 2 2 4" xfId="2607"/>
    <cellStyle name="20% - Dekorfärg4 6 2 2 3" xfId="2608"/>
    <cellStyle name="20% - Dekorfärg4 6 2 2 3 2" xfId="2609"/>
    <cellStyle name="20% - Dekorfärg4 6 2 2 3 2 2" xfId="2610"/>
    <cellStyle name="20% - Dekorfärg4 6 2 2 3 3" xfId="2611"/>
    <cellStyle name="20% - Dekorfärg4 6 2 2 4" xfId="2612"/>
    <cellStyle name="20% - Dekorfärg4 6 2 2 4 2" xfId="2613"/>
    <cellStyle name="20% - Dekorfärg4 6 2 2 5" xfId="2614"/>
    <cellStyle name="20% - Dekorfärg4 6 2 3" xfId="2615"/>
    <cellStyle name="20% - Dekorfärg4 6 2 3 2" xfId="2616"/>
    <cellStyle name="20% - Dekorfärg4 6 2 3 2 2" xfId="2617"/>
    <cellStyle name="20% - Dekorfärg4 6 2 3 2 2 2" xfId="2618"/>
    <cellStyle name="20% - Dekorfärg4 6 2 3 2 3" xfId="2619"/>
    <cellStyle name="20% - Dekorfärg4 6 2 3 3" xfId="2620"/>
    <cellStyle name="20% - Dekorfärg4 6 2 3 3 2" xfId="2621"/>
    <cellStyle name="20% - Dekorfärg4 6 2 3 4" xfId="2622"/>
    <cellStyle name="20% - Dekorfärg4 6 2 4" xfId="2623"/>
    <cellStyle name="20% - Dekorfärg4 6 2 4 2" xfId="2624"/>
    <cellStyle name="20% - Dekorfärg4 6 2 4 2 2" xfId="2625"/>
    <cellStyle name="20% - Dekorfärg4 6 2 4 3" xfId="2626"/>
    <cellStyle name="20% - Dekorfärg4 6 2 5" xfId="2627"/>
    <cellStyle name="20% - Dekorfärg4 6 2 5 2" xfId="2628"/>
    <cellStyle name="20% - Dekorfärg4 6 2 6" xfId="2629"/>
    <cellStyle name="20% - Dekorfärg4 6 3" xfId="2630"/>
    <cellStyle name="20% - Dekorfärg4 6 3 2" xfId="2631"/>
    <cellStyle name="20% - Dekorfärg4 6 3 2 2" xfId="2632"/>
    <cellStyle name="20% - Dekorfärg4 6 3 2 2 2" xfId="2633"/>
    <cellStyle name="20% - Dekorfärg4 6 3 2 2 2 2" xfId="2634"/>
    <cellStyle name="20% - Dekorfärg4 6 3 2 2 3" xfId="2635"/>
    <cellStyle name="20% - Dekorfärg4 6 3 2 3" xfId="2636"/>
    <cellStyle name="20% - Dekorfärg4 6 3 2 3 2" xfId="2637"/>
    <cellStyle name="20% - Dekorfärg4 6 3 2 4" xfId="2638"/>
    <cellStyle name="20% - Dekorfärg4 6 3 3" xfId="2639"/>
    <cellStyle name="20% - Dekorfärg4 6 3 3 2" xfId="2640"/>
    <cellStyle name="20% - Dekorfärg4 6 3 3 2 2" xfId="2641"/>
    <cellStyle name="20% - Dekorfärg4 6 3 3 3" xfId="2642"/>
    <cellStyle name="20% - Dekorfärg4 6 3 4" xfId="2643"/>
    <cellStyle name="20% - Dekorfärg4 6 3 4 2" xfId="2644"/>
    <cellStyle name="20% - Dekorfärg4 6 3 5" xfId="2645"/>
    <cellStyle name="20% - Dekorfärg4 6 4" xfId="2646"/>
    <cellStyle name="20% - Dekorfärg4 6 4 2" xfId="2647"/>
    <cellStyle name="20% - Dekorfärg4 6 4 2 2" xfId="2648"/>
    <cellStyle name="20% - Dekorfärg4 6 4 2 2 2" xfId="2649"/>
    <cellStyle name="20% - Dekorfärg4 6 4 2 3" xfId="2650"/>
    <cellStyle name="20% - Dekorfärg4 6 4 3" xfId="2651"/>
    <cellStyle name="20% - Dekorfärg4 6 4 3 2" xfId="2652"/>
    <cellStyle name="20% - Dekorfärg4 6 4 4" xfId="2653"/>
    <cellStyle name="20% - Dekorfärg4 6 5" xfId="2654"/>
    <cellStyle name="20% - Dekorfärg4 6 5 2" xfId="2655"/>
    <cellStyle name="20% - Dekorfärg4 6 5 2 2" xfId="2656"/>
    <cellStyle name="20% - Dekorfärg4 6 5 3" xfId="2657"/>
    <cellStyle name="20% - Dekorfärg4 6 6" xfId="2658"/>
    <cellStyle name="20% - Dekorfärg4 6 6 2" xfId="2659"/>
    <cellStyle name="20% - Dekorfärg4 6 7" xfId="2660"/>
    <cellStyle name="20% - Dekorfärg4 7" xfId="2661"/>
    <cellStyle name="20% - Dekorfärg4 8" xfId="2662"/>
    <cellStyle name="20% - Dekorfärg4 9" xfId="2663"/>
    <cellStyle name="20% - Dekorfärg4 9 2" xfId="2664"/>
    <cellStyle name="20% - Dekorfärg4 9 2 2" xfId="2665"/>
    <cellStyle name="20% - Dekorfärg4 9 2 2 2" xfId="2666"/>
    <cellStyle name="20% - Dekorfärg4 9 2 2 2 2" xfId="2667"/>
    <cellStyle name="20% - Dekorfärg4 9 2 2 3" xfId="2668"/>
    <cellStyle name="20% - Dekorfärg4 9 2 3" xfId="2669"/>
    <cellStyle name="20% - Dekorfärg4 9 2 3 2" xfId="2670"/>
    <cellStyle name="20% - Dekorfärg4 9 2 4" xfId="2671"/>
    <cellStyle name="20% - Dekorfärg4 9 3" xfId="2672"/>
    <cellStyle name="20% - Dekorfärg4 9 3 2" xfId="2673"/>
    <cellStyle name="20% - Dekorfärg4 9 3 2 2" xfId="2674"/>
    <cellStyle name="20% - Dekorfärg4 9 3 3" xfId="2675"/>
    <cellStyle name="20% - Dekorfärg4 9 4" xfId="2676"/>
    <cellStyle name="20% - Dekorfärg4 9 4 2" xfId="2677"/>
    <cellStyle name="20% - Dekorfärg4 9 5" xfId="2678"/>
    <cellStyle name="20% - Dekorfärg5 10" xfId="2679"/>
    <cellStyle name="20% - Dekorfärg5 10 2" xfId="2680"/>
    <cellStyle name="20% - Dekorfärg5 10 2 2" xfId="2681"/>
    <cellStyle name="20% - Dekorfärg5 10 2 2 2" xfId="2682"/>
    <cellStyle name="20% - Dekorfärg5 10 2 2 2 2" xfId="2683"/>
    <cellStyle name="20% - Dekorfärg5 10 2 2 3" xfId="2684"/>
    <cellStyle name="20% - Dekorfärg5 10 2 3" xfId="2685"/>
    <cellStyle name="20% - Dekorfärg5 10 2 3 2" xfId="2686"/>
    <cellStyle name="20% - Dekorfärg5 10 2 4" xfId="2687"/>
    <cellStyle name="20% - Dekorfärg5 10 3" xfId="2688"/>
    <cellStyle name="20% - Dekorfärg5 10 3 2" xfId="2689"/>
    <cellStyle name="20% - Dekorfärg5 10 3 2 2" xfId="2690"/>
    <cellStyle name="20% - Dekorfärg5 10 3 3" xfId="2691"/>
    <cellStyle name="20% - Dekorfärg5 10 4" xfId="2692"/>
    <cellStyle name="20% - Dekorfärg5 10 4 2" xfId="2693"/>
    <cellStyle name="20% - Dekorfärg5 10 5" xfId="2694"/>
    <cellStyle name="20% - Dekorfärg5 10 6" xfId="9256"/>
    <cellStyle name="20% - Dekorfärg5 11" xfId="2695"/>
    <cellStyle name="20% - Dekorfärg5 11 2" xfId="2696"/>
    <cellStyle name="20% - Dekorfärg5 11 2 2" xfId="2697"/>
    <cellStyle name="20% - Dekorfärg5 11 2 2 2" xfId="2698"/>
    <cellStyle name="20% - Dekorfärg5 11 2 2 2 2" xfId="2699"/>
    <cellStyle name="20% - Dekorfärg5 11 2 2 3" xfId="2700"/>
    <cellStyle name="20% - Dekorfärg5 11 2 3" xfId="2701"/>
    <cellStyle name="20% - Dekorfärg5 11 2 3 2" xfId="2702"/>
    <cellStyle name="20% - Dekorfärg5 11 2 4" xfId="2703"/>
    <cellStyle name="20% - Dekorfärg5 11 3" xfId="2704"/>
    <cellStyle name="20% - Dekorfärg5 11 3 2" xfId="2705"/>
    <cellStyle name="20% - Dekorfärg5 11 3 2 2" xfId="2706"/>
    <cellStyle name="20% - Dekorfärg5 11 3 3" xfId="2707"/>
    <cellStyle name="20% - Dekorfärg5 11 4" xfId="2708"/>
    <cellStyle name="20% - Dekorfärg5 11 4 2" xfId="2709"/>
    <cellStyle name="20% - Dekorfärg5 11 5" xfId="2710"/>
    <cellStyle name="20% - Dekorfärg5 12" xfId="2711"/>
    <cellStyle name="20% - Dekorfärg5 12 2" xfId="2712"/>
    <cellStyle name="20% - Dekorfärg5 12 2 2" xfId="2713"/>
    <cellStyle name="20% - Dekorfärg5 12 2 2 2" xfId="2714"/>
    <cellStyle name="20% - Dekorfärg5 12 2 2 2 2" xfId="2715"/>
    <cellStyle name="20% - Dekorfärg5 12 2 2 3" xfId="2716"/>
    <cellStyle name="20% - Dekorfärg5 12 2 3" xfId="2717"/>
    <cellStyle name="20% - Dekorfärg5 12 2 3 2" xfId="2718"/>
    <cellStyle name="20% - Dekorfärg5 12 2 4" xfId="2719"/>
    <cellStyle name="20% - Dekorfärg5 12 3" xfId="2720"/>
    <cellStyle name="20% - Dekorfärg5 12 3 2" xfId="2721"/>
    <cellStyle name="20% - Dekorfärg5 12 3 2 2" xfId="2722"/>
    <cellStyle name="20% - Dekorfärg5 12 3 3" xfId="2723"/>
    <cellStyle name="20% - Dekorfärg5 12 4" xfId="2724"/>
    <cellStyle name="20% - Dekorfärg5 12 4 2" xfId="2725"/>
    <cellStyle name="20% - Dekorfärg5 12 5" xfId="2726"/>
    <cellStyle name="20% - Dekorfärg5 13" xfId="2727"/>
    <cellStyle name="20% - Dekorfärg5 14" xfId="2728"/>
    <cellStyle name="20% - Dekorfärg5 14 2" xfId="2729"/>
    <cellStyle name="20% - Dekorfärg5 14 2 2" xfId="2730"/>
    <cellStyle name="20% - Dekorfärg5 14 3" xfId="2731"/>
    <cellStyle name="20% - Dekorfärg5 15" xfId="2732"/>
    <cellStyle name="20% - Dekorfärg5 16" xfId="2733"/>
    <cellStyle name="20% - Dekorfärg5 17" xfId="2734"/>
    <cellStyle name="20% - Dekorfärg5 17 2" xfId="2735"/>
    <cellStyle name="20% - Dekorfärg5 18" xfId="2736"/>
    <cellStyle name="20% - Dekorfärg5 19" xfId="2737"/>
    <cellStyle name="20% - Dekorfärg5 2" xfId="28"/>
    <cellStyle name="20% - Dekorfärg5 2 2" xfId="2738"/>
    <cellStyle name="20% - Dekorfärg5 2 2 10" xfId="2739"/>
    <cellStyle name="20% - Dekorfärg5 2 2 10 2" xfId="2740"/>
    <cellStyle name="20% - Dekorfärg5 2 2 10 2 2" xfId="2741"/>
    <cellStyle name="20% - Dekorfärg5 2 2 10 3" xfId="2742"/>
    <cellStyle name="20% - Dekorfärg5 2 2 11" xfId="2743"/>
    <cellStyle name="20% - Dekorfärg5 2 2 11 2" xfId="2744"/>
    <cellStyle name="20% - Dekorfärg5 2 2 12" xfId="2745"/>
    <cellStyle name="20% - Dekorfärg5 2 2 12 2" xfId="2746"/>
    <cellStyle name="20% - Dekorfärg5 2 2 13" xfId="2747"/>
    <cellStyle name="20% - Dekorfärg5 2 2 14" xfId="2748"/>
    <cellStyle name="20% - Dekorfärg5 2 2 2" xfId="2749"/>
    <cellStyle name="20% - Dekorfärg5 2 2 2 2" xfId="2750"/>
    <cellStyle name="20% - Dekorfärg5 2 2 2 2 2" xfId="2751"/>
    <cellStyle name="20% - Dekorfärg5 2 2 2 2 2 2" xfId="2752"/>
    <cellStyle name="20% - Dekorfärg5 2 2 2 2 2 2 2" xfId="2753"/>
    <cellStyle name="20% - Dekorfärg5 2 2 2 2 2 2 2 2" xfId="2754"/>
    <cellStyle name="20% - Dekorfärg5 2 2 2 2 2 2 3" xfId="2755"/>
    <cellStyle name="20% - Dekorfärg5 2 2 2 2 2 3" xfId="2756"/>
    <cellStyle name="20% - Dekorfärg5 2 2 2 2 2 3 2" xfId="2757"/>
    <cellStyle name="20% - Dekorfärg5 2 2 2 2 2 4" xfId="2758"/>
    <cellStyle name="20% - Dekorfärg5 2 2 2 2 3" xfId="2759"/>
    <cellStyle name="20% - Dekorfärg5 2 2 2 2 3 2" xfId="2760"/>
    <cellStyle name="20% - Dekorfärg5 2 2 2 2 3 2 2" xfId="2761"/>
    <cellStyle name="20% - Dekorfärg5 2 2 2 2 3 3" xfId="2762"/>
    <cellStyle name="20% - Dekorfärg5 2 2 2 2 4" xfId="2763"/>
    <cellStyle name="20% - Dekorfärg5 2 2 2 2 4 2" xfId="2764"/>
    <cellStyle name="20% - Dekorfärg5 2 2 2 2 5" xfId="2765"/>
    <cellStyle name="20% - Dekorfärg5 2 2 2 3" xfId="2766"/>
    <cellStyle name="20% - Dekorfärg5 2 2 2 3 2" xfId="2767"/>
    <cellStyle name="20% - Dekorfärg5 2 2 2 3 2 2" xfId="2768"/>
    <cellStyle name="20% - Dekorfärg5 2 2 2 3 2 2 2" xfId="2769"/>
    <cellStyle name="20% - Dekorfärg5 2 2 2 3 2 3" xfId="2770"/>
    <cellStyle name="20% - Dekorfärg5 2 2 2 3 3" xfId="2771"/>
    <cellStyle name="20% - Dekorfärg5 2 2 2 3 3 2" xfId="2772"/>
    <cellStyle name="20% - Dekorfärg5 2 2 2 3 4" xfId="2773"/>
    <cellStyle name="20% - Dekorfärg5 2 2 2 4" xfId="2774"/>
    <cellStyle name="20% - Dekorfärg5 2 2 2 4 2" xfId="2775"/>
    <cellStyle name="20% - Dekorfärg5 2 2 2 4 2 2" xfId="2776"/>
    <cellStyle name="20% - Dekorfärg5 2 2 2 4 3" xfId="2777"/>
    <cellStyle name="20% - Dekorfärg5 2 2 2 5" xfId="2778"/>
    <cellStyle name="20% - Dekorfärg5 2 2 2 5 2" xfId="2779"/>
    <cellStyle name="20% - Dekorfärg5 2 2 2 6" xfId="2780"/>
    <cellStyle name="20% - Dekorfärg5 2 2 3" xfId="2781"/>
    <cellStyle name="20% - Dekorfärg5 2 2 3 2" xfId="2782"/>
    <cellStyle name="20% - Dekorfärg5 2 2 3 2 2" xfId="2783"/>
    <cellStyle name="20% - Dekorfärg5 2 2 3 2 2 2" xfId="2784"/>
    <cellStyle name="20% - Dekorfärg5 2 2 3 2 2 2 2" xfId="2785"/>
    <cellStyle name="20% - Dekorfärg5 2 2 3 2 2 3" xfId="2786"/>
    <cellStyle name="20% - Dekorfärg5 2 2 3 2 3" xfId="2787"/>
    <cellStyle name="20% - Dekorfärg5 2 2 3 2 3 2" xfId="2788"/>
    <cellStyle name="20% - Dekorfärg5 2 2 3 2 4" xfId="2789"/>
    <cellStyle name="20% - Dekorfärg5 2 2 3 3" xfId="2790"/>
    <cellStyle name="20% - Dekorfärg5 2 2 3 3 2" xfId="2791"/>
    <cellStyle name="20% - Dekorfärg5 2 2 3 3 2 2" xfId="2792"/>
    <cellStyle name="20% - Dekorfärg5 2 2 3 3 3" xfId="2793"/>
    <cellStyle name="20% - Dekorfärg5 2 2 3 4" xfId="2794"/>
    <cellStyle name="20% - Dekorfärg5 2 2 3 4 2" xfId="2795"/>
    <cellStyle name="20% - Dekorfärg5 2 2 3 5" xfId="2796"/>
    <cellStyle name="20% - Dekorfärg5 2 2 4" xfId="2797"/>
    <cellStyle name="20% - Dekorfärg5 2 2 4 2" xfId="2798"/>
    <cellStyle name="20% - Dekorfärg5 2 2 4 2 2" xfId="2799"/>
    <cellStyle name="20% - Dekorfärg5 2 2 4 2 2 2" xfId="2800"/>
    <cellStyle name="20% - Dekorfärg5 2 2 4 2 2 2 2" xfId="2801"/>
    <cellStyle name="20% - Dekorfärg5 2 2 4 2 2 3" xfId="2802"/>
    <cellStyle name="20% - Dekorfärg5 2 2 4 2 3" xfId="2803"/>
    <cellStyle name="20% - Dekorfärg5 2 2 4 2 3 2" xfId="2804"/>
    <cellStyle name="20% - Dekorfärg5 2 2 4 2 4" xfId="2805"/>
    <cellStyle name="20% - Dekorfärg5 2 2 4 3" xfId="2806"/>
    <cellStyle name="20% - Dekorfärg5 2 2 4 3 2" xfId="2807"/>
    <cellStyle name="20% - Dekorfärg5 2 2 4 3 2 2" xfId="2808"/>
    <cellStyle name="20% - Dekorfärg5 2 2 4 3 3" xfId="2809"/>
    <cellStyle name="20% - Dekorfärg5 2 2 4 4" xfId="2810"/>
    <cellStyle name="20% - Dekorfärg5 2 2 4 4 2" xfId="2811"/>
    <cellStyle name="20% - Dekorfärg5 2 2 4 5" xfId="2812"/>
    <cellStyle name="20% - Dekorfärg5 2 2 5" xfId="2813"/>
    <cellStyle name="20% - Dekorfärg5 2 2 5 2" xfId="2814"/>
    <cellStyle name="20% - Dekorfärg5 2 2 5 2 2" xfId="2815"/>
    <cellStyle name="20% - Dekorfärg5 2 2 5 2 2 2" xfId="2816"/>
    <cellStyle name="20% - Dekorfärg5 2 2 5 2 2 2 2" xfId="2817"/>
    <cellStyle name="20% - Dekorfärg5 2 2 5 2 2 3" xfId="2818"/>
    <cellStyle name="20% - Dekorfärg5 2 2 5 2 3" xfId="2819"/>
    <cellStyle name="20% - Dekorfärg5 2 2 5 2 3 2" xfId="2820"/>
    <cellStyle name="20% - Dekorfärg5 2 2 5 2 4" xfId="2821"/>
    <cellStyle name="20% - Dekorfärg5 2 2 5 3" xfId="2822"/>
    <cellStyle name="20% - Dekorfärg5 2 2 5 3 2" xfId="2823"/>
    <cellStyle name="20% - Dekorfärg5 2 2 5 3 2 2" xfId="2824"/>
    <cellStyle name="20% - Dekorfärg5 2 2 5 3 3" xfId="2825"/>
    <cellStyle name="20% - Dekorfärg5 2 2 5 4" xfId="2826"/>
    <cellStyle name="20% - Dekorfärg5 2 2 5 4 2" xfId="2827"/>
    <cellStyle name="20% - Dekorfärg5 2 2 5 5" xfId="2828"/>
    <cellStyle name="20% - Dekorfärg5 2 2 6" xfId="2829"/>
    <cellStyle name="20% - Dekorfärg5 2 2 6 2" xfId="2830"/>
    <cellStyle name="20% - Dekorfärg5 2 2 6 2 2" xfId="2831"/>
    <cellStyle name="20% - Dekorfärg5 2 2 6 2 2 2" xfId="2832"/>
    <cellStyle name="20% - Dekorfärg5 2 2 6 2 2 2 2" xfId="2833"/>
    <cellStyle name="20% - Dekorfärg5 2 2 6 2 2 3" xfId="2834"/>
    <cellStyle name="20% - Dekorfärg5 2 2 6 2 3" xfId="2835"/>
    <cellStyle name="20% - Dekorfärg5 2 2 6 2 3 2" xfId="2836"/>
    <cellStyle name="20% - Dekorfärg5 2 2 6 2 4" xfId="2837"/>
    <cellStyle name="20% - Dekorfärg5 2 2 6 3" xfId="2838"/>
    <cellStyle name="20% - Dekorfärg5 2 2 6 3 2" xfId="2839"/>
    <cellStyle name="20% - Dekorfärg5 2 2 6 3 2 2" xfId="2840"/>
    <cellStyle name="20% - Dekorfärg5 2 2 6 3 3" xfId="2841"/>
    <cellStyle name="20% - Dekorfärg5 2 2 6 4" xfId="2842"/>
    <cellStyle name="20% - Dekorfärg5 2 2 6 4 2" xfId="2843"/>
    <cellStyle name="20% - Dekorfärg5 2 2 6 5" xfId="2844"/>
    <cellStyle name="20% - Dekorfärg5 2 2 7" xfId="2845"/>
    <cellStyle name="20% - Dekorfärg5 2 2 7 2" xfId="2846"/>
    <cellStyle name="20% - Dekorfärg5 2 2 7 2 2" xfId="2847"/>
    <cellStyle name="20% - Dekorfärg5 2 2 7 2 2 2" xfId="2848"/>
    <cellStyle name="20% - Dekorfärg5 2 2 7 2 2 2 2" xfId="2849"/>
    <cellStyle name="20% - Dekorfärg5 2 2 7 2 2 3" xfId="2850"/>
    <cellStyle name="20% - Dekorfärg5 2 2 7 2 3" xfId="2851"/>
    <cellStyle name="20% - Dekorfärg5 2 2 7 2 3 2" xfId="2852"/>
    <cellStyle name="20% - Dekorfärg5 2 2 7 2 4" xfId="2853"/>
    <cellStyle name="20% - Dekorfärg5 2 2 7 3" xfId="2854"/>
    <cellStyle name="20% - Dekorfärg5 2 2 7 3 2" xfId="2855"/>
    <cellStyle name="20% - Dekorfärg5 2 2 7 3 2 2" xfId="2856"/>
    <cellStyle name="20% - Dekorfärg5 2 2 7 3 3" xfId="2857"/>
    <cellStyle name="20% - Dekorfärg5 2 2 7 4" xfId="2858"/>
    <cellStyle name="20% - Dekorfärg5 2 2 7 4 2" xfId="2859"/>
    <cellStyle name="20% - Dekorfärg5 2 2 7 5" xfId="2860"/>
    <cellStyle name="20% - Dekorfärg5 2 2 8" xfId="2861"/>
    <cellStyle name="20% - Dekorfärg5 2 2 8 2" xfId="2862"/>
    <cellStyle name="20% - Dekorfärg5 2 2 8 2 2" xfId="2863"/>
    <cellStyle name="20% - Dekorfärg5 2 2 8 2 2 2" xfId="2864"/>
    <cellStyle name="20% - Dekorfärg5 2 2 8 2 2 2 2" xfId="2865"/>
    <cellStyle name="20% - Dekorfärg5 2 2 8 2 2 3" xfId="2866"/>
    <cellStyle name="20% - Dekorfärg5 2 2 8 2 3" xfId="2867"/>
    <cellStyle name="20% - Dekorfärg5 2 2 8 2 3 2" xfId="2868"/>
    <cellStyle name="20% - Dekorfärg5 2 2 8 2 4" xfId="2869"/>
    <cellStyle name="20% - Dekorfärg5 2 2 8 3" xfId="2870"/>
    <cellStyle name="20% - Dekorfärg5 2 2 8 3 2" xfId="2871"/>
    <cellStyle name="20% - Dekorfärg5 2 2 8 3 2 2" xfId="2872"/>
    <cellStyle name="20% - Dekorfärg5 2 2 8 3 3" xfId="2873"/>
    <cellStyle name="20% - Dekorfärg5 2 2 8 4" xfId="2874"/>
    <cellStyle name="20% - Dekorfärg5 2 2 8 4 2" xfId="2875"/>
    <cellStyle name="20% - Dekorfärg5 2 2 8 5" xfId="2876"/>
    <cellStyle name="20% - Dekorfärg5 2 2 9" xfId="2877"/>
    <cellStyle name="20% - Dekorfärg5 2 2 9 2" xfId="2878"/>
    <cellStyle name="20% - Dekorfärg5 2 2 9 2 2" xfId="2879"/>
    <cellStyle name="20% - Dekorfärg5 2 2 9 2 2 2" xfId="2880"/>
    <cellStyle name="20% - Dekorfärg5 2 2 9 2 3" xfId="2881"/>
    <cellStyle name="20% - Dekorfärg5 2 2 9 3" xfId="2882"/>
    <cellStyle name="20% - Dekorfärg5 2 2 9 3 2" xfId="2883"/>
    <cellStyle name="20% - Dekorfärg5 2 2 9 4" xfId="2884"/>
    <cellStyle name="20% - Dekorfärg5 2 3" xfId="2885"/>
    <cellStyle name="20% - Dekorfärg5 2 4" xfId="2886"/>
    <cellStyle name="20% - Dekorfärg5 20" xfId="2887"/>
    <cellStyle name="20% - Dekorfärg5 3" xfId="2888"/>
    <cellStyle name="20% - Dekorfärg5 3 10" xfId="2889"/>
    <cellStyle name="20% - Dekorfärg5 3 2" xfId="2890"/>
    <cellStyle name="20% - Dekorfärg5 3 2 2" xfId="2891"/>
    <cellStyle name="20% - Dekorfärg5 3 2 2 2" xfId="2892"/>
    <cellStyle name="20% - Dekorfärg5 3 2 2 2 2" xfId="2893"/>
    <cellStyle name="20% - Dekorfärg5 3 2 2 2 2 2" xfId="2894"/>
    <cellStyle name="20% - Dekorfärg5 3 2 2 2 2 2 2" xfId="2895"/>
    <cellStyle name="20% - Dekorfärg5 3 2 2 2 2 2 2 2" xfId="2896"/>
    <cellStyle name="20% - Dekorfärg5 3 2 2 2 2 2 3" xfId="2897"/>
    <cellStyle name="20% - Dekorfärg5 3 2 2 2 2 3" xfId="2898"/>
    <cellStyle name="20% - Dekorfärg5 3 2 2 2 2 3 2" xfId="2899"/>
    <cellStyle name="20% - Dekorfärg5 3 2 2 2 2 4" xfId="2900"/>
    <cellStyle name="20% - Dekorfärg5 3 2 2 2 3" xfId="2901"/>
    <cellStyle name="20% - Dekorfärg5 3 2 2 2 3 2" xfId="2902"/>
    <cellStyle name="20% - Dekorfärg5 3 2 2 2 3 2 2" xfId="2903"/>
    <cellStyle name="20% - Dekorfärg5 3 2 2 2 3 3" xfId="2904"/>
    <cellStyle name="20% - Dekorfärg5 3 2 2 2 4" xfId="2905"/>
    <cellStyle name="20% - Dekorfärg5 3 2 2 2 4 2" xfId="2906"/>
    <cellStyle name="20% - Dekorfärg5 3 2 2 2 5" xfId="2907"/>
    <cellStyle name="20% - Dekorfärg5 3 2 2 3" xfId="2908"/>
    <cellStyle name="20% - Dekorfärg5 3 2 2 3 2" xfId="2909"/>
    <cellStyle name="20% - Dekorfärg5 3 2 2 3 2 2" xfId="2910"/>
    <cellStyle name="20% - Dekorfärg5 3 2 2 3 2 2 2" xfId="2911"/>
    <cellStyle name="20% - Dekorfärg5 3 2 2 3 2 3" xfId="2912"/>
    <cellStyle name="20% - Dekorfärg5 3 2 2 3 3" xfId="2913"/>
    <cellStyle name="20% - Dekorfärg5 3 2 2 3 3 2" xfId="2914"/>
    <cellStyle name="20% - Dekorfärg5 3 2 2 3 4" xfId="2915"/>
    <cellStyle name="20% - Dekorfärg5 3 2 2 4" xfId="2916"/>
    <cellStyle name="20% - Dekorfärg5 3 2 2 4 2" xfId="2917"/>
    <cellStyle name="20% - Dekorfärg5 3 2 2 4 2 2" xfId="2918"/>
    <cellStyle name="20% - Dekorfärg5 3 2 2 4 3" xfId="2919"/>
    <cellStyle name="20% - Dekorfärg5 3 2 2 5" xfId="2920"/>
    <cellStyle name="20% - Dekorfärg5 3 2 2 5 2" xfId="2921"/>
    <cellStyle name="20% - Dekorfärg5 3 2 2 6" xfId="2922"/>
    <cellStyle name="20% - Dekorfärg5 3 2 3" xfId="2923"/>
    <cellStyle name="20% - Dekorfärg5 3 2 3 2" xfId="2924"/>
    <cellStyle name="20% - Dekorfärg5 3 2 3 2 2" xfId="2925"/>
    <cellStyle name="20% - Dekorfärg5 3 2 3 2 2 2" xfId="2926"/>
    <cellStyle name="20% - Dekorfärg5 3 2 3 2 2 2 2" xfId="2927"/>
    <cellStyle name="20% - Dekorfärg5 3 2 3 2 2 3" xfId="2928"/>
    <cellStyle name="20% - Dekorfärg5 3 2 3 2 3" xfId="2929"/>
    <cellStyle name="20% - Dekorfärg5 3 2 3 2 3 2" xfId="2930"/>
    <cellStyle name="20% - Dekorfärg5 3 2 3 2 4" xfId="2931"/>
    <cellStyle name="20% - Dekorfärg5 3 2 3 3" xfId="2932"/>
    <cellStyle name="20% - Dekorfärg5 3 2 3 3 2" xfId="2933"/>
    <cellStyle name="20% - Dekorfärg5 3 2 3 3 2 2" xfId="2934"/>
    <cellStyle name="20% - Dekorfärg5 3 2 3 3 3" xfId="2935"/>
    <cellStyle name="20% - Dekorfärg5 3 2 3 4" xfId="2936"/>
    <cellStyle name="20% - Dekorfärg5 3 2 3 4 2" xfId="2937"/>
    <cellStyle name="20% - Dekorfärg5 3 2 3 5" xfId="2938"/>
    <cellStyle name="20% - Dekorfärg5 3 2 4" xfId="2939"/>
    <cellStyle name="20% - Dekorfärg5 3 2 4 2" xfId="2940"/>
    <cellStyle name="20% - Dekorfärg5 3 2 4 2 2" xfId="2941"/>
    <cellStyle name="20% - Dekorfärg5 3 2 4 2 2 2" xfId="2942"/>
    <cellStyle name="20% - Dekorfärg5 3 2 4 2 3" xfId="2943"/>
    <cellStyle name="20% - Dekorfärg5 3 2 4 3" xfId="2944"/>
    <cellStyle name="20% - Dekorfärg5 3 2 4 3 2" xfId="2945"/>
    <cellStyle name="20% - Dekorfärg5 3 2 4 4" xfId="2946"/>
    <cellStyle name="20% - Dekorfärg5 3 2 5" xfId="2947"/>
    <cellStyle name="20% - Dekorfärg5 3 2 5 2" xfId="2948"/>
    <cellStyle name="20% - Dekorfärg5 3 2 5 2 2" xfId="2949"/>
    <cellStyle name="20% - Dekorfärg5 3 2 5 3" xfId="2950"/>
    <cellStyle name="20% - Dekorfärg5 3 2 6" xfId="2951"/>
    <cellStyle name="20% - Dekorfärg5 3 2 6 2" xfId="2952"/>
    <cellStyle name="20% - Dekorfärg5 3 2 7" xfId="2953"/>
    <cellStyle name="20% - Dekorfärg5 3 3" xfId="2954"/>
    <cellStyle name="20% - Dekorfärg5 3 3 2" xfId="2955"/>
    <cellStyle name="20% - Dekorfärg5 3 3 2 2" xfId="2956"/>
    <cellStyle name="20% - Dekorfärg5 3 3 2 2 2" xfId="2957"/>
    <cellStyle name="20% - Dekorfärg5 3 3 2 2 2 2" xfId="2958"/>
    <cellStyle name="20% - Dekorfärg5 3 3 2 2 3" xfId="2959"/>
    <cellStyle name="20% - Dekorfärg5 3 3 2 3" xfId="2960"/>
    <cellStyle name="20% - Dekorfärg5 3 3 2 3 2" xfId="2961"/>
    <cellStyle name="20% - Dekorfärg5 3 3 2 4" xfId="2962"/>
    <cellStyle name="20% - Dekorfärg5 3 3 3" xfId="2963"/>
    <cellStyle name="20% - Dekorfärg5 3 3 3 2" xfId="2964"/>
    <cellStyle name="20% - Dekorfärg5 3 3 3 2 2" xfId="2965"/>
    <cellStyle name="20% - Dekorfärg5 3 3 3 3" xfId="2966"/>
    <cellStyle name="20% - Dekorfärg5 3 3 4" xfId="2967"/>
    <cellStyle name="20% - Dekorfärg5 3 3 4 2" xfId="2968"/>
    <cellStyle name="20% - Dekorfärg5 3 3 5" xfId="2969"/>
    <cellStyle name="20% - Dekorfärg5 3 4" xfId="2970"/>
    <cellStyle name="20% - Dekorfärg5 3 4 2" xfId="2971"/>
    <cellStyle name="20% - Dekorfärg5 3 4 2 2" xfId="2972"/>
    <cellStyle name="20% - Dekorfärg5 3 4 2 2 2" xfId="2973"/>
    <cellStyle name="20% - Dekorfärg5 3 4 2 2 2 2" xfId="2974"/>
    <cellStyle name="20% - Dekorfärg5 3 4 2 2 3" xfId="2975"/>
    <cellStyle name="20% - Dekorfärg5 3 4 2 3" xfId="2976"/>
    <cellStyle name="20% - Dekorfärg5 3 4 2 3 2" xfId="2977"/>
    <cellStyle name="20% - Dekorfärg5 3 4 2 4" xfId="2978"/>
    <cellStyle name="20% - Dekorfärg5 3 4 3" xfId="2979"/>
    <cellStyle name="20% - Dekorfärg5 3 4 3 2" xfId="2980"/>
    <cellStyle name="20% - Dekorfärg5 3 4 3 2 2" xfId="2981"/>
    <cellStyle name="20% - Dekorfärg5 3 4 3 3" xfId="2982"/>
    <cellStyle name="20% - Dekorfärg5 3 4 4" xfId="2983"/>
    <cellStyle name="20% - Dekorfärg5 3 4 4 2" xfId="2984"/>
    <cellStyle name="20% - Dekorfärg5 3 4 5" xfId="2985"/>
    <cellStyle name="20% - Dekorfärg5 3 5" xfId="2986"/>
    <cellStyle name="20% - Dekorfärg5 3 5 2" xfId="2987"/>
    <cellStyle name="20% - Dekorfärg5 3 5 2 2" xfId="2988"/>
    <cellStyle name="20% - Dekorfärg5 3 5 2 2 2" xfId="2989"/>
    <cellStyle name="20% - Dekorfärg5 3 5 2 2 2 2" xfId="2990"/>
    <cellStyle name="20% - Dekorfärg5 3 5 2 2 3" xfId="2991"/>
    <cellStyle name="20% - Dekorfärg5 3 5 2 3" xfId="2992"/>
    <cellStyle name="20% - Dekorfärg5 3 5 2 3 2" xfId="2993"/>
    <cellStyle name="20% - Dekorfärg5 3 5 2 4" xfId="2994"/>
    <cellStyle name="20% - Dekorfärg5 3 5 3" xfId="2995"/>
    <cellStyle name="20% - Dekorfärg5 3 5 3 2" xfId="2996"/>
    <cellStyle name="20% - Dekorfärg5 3 5 3 2 2" xfId="2997"/>
    <cellStyle name="20% - Dekorfärg5 3 5 3 3" xfId="2998"/>
    <cellStyle name="20% - Dekorfärg5 3 5 4" xfId="2999"/>
    <cellStyle name="20% - Dekorfärg5 3 5 4 2" xfId="3000"/>
    <cellStyle name="20% - Dekorfärg5 3 5 5" xfId="3001"/>
    <cellStyle name="20% - Dekorfärg5 3 6" xfId="3002"/>
    <cellStyle name="20% - Dekorfärg5 3 6 2" xfId="3003"/>
    <cellStyle name="20% - Dekorfärg5 3 6 2 2" xfId="3004"/>
    <cellStyle name="20% - Dekorfärg5 3 6 2 2 2" xfId="3005"/>
    <cellStyle name="20% - Dekorfärg5 3 6 2 2 2 2" xfId="3006"/>
    <cellStyle name="20% - Dekorfärg5 3 6 2 2 3" xfId="3007"/>
    <cellStyle name="20% - Dekorfärg5 3 6 2 3" xfId="3008"/>
    <cellStyle name="20% - Dekorfärg5 3 6 2 3 2" xfId="3009"/>
    <cellStyle name="20% - Dekorfärg5 3 6 2 4" xfId="3010"/>
    <cellStyle name="20% - Dekorfärg5 3 6 3" xfId="3011"/>
    <cellStyle name="20% - Dekorfärg5 3 6 3 2" xfId="3012"/>
    <cellStyle name="20% - Dekorfärg5 3 6 3 2 2" xfId="3013"/>
    <cellStyle name="20% - Dekorfärg5 3 6 3 3" xfId="3014"/>
    <cellStyle name="20% - Dekorfärg5 3 6 4" xfId="3015"/>
    <cellStyle name="20% - Dekorfärg5 3 6 4 2" xfId="3016"/>
    <cellStyle name="20% - Dekorfärg5 3 6 5" xfId="3017"/>
    <cellStyle name="20% - Dekorfärg5 3 7" xfId="3018"/>
    <cellStyle name="20% - Dekorfärg5 3 7 2" xfId="3019"/>
    <cellStyle name="20% - Dekorfärg5 3 7 2 2" xfId="3020"/>
    <cellStyle name="20% - Dekorfärg5 3 7 2 2 2" xfId="3021"/>
    <cellStyle name="20% - Dekorfärg5 3 7 2 2 2 2" xfId="3022"/>
    <cellStyle name="20% - Dekorfärg5 3 7 2 2 3" xfId="3023"/>
    <cellStyle name="20% - Dekorfärg5 3 7 2 3" xfId="3024"/>
    <cellStyle name="20% - Dekorfärg5 3 7 2 3 2" xfId="3025"/>
    <cellStyle name="20% - Dekorfärg5 3 7 2 4" xfId="3026"/>
    <cellStyle name="20% - Dekorfärg5 3 7 3" xfId="3027"/>
    <cellStyle name="20% - Dekorfärg5 3 7 3 2" xfId="3028"/>
    <cellStyle name="20% - Dekorfärg5 3 7 3 2 2" xfId="3029"/>
    <cellStyle name="20% - Dekorfärg5 3 7 3 3" xfId="3030"/>
    <cellStyle name="20% - Dekorfärg5 3 7 4" xfId="3031"/>
    <cellStyle name="20% - Dekorfärg5 3 7 4 2" xfId="3032"/>
    <cellStyle name="20% - Dekorfärg5 3 7 5" xfId="3033"/>
    <cellStyle name="20% - Dekorfärg5 3 8" xfId="3034"/>
    <cellStyle name="20% - Dekorfärg5 3 8 2" xfId="3035"/>
    <cellStyle name="20% - Dekorfärg5 3 8 2 2" xfId="3036"/>
    <cellStyle name="20% - Dekorfärg5 3 8 3" xfId="3037"/>
    <cellStyle name="20% - Dekorfärg5 3 9" xfId="3038"/>
    <cellStyle name="20% - Dekorfärg5 3 9 2" xfId="3039"/>
    <cellStyle name="20% - Dekorfärg5 4" xfId="3040"/>
    <cellStyle name="20% - Dekorfärg5 5" xfId="3041"/>
    <cellStyle name="20% - Dekorfärg5 5 2" xfId="3042"/>
    <cellStyle name="20% - Dekorfärg5 5 2 2" xfId="3043"/>
    <cellStyle name="20% - Dekorfärg5 5 2 2 2" xfId="3044"/>
    <cellStyle name="20% - Dekorfärg5 5 2 2 2 2" xfId="3045"/>
    <cellStyle name="20% - Dekorfärg5 5 2 2 2 2 2" xfId="3046"/>
    <cellStyle name="20% - Dekorfärg5 5 2 2 2 2 2 2" xfId="3047"/>
    <cellStyle name="20% - Dekorfärg5 5 2 2 2 2 3" xfId="3048"/>
    <cellStyle name="20% - Dekorfärg5 5 2 2 2 3" xfId="3049"/>
    <cellStyle name="20% - Dekorfärg5 5 2 2 2 3 2" xfId="3050"/>
    <cellStyle name="20% - Dekorfärg5 5 2 2 2 4" xfId="3051"/>
    <cellStyle name="20% - Dekorfärg5 5 2 2 3" xfId="3052"/>
    <cellStyle name="20% - Dekorfärg5 5 2 2 3 2" xfId="3053"/>
    <cellStyle name="20% - Dekorfärg5 5 2 2 3 2 2" xfId="3054"/>
    <cellStyle name="20% - Dekorfärg5 5 2 2 3 3" xfId="3055"/>
    <cellStyle name="20% - Dekorfärg5 5 2 2 4" xfId="3056"/>
    <cellStyle name="20% - Dekorfärg5 5 2 2 4 2" xfId="3057"/>
    <cellStyle name="20% - Dekorfärg5 5 2 2 5" xfId="3058"/>
    <cellStyle name="20% - Dekorfärg5 5 2 3" xfId="3059"/>
    <cellStyle name="20% - Dekorfärg5 5 2 3 2" xfId="3060"/>
    <cellStyle name="20% - Dekorfärg5 5 2 3 2 2" xfId="3061"/>
    <cellStyle name="20% - Dekorfärg5 5 2 3 2 2 2" xfId="3062"/>
    <cellStyle name="20% - Dekorfärg5 5 2 3 2 3" xfId="3063"/>
    <cellStyle name="20% - Dekorfärg5 5 2 3 3" xfId="3064"/>
    <cellStyle name="20% - Dekorfärg5 5 2 3 3 2" xfId="3065"/>
    <cellStyle name="20% - Dekorfärg5 5 2 3 4" xfId="3066"/>
    <cellStyle name="20% - Dekorfärg5 5 2 4" xfId="3067"/>
    <cellStyle name="20% - Dekorfärg5 5 2 4 2" xfId="3068"/>
    <cellStyle name="20% - Dekorfärg5 5 2 4 2 2" xfId="3069"/>
    <cellStyle name="20% - Dekorfärg5 5 2 4 3" xfId="3070"/>
    <cellStyle name="20% - Dekorfärg5 5 2 5" xfId="3071"/>
    <cellStyle name="20% - Dekorfärg5 5 2 5 2" xfId="3072"/>
    <cellStyle name="20% - Dekorfärg5 5 2 6" xfId="3073"/>
    <cellStyle name="20% - Dekorfärg5 5 3" xfId="3074"/>
    <cellStyle name="20% - Dekorfärg5 5 3 2" xfId="3075"/>
    <cellStyle name="20% - Dekorfärg5 5 3 2 2" xfId="3076"/>
    <cellStyle name="20% - Dekorfärg5 5 3 2 2 2" xfId="3077"/>
    <cellStyle name="20% - Dekorfärg5 5 3 2 2 2 2" xfId="3078"/>
    <cellStyle name="20% - Dekorfärg5 5 3 2 2 3" xfId="3079"/>
    <cellStyle name="20% - Dekorfärg5 5 3 2 3" xfId="3080"/>
    <cellStyle name="20% - Dekorfärg5 5 3 2 3 2" xfId="3081"/>
    <cellStyle name="20% - Dekorfärg5 5 3 2 4" xfId="3082"/>
    <cellStyle name="20% - Dekorfärg5 5 3 3" xfId="3083"/>
    <cellStyle name="20% - Dekorfärg5 5 3 3 2" xfId="3084"/>
    <cellStyle name="20% - Dekorfärg5 5 3 3 2 2" xfId="3085"/>
    <cellStyle name="20% - Dekorfärg5 5 3 3 3" xfId="3086"/>
    <cellStyle name="20% - Dekorfärg5 5 3 4" xfId="3087"/>
    <cellStyle name="20% - Dekorfärg5 5 3 4 2" xfId="3088"/>
    <cellStyle name="20% - Dekorfärg5 5 3 5" xfId="3089"/>
    <cellStyle name="20% - Dekorfärg5 5 4" xfId="3090"/>
    <cellStyle name="20% - Dekorfärg5 5 4 2" xfId="3091"/>
    <cellStyle name="20% - Dekorfärg5 5 4 2 2" xfId="3092"/>
    <cellStyle name="20% - Dekorfärg5 5 4 2 2 2" xfId="3093"/>
    <cellStyle name="20% - Dekorfärg5 5 4 2 3" xfId="3094"/>
    <cellStyle name="20% - Dekorfärg5 5 4 3" xfId="3095"/>
    <cellStyle name="20% - Dekorfärg5 5 4 3 2" xfId="3096"/>
    <cellStyle name="20% - Dekorfärg5 5 4 4" xfId="3097"/>
    <cellStyle name="20% - Dekorfärg5 5 5" xfId="3098"/>
    <cellStyle name="20% - Dekorfärg5 5 5 2" xfId="3099"/>
    <cellStyle name="20% - Dekorfärg5 5 5 2 2" xfId="3100"/>
    <cellStyle name="20% - Dekorfärg5 5 5 3" xfId="3101"/>
    <cellStyle name="20% - Dekorfärg5 5 6" xfId="3102"/>
    <cellStyle name="20% - Dekorfärg5 5 6 2" xfId="3103"/>
    <cellStyle name="20% - Dekorfärg5 5 7" xfId="3104"/>
    <cellStyle name="20% - Dekorfärg5 6" xfId="3105"/>
    <cellStyle name="20% - Dekorfärg5 7" xfId="3106"/>
    <cellStyle name="20% - Dekorfärg5 8" xfId="3107"/>
    <cellStyle name="20% - Dekorfärg5 8 2" xfId="3108"/>
    <cellStyle name="20% - Dekorfärg5 8 2 2" xfId="3109"/>
    <cellStyle name="20% - Dekorfärg5 8 2 2 2" xfId="3110"/>
    <cellStyle name="20% - Dekorfärg5 8 2 2 2 2" xfId="3111"/>
    <cellStyle name="20% - Dekorfärg5 8 2 2 3" xfId="3112"/>
    <cellStyle name="20% - Dekorfärg5 8 2 3" xfId="3113"/>
    <cellStyle name="20% - Dekorfärg5 8 2 3 2" xfId="3114"/>
    <cellStyle name="20% - Dekorfärg5 8 2 4" xfId="3115"/>
    <cellStyle name="20% - Dekorfärg5 8 3" xfId="3116"/>
    <cellStyle name="20% - Dekorfärg5 8 3 2" xfId="3117"/>
    <cellStyle name="20% - Dekorfärg5 8 3 2 2" xfId="3118"/>
    <cellStyle name="20% - Dekorfärg5 8 3 3" xfId="3119"/>
    <cellStyle name="20% - Dekorfärg5 8 4" xfId="3120"/>
    <cellStyle name="20% - Dekorfärg5 8 4 2" xfId="3121"/>
    <cellStyle name="20% - Dekorfärg5 8 5" xfId="3122"/>
    <cellStyle name="20% - Dekorfärg5 9" xfId="3123"/>
    <cellStyle name="20% - Dekorfärg5 9 2" xfId="3124"/>
    <cellStyle name="20% - Dekorfärg5 9 2 2" xfId="3125"/>
    <cellStyle name="20% - Dekorfärg5 9 2 2 2" xfId="3126"/>
    <cellStyle name="20% - Dekorfärg5 9 2 2 2 2" xfId="3127"/>
    <cellStyle name="20% - Dekorfärg5 9 2 2 3" xfId="3128"/>
    <cellStyle name="20% - Dekorfärg5 9 2 3" xfId="3129"/>
    <cellStyle name="20% - Dekorfärg5 9 2 3 2" xfId="3130"/>
    <cellStyle name="20% - Dekorfärg5 9 2 4" xfId="3131"/>
    <cellStyle name="20% - Dekorfärg5 9 3" xfId="3132"/>
    <cellStyle name="20% - Dekorfärg5 9 3 2" xfId="3133"/>
    <cellStyle name="20% - Dekorfärg5 9 3 2 2" xfId="3134"/>
    <cellStyle name="20% - Dekorfärg5 9 3 3" xfId="3135"/>
    <cellStyle name="20% - Dekorfärg5 9 4" xfId="3136"/>
    <cellStyle name="20% - Dekorfärg5 9 4 2" xfId="3137"/>
    <cellStyle name="20% - Dekorfärg5 9 5" xfId="3138"/>
    <cellStyle name="20% - Dekorfärg6 10" xfId="3139"/>
    <cellStyle name="20% - Dekorfärg6 10 2" xfId="3140"/>
    <cellStyle name="20% - Dekorfärg6 10 2 2" xfId="3141"/>
    <cellStyle name="20% - Dekorfärg6 10 2 2 2" xfId="3142"/>
    <cellStyle name="20% - Dekorfärg6 10 2 2 2 2" xfId="3143"/>
    <cellStyle name="20% - Dekorfärg6 10 2 2 3" xfId="3144"/>
    <cellStyle name="20% - Dekorfärg6 10 2 3" xfId="3145"/>
    <cellStyle name="20% - Dekorfärg6 10 2 3 2" xfId="3146"/>
    <cellStyle name="20% - Dekorfärg6 10 2 4" xfId="3147"/>
    <cellStyle name="20% - Dekorfärg6 10 3" xfId="3148"/>
    <cellStyle name="20% - Dekorfärg6 10 3 2" xfId="3149"/>
    <cellStyle name="20% - Dekorfärg6 10 3 2 2" xfId="3150"/>
    <cellStyle name="20% - Dekorfärg6 10 3 3" xfId="3151"/>
    <cellStyle name="20% - Dekorfärg6 10 4" xfId="3152"/>
    <cellStyle name="20% - Dekorfärg6 10 4 2" xfId="3153"/>
    <cellStyle name="20% - Dekorfärg6 10 5" xfId="3154"/>
    <cellStyle name="20% - Dekorfärg6 11" xfId="3155"/>
    <cellStyle name="20% - Dekorfärg6 11 2" xfId="3156"/>
    <cellStyle name="20% - Dekorfärg6 11 2 2" xfId="3157"/>
    <cellStyle name="20% - Dekorfärg6 11 2 2 2" xfId="3158"/>
    <cellStyle name="20% - Dekorfärg6 11 2 2 2 2" xfId="3159"/>
    <cellStyle name="20% - Dekorfärg6 11 2 2 3" xfId="3160"/>
    <cellStyle name="20% - Dekorfärg6 11 2 3" xfId="3161"/>
    <cellStyle name="20% - Dekorfärg6 11 2 3 2" xfId="3162"/>
    <cellStyle name="20% - Dekorfärg6 11 2 4" xfId="3163"/>
    <cellStyle name="20% - Dekorfärg6 11 3" xfId="3164"/>
    <cellStyle name="20% - Dekorfärg6 11 3 2" xfId="3165"/>
    <cellStyle name="20% - Dekorfärg6 11 3 2 2" xfId="3166"/>
    <cellStyle name="20% - Dekorfärg6 11 3 3" xfId="3167"/>
    <cellStyle name="20% - Dekorfärg6 11 4" xfId="3168"/>
    <cellStyle name="20% - Dekorfärg6 11 4 2" xfId="3169"/>
    <cellStyle name="20% - Dekorfärg6 11 5" xfId="3170"/>
    <cellStyle name="20% - Dekorfärg6 11 6" xfId="9257"/>
    <cellStyle name="20% - Dekorfärg6 12" xfId="3171"/>
    <cellStyle name="20% - Dekorfärg6 12 2" xfId="3172"/>
    <cellStyle name="20% - Dekorfärg6 12 2 2" xfId="3173"/>
    <cellStyle name="20% - Dekorfärg6 12 2 2 2" xfId="3174"/>
    <cellStyle name="20% - Dekorfärg6 12 2 2 2 2" xfId="3175"/>
    <cellStyle name="20% - Dekorfärg6 12 2 2 3" xfId="3176"/>
    <cellStyle name="20% - Dekorfärg6 12 2 3" xfId="3177"/>
    <cellStyle name="20% - Dekorfärg6 12 2 3 2" xfId="3178"/>
    <cellStyle name="20% - Dekorfärg6 12 2 4" xfId="3179"/>
    <cellStyle name="20% - Dekorfärg6 12 3" xfId="3180"/>
    <cellStyle name="20% - Dekorfärg6 12 3 2" xfId="3181"/>
    <cellStyle name="20% - Dekorfärg6 12 3 2 2" xfId="3182"/>
    <cellStyle name="20% - Dekorfärg6 12 3 3" xfId="3183"/>
    <cellStyle name="20% - Dekorfärg6 12 4" xfId="3184"/>
    <cellStyle name="20% - Dekorfärg6 12 4 2" xfId="3185"/>
    <cellStyle name="20% - Dekorfärg6 12 5" xfId="3186"/>
    <cellStyle name="20% - Dekorfärg6 13" xfId="3187"/>
    <cellStyle name="20% - Dekorfärg6 13 2" xfId="3188"/>
    <cellStyle name="20% - Dekorfärg6 13 2 2" xfId="3189"/>
    <cellStyle name="20% - Dekorfärg6 13 2 2 2" xfId="3190"/>
    <cellStyle name="20% - Dekorfärg6 13 2 2 2 2" xfId="3191"/>
    <cellStyle name="20% - Dekorfärg6 13 2 2 3" xfId="3192"/>
    <cellStyle name="20% - Dekorfärg6 13 2 3" xfId="3193"/>
    <cellStyle name="20% - Dekorfärg6 13 2 3 2" xfId="3194"/>
    <cellStyle name="20% - Dekorfärg6 13 2 4" xfId="3195"/>
    <cellStyle name="20% - Dekorfärg6 13 3" xfId="3196"/>
    <cellStyle name="20% - Dekorfärg6 13 3 2" xfId="3197"/>
    <cellStyle name="20% - Dekorfärg6 13 3 2 2" xfId="3198"/>
    <cellStyle name="20% - Dekorfärg6 13 3 3" xfId="3199"/>
    <cellStyle name="20% - Dekorfärg6 13 4" xfId="3200"/>
    <cellStyle name="20% - Dekorfärg6 13 4 2" xfId="3201"/>
    <cellStyle name="20% - Dekorfärg6 13 5" xfId="3202"/>
    <cellStyle name="20% - Dekorfärg6 14" xfId="3203"/>
    <cellStyle name="20% - Dekorfärg6 15" xfId="3204"/>
    <cellStyle name="20% - Dekorfärg6 15 2" xfId="3205"/>
    <cellStyle name="20% - Dekorfärg6 15 2 2" xfId="3206"/>
    <cellStyle name="20% - Dekorfärg6 15 3" xfId="3207"/>
    <cellStyle name="20% - Dekorfärg6 16" xfId="3208"/>
    <cellStyle name="20% - Dekorfärg6 17" xfId="3209"/>
    <cellStyle name="20% - Dekorfärg6 18" xfId="3210"/>
    <cellStyle name="20% - Dekorfärg6 18 2" xfId="3211"/>
    <cellStyle name="20% - Dekorfärg6 19" xfId="3212"/>
    <cellStyle name="20% - Dekorfärg6 2" xfId="29"/>
    <cellStyle name="20% - Dekorfärg6 2 2" xfId="3213"/>
    <cellStyle name="20% - Dekorfärg6 2 2 10" xfId="3214"/>
    <cellStyle name="20% - Dekorfärg6 2 2 10 2" xfId="3215"/>
    <cellStyle name="20% - Dekorfärg6 2 2 10 2 2" xfId="3216"/>
    <cellStyle name="20% - Dekorfärg6 2 2 10 3" xfId="3217"/>
    <cellStyle name="20% - Dekorfärg6 2 2 11" xfId="3218"/>
    <cellStyle name="20% - Dekorfärg6 2 2 11 2" xfId="3219"/>
    <cellStyle name="20% - Dekorfärg6 2 2 12" xfId="3220"/>
    <cellStyle name="20% - Dekorfärg6 2 2 12 2" xfId="3221"/>
    <cellStyle name="20% - Dekorfärg6 2 2 13" xfId="3222"/>
    <cellStyle name="20% - Dekorfärg6 2 2 14" xfId="3223"/>
    <cellStyle name="20% - Dekorfärg6 2 2 2" xfId="3224"/>
    <cellStyle name="20% - Dekorfärg6 2 2 2 2" xfId="3225"/>
    <cellStyle name="20% - Dekorfärg6 2 2 2 2 2" xfId="3226"/>
    <cellStyle name="20% - Dekorfärg6 2 2 2 2 2 2" xfId="3227"/>
    <cellStyle name="20% - Dekorfärg6 2 2 2 2 2 2 2" xfId="3228"/>
    <cellStyle name="20% - Dekorfärg6 2 2 2 2 2 2 2 2" xfId="3229"/>
    <cellStyle name="20% - Dekorfärg6 2 2 2 2 2 2 3" xfId="3230"/>
    <cellStyle name="20% - Dekorfärg6 2 2 2 2 2 3" xfId="3231"/>
    <cellStyle name="20% - Dekorfärg6 2 2 2 2 2 3 2" xfId="3232"/>
    <cellStyle name="20% - Dekorfärg6 2 2 2 2 2 4" xfId="3233"/>
    <cellStyle name="20% - Dekorfärg6 2 2 2 2 3" xfId="3234"/>
    <cellStyle name="20% - Dekorfärg6 2 2 2 2 3 2" xfId="3235"/>
    <cellStyle name="20% - Dekorfärg6 2 2 2 2 3 2 2" xfId="3236"/>
    <cellStyle name="20% - Dekorfärg6 2 2 2 2 3 3" xfId="3237"/>
    <cellStyle name="20% - Dekorfärg6 2 2 2 2 4" xfId="3238"/>
    <cellStyle name="20% - Dekorfärg6 2 2 2 2 4 2" xfId="3239"/>
    <cellStyle name="20% - Dekorfärg6 2 2 2 2 5" xfId="3240"/>
    <cellStyle name="20% - Dekorfärg6 2 2 2 3" xfId="3241"/>
    <cellStyle name="20% - Dekorfärg6 2 2 2 3 2" xfId="3242"/>
    <cellStyle name="20% - Dekorfärg6 2 2 2 3 2 2" xfId="3243"/>
    <cellStyle name="20% - Dekorfärg6 2 2 2 3 2 2 2" xfId="3244"/>
    <cellStyle name="20% - Dekorfärg6 2 2 2 3 2 3" xfId="3245"/>
    <cellStyle name="20% - Dekorfärg6 2 2 2 3 3" xfId="3246"/>
    <cellStyle name="20% - Dekorfärg6 2 2 2 3 3 2" xfId="3247"/>
    <cellStyle name="20% - Dekorfärg6 2 2 2 3 4" xfId="3248"/>
    <cellStyle name="20% - Dekorfärg6 2 2 2 4" xfId="3249"/>
    <cellStyle name="20% - Dekorfärg6 2 2 2 4 2" xfId="3250"/>
    <cellStyle name="20% - Dekorfärg6 2 2 2 4 2 2" xfId="3251"/>
    <cellStyle name="20% - Dekorfärg6 2 2 2 4 3" xfId="3252"/>
    <cellStyle name="20% - Dekorfärg6 2 2 2 5" xfId="3253"/>
    <cellStyle name="20% - Dekorfärg6 2 2 2 5 2" xfId="3254"/>
    <cellStyle name="20% - Dekorfärg6 2 2 2 6" xfId="3255"/>
    <cellStyle name="20% - Dekorfärg6 2 2 3" xfId="3256"/>
    <cellStyle name="20% - Dekorfärg6 2 2 3 2" xfId="3257"/>
    <cellStyle name="20% - Dekorfärg6 2 2 3 2 2" xfId="3258"/>
    <cellStyle name="20% - Dekorfärg6 2 2 3 2 2 2" xfId="3259"/>
    <cellStyle name="20% - Dekorfärg6 2 2 3 2 2 2 2" xfId="3260"/>
    <cellStyle name="20% - Dekorfärg6 2 2 3 2 2 3" xfId="3261"/>
    <cellStyle name="20% - Dekorfärg6 2 2 3 2 3" xfId="3262"/>
    <cellStyle name="20% - Dekorfärg6 2 2 3 2 3 2" xfId="3263"/>
    <cellStyle name="20% - Dekorfärg6 2 2 3 2 4" xfId="3264"/>
    <cellStyle name="20% - Dekorfärg6 2 2 3 3" xfId="3265"/>
    <cellStyle name="20% - Dekorfärg6 2 2 3 3 2" xfId="3266"/>
    <cellStyle name="20% - Dekorfärg6 2 2 3 3 2 2" xfId="3267"/>
    <cellStyle name="20% - Dekorfärg6 2 2 3 3 3" xfId="3268"/>
    <cellStyle name="20% - Dekorfärg6 2 2 3 4" xfId="3269"/>
    <cellStyle name="20% - Dekorfärg6 2 2 3 4 2" xfId="3270"/>
    <cellStyle name="20% - Dekorfärg6 2 2 3 5" xfId="3271"/>
    <cellStyle name="20% - Dekorfärg6 2 2 4" xfId="3272"/>
    <cellStyle name="20% - Dekorfärg6 2 2 4 2" xfId="3273"/>
    <cellStyle name="20% - Dekorfärg6 2 2 4 2 2" xfId="3274"/>
    <cellStyle name="20% - Dekorfärg6 2 2 4 2 2 2" xfId="3275"/>
    <cellStyle name="20% - Dekorfärg6 2 2 4 2 2 2 2" xfId="3276"/>
    <cellStyle name="20% - Dekorfärg6 2 2 4 2 2 3" xfId="3277"/>
    <cellStyle name="20% - Dekorfärg6 2 2 4 2 3" xfId="3278"/>
    <cellStyle name="20% - Dekorfärg6 2 2 4 2 3 2" xfId="3279"/>
    <cellStyle name="20% - Dekorfärg6 2 2 4 2 4" xfId="3280"/>
    <cellStyle name="20% - Dekorfärg6 2 2 4 3" xfId="3281"/>
    <cellStyle name="20% - Dekorfärg6 2 2 4 3 2" xfId="3282"/>
    <cellStyle name="20% - Dekorfärg6 2 2 4 3 2 2" xfId="3283"/>
    <cellStyle name="20% - Dekorfärg6 2 2 4 3 3" xfId="3284"/>
    <cellStyle name="20% - Dekorfärg6 2 2 4 4" xfId="3285"/>
    <cellStyle name="20% - Dekorfärg6 2 2 4 4 2" xfId="3286"/>
    <cellStyle name="20% - Dekorfärg6 2 2 4 5" xfId="3287"/>
    <cellStyle name="20% - Dekorfärg6 2 2 5" xfId="3288"/>
    <cellStyle name="20% - Dekorfärg6 2 2 5 2" xfId="3289"/>
    <cellStyle name="20% - Dekorfärg6 2 2 5 2 2" xfId="3290"/>
    <cellStyle name="20% - Dekorfärg6 2 2 5 2 2 2" xfId="3291"/>
    <cellStyle name="20% - Dekorfärg6 2 2 5 2 2 2 2" xfId="3292"/>
    <cellStyle name="20% - Dekorfärg6 2 2 5 2 2 3" xfId="3293"/>
    <cellStyle name="20% - Dekorfärg6 2 2 5 2 3" xfId="3294"/>
    <cellStyle name="20% - Dekorfärg6 2 2 5 2 3 2" xfId="3295"/>
    <cellStyle name="20% - Dekorfärg6 2 2 5 2 4" xfId="3296"/>
    <cellStyle name="20% - Dekorfärg6 2 2 5 3" xfId="3297"/>
    <cellStyle name="20% - Dekorfärg6 2 2 5 3 2" xfId="3298"/>
    <cellStyle name="20% - Dekorfärg6 2 2 5 3 2 2" xfId="3299"/>
    <cellStyle name="20% - Dekorfärg6 2 2 5 3 3" xfId="3300"/>
    <cellStyle name="20% - Dekorfärg6 2 2 5 4" xfId="3301"/>
    <cellStyle name="20% - Dekorfärg6 2 2 5 4 2" xfId="3302"/>
    <cellStyle name="20% - Dekorfärg6 2 2 5 5" xfId="3303"/>
    <cellStyle name="20% - Dekorfärg6 2 2 6" xfId="3304"/>
    <cellStyle name="20% - Dekorfärg6 2 2 6 2" xfId="3305"/>
    <cellStyle name="20% - Dekorfärg6 2 2 6 2 2" xfId="3306"/>
    <cellStyle name="20% - Dekorfärg6 2 2 6 2 2 2" xfId="3307"/>
    <cellStyle name="20% - Dekorfärg6 2 2 6 2 2 2 2" xfId="3308"/>
    <cellStyle name="20% - Dekorfärg6 2 2 6 2 2 3" xfId="3309"/>
    <cellStyle name="20% - Dekorfärg6 2 2 6 2 3" xfId="3310"/>
    <cellStyle name="20% - Dekorfärg6 2 2 6 2 3 2" xfId="3311"/>
    <cellStyle name="20% - Dekorfärg6 2 2 6 2 4" xfId="3312"/>
    <cellStyle name="20% - Dekorfärg6 2 2 6 3" xfId="3313"/>
    <cellStyle name="20% - Dekorfärg6 2 2 6 3 2" xfId="3314"/>
    <cellStyle name="20% - Dekorfärg6 2 2 6 3 2 2" xfId="3315"/>
    <cellStyle name="20% - Dekorfärg6 2 2 6 3 3" xfId="3316"/>
    <cellStyle name="20% - Dekorfärg6 2 2 6 4" xfId="3317"/>
    <cellStyle name="20% - Dekorfärg6 2 2 6 4 2" xfId="3318"/>
    <cellStyle name="20% - Dekorfärg6 2 2 6 5" xfId="3319"/>
    <cellStyle name="20% - Dekorfärg6 2 2 7" xfId="3320"/>
    <cellStyle name="20% - Dekorfärg6 2 2 7 2" xfId="3321"/>
    <cellStyle name="20% - Dekorfärg6 2 2 7 2 2" xfId="3322"/>
    <cellStyle name="20% - Dekorfärg6 2 2 7 2 2 2" xfId="3323"/>
    <cellStyle name="20% - Dekorfärg6 2 2 7 2 2 2 2" xfId="3324"/>
    <cellStyle name="20% - Dekorfärg6 2 2 7 2 2 3" xfId="3325"/>
    <cellStyle name="20% - Dekorfärg6 2 2 7 2 3" xfId="3326"/>
    <cellStyle name="20% - Dekorfärg6 2 2 7 2 3 2" xfId="3327"/>
    <cellStyle name="20% - Dekorfärg6 2 2 7 2 4" xfId="3328"/>
    <cellStyle name="20% - Dekorfärg6 2 2 7 3" xfId="3329"/>
    <cellStyle name="20% - Dekorfärg6 2 2 7 3 2" xfId="3330"/>
    <cellStyle name="20% - Dekorfärg6 2 2 7 3 2 2" xfId="3331"/>
    <cellStyle name="20% - Dekorfärg6 2 2 7 3 3" xfId="3332"/>
    <cellStyle name="20% - Dekorfärg6 2 2 7 4" xfId="3333"/>
    <cellStyle name="20% - Dekorfärg6 2 2 7 4 2" xfId="3334"/>
    <cellStyle name="20% - Dekorfärg6 2 2 7 5" xfId="3335"/>
    <cellStyle name="20% - Dekorfärg6 2 2 8" xfId="3336"/>
    <cellStyle name="20% - Dekorfärg6 2 2 8 2" xfId="3337"/>
    <cellStyle name="20% - Dekorfärg6 2 2 8 2 2" xfId="3338"/>
    <cellStyle name="20% - Dekorfärg6 2 2 8 2 2 2" xfId="3339"/>
    <cellStyle name="20% - Dekorfärg6 2 2 8 2 2 2 2" xfId="3340"/>
    <cellStyle name="20% - Dekorfärg6 2 2 8 2 2 3" xfId="3341"/>
    <cellStyle name="20% - Dekorfärg6 2 2 8 2 3" xfId="3342"/>
    <cellStyle name="20% - Dekorfärg6 2 2 8 2 3 2" xfId="3343"/>
    <cellStyle name="20% - Dekorfärg6 2 2 8 2 4" xfId="3344"/>
    <cellStyle name="20% - Dekorfärg6 2 2 8 3" xfId="3345"/>
    <cellStyle name="20% - Dekorfärg6 2 2 8 3 2" xfId="3346"/>
    <cellStyle name="20% - Dekorfärg6 2 2 8 3 2 2" xfId="3347"/>
    <cellStyle name="20% - Dekorfärg6 2 2 8 3 3" xfId="3348"/>
    <cellStyle name="20% - Dekorfärg6 2 2 8 4" xfId="3349"/>
    <cellStyle name="20% - Dekorfärg6 2 2 8 4 2" xfId="3350"/>
    <cellStyle name="20% - Dekorfärg6 2 2 8 5" xfId="3351"/>
    <cellStyle name="20% - Dekorfärg6 2 2 9" xfId="3352"/>
    <cellStyle name="20% - Dekorfärg6 2 2 9 2" xfId="3353"/>
    <cellStyle name="20% - Dekorfärg6 2 2 9 2 2" xfId="3354"/>
    <cellStyle name="20% - Dekorfärg6 2 2 9 2 2 2" xfId="3355"/>
    <cellStyle name="20% - Dekorfärg6 2 2 9 2 3" xfId="3356"/>
    <cellStyle name="20% - Dekorfärg6 2 2 9 3" xfId="3357"/>
    <cellStyle name="20% - Dekorfärg6 2 2 9 3 2" xfId="3358"/>
    <cellStyle name="20% - Dekorfärg6 2 2 9 4" xfId="3359"/>
    <cellStyle name="20% - Dekorfärg6 2 3" xfId="3360"/>
    <cellStyle name="20% - Dekorfärg6 2 4" xfId="3361"/>
    <cellStyle name="20% - Dekorfärg6 2 5" xfId="3362"/>
    <cellStyle name="20% - Dekorfärg6 20" xfId="3363"/>
    <cellStyle name="20% - Dekorfärg6 21" xfId="3364"/>
    <cellStyle name="20% - Dekorfärg6 3" xfId="3365"/>
    <cellStyle name="20% - Dekorfärg6 3 10" xfId="3366"/>
    <cellStyle name="20% - Dekorfärg6 3 2" xfId="3367"/>
    <cellStyle name="20% - Dekorfärg6 3 2 2" xfId="3368"/>
    <cellStyle name="20% - Dekorfärg6 3 2 2 2" xfId="3369"/>
    <cellStyle name="20% - Dekorfärg6 3 2 2 2 2" xfId="3370"/>
    <cellStyle name="20% - Dekorfärg6 3 2 2 2 2 2" xfId="3371"/>
    <cellStyle name="20% - Dekorfärg6 3 2 2 2 2 2 2" xfId="3372"/>
    <cellStyle name="20% - Dekorfärg6 3 2 2 2 2 2 2 2" xfId="3373"/>
    <cellStyle name="20% - Dekorfärg6 3 2 2 2 2 2 3" xfId="3374"/>
    <cellStyle name="20% - Dekorfärg6 3 2 2 2 2 3" xfId="3375"/>
    <cellStyle name="20% - Dekorfärg6 3 2 2 2 2 3 2" xfId="3376"/>
    <cellStyle name="20% - Dekorfärg6 3 2 2 2 2 4" xfId="3377"/>
    <cellStyle name="20% - Dekorfärg6 3 2 2 2 3" xfId="3378"/>
    <cellStyle name="20% - Dekorfärg6 3 2 2 2 3 2" xfId="3379"/>
    <cellStyle name="20% - Dekorfärg6 3 2 2 2 3 2 2" xfId="3380"/>
    <cellStyle name="20% - Dekorfärg6 3 2 2 2 3 3" xfId="3381"/>
    <cellStyle name="20% - Dekorfärg6 3 2 2 2 4" xfId="3382"/>
    <cellStyle name="20% - Dekorfärg6 3 2 2 2 4 2" xfId="3383"/>
    <cellStyle name="20% - Dekorfärg6 3 2 2 2 5" xfId="3384"/>
    <cellStyle name="20% - Dekorfärg6 3 2 2 3" xfId="3385"/>
    <cellStyle name="20% - Dekorfärg6 3 2 2 3 2" xfId="3386"/>
    <cellStyle name="20% - Dekorfärg6 3 2 2 3 2 2" xfId="3387"/>
    <cellStyle name="20% - Dekorfärg6 3 2 2 3 2 2 2" xfId="3388"/>
    <cellStyle name="20% - Dekorfärg6 3 2 2 3 2 3" xfId="3389"/>
    <cellStyle name="20% - Dekorfärg6 3 2 2 3 3" xfId="3390"/>
    <cellStyle name="20% - Dekorfärg6 3 2 2 3 3 2" xfId="3391"/>
    <cellStyle name="20% - Dekorfärg6 3 2 2 3 4" xfId="3392"/>
    <cellStyle name="20% - Dekorfärg6 3 2 2 4" xfId="3393"/>
    <cellStyle name="20% - Dekorfärg6 3 2 2 4 2" xfId="3394"/>
    <cellStyle name="20% - Dekorfärg6 3 2 2 4 2 2" xfId="3395"/>
    <cellStyle name="20% - Dekorfärg6 3 2 2 4 3" xfId="3396"/>
    <cellStyle name="20% - Dekorfärg6 3 2 2 5" xfId="3397"/>
    <cellStyle name="20% - Dekorfärg6 3 2 2 5 2" xfId="3398"/>
    <cellStyle name="20% - Dekorfärg6 3 2 2 6" xfId="3399"/>
    <cellStyle name="20% - Dekorfärg6 3 2 3" xfId="3400"/>
    <cellStyle name="20% - Dekorfärg6 3 2 3 2" xfId="3401"/>
    <cellStyle name="20% - Dekorfärg6 3 2 3 2 2" xfId="3402"/>
    <cellStyle name="20% - Dekorfärg6 3 2 3 2 2 2" xfId="3403"/>
    <cellStyle name="20% - Dekorfärg6 3 2 3 2 2 2 2" xfId="3404"/>
    <cellStyle name="20% - Dekorfärg6 3 2 3 2 2 3" xfId="3405"/>
    <cellStyle name="20% - Dekorfärg6 3 2 3 2 3" xfId="3406"/>
    <cellStyle name="20% - Dekorfärg6 3 2 3 2 3 2" xfId="3407"/>
    <cellStyle name="20% - Dekorfärg6 3 2 3 2 4" xfId="3408"/>
    <cellStyle name="20% - Dekorfärg6 3 2 3 3" xfId="3409"/>
    <cellStyle name="20% - Dekorfärg6 3 2 3 3 2" xfId="3410"/>
    <cellStyle name="20% - Dekorfärg6 3 2 3 3 2 2" xfId="3411"/>
    <cellStyle name="20% - Dekorfärg6 3 2 3 3 3" xfId="3412"/>
    <cellStyle name="20% - Dekorfärg6 3 2 3 4" xfId="3413"/>
    <cellStyle name="20% - Dekorfärg6 3 2 3 4 2" xfId="3414"/>
    <cellStyle name="20% - Dekorfärg6 3 2 3 5" xfId="3415"/>
    <cellStyle name="20% - Dekorfärg6 3 2 4" xfId="3416"/>
    <cellStyle name="20% - Dekorfärg6 3 2 4 2" xfId="3417"/>
    <cellStyle name="20% - Dekorfärg6 3 2 4 2 2" xfId="3418"/>
    <cellStyle name="20% - Dekorfärg6 3 2 4 2 2 2" xfId="3419"/>
    <cellStyle name="20% - Dekorfärg6 3 2 4 2 3" xfId="3420"/>
    <cellStyle name="20% - Dekorfärg6 3 2 4 3" xfId="3421"/>
    <cellStyle name="20% - Dekorfärg6 3 2 4 3 2" xfId="3422"/>
    <cellStyle name="20% - Dekorfärg6 3 2 4 4" xfId="3423"/>
    <cellStyle name="20% - Dekorfärg6 3 2 5" xfId="3424"/>
    <cellStyle name="20% - Dekorfärg6 3 2 5 2" xfId="3425"/>
    <cellStyle name="20% - Dekorfärg6 3 2 5 2 2" xfId="3426"/>
    <cellStyle name="20% - Dekorfärg6 3 2 5 3" xfId="3427"/>
    <cellStyle name="20% - Dekorfärg6 3 2 6" xfId="3428"/>
    <cellStyle name="20% - Dekorfärg6 3 2 6 2" xfId="3429"/>
    <cellStyle name="20% - Dekorfärg6 3 2 7" xfId="3430"/>
    <cellStyle name="20% - Dekorfärg6 3 3" xfId="3431"/>
    <cellStyle name="20% - Dekorfärg6 3 3 2" xfId="3432"/>
    <cellStyle name="20% - Dekorfärg6 3 3 2 2" xfId="3433"/>
    <cellStyle name="20% - Dekorfärg6 3 3 2 2 2" xfId="3434"/>
    <cellStyle name="20% - Dekorfärg6 3 3 2 2 2 2" xfId="3435"/>
    <cellStyle name="20% - Dekorfärg6 3 3 2 2 3" xfId="3436"/>
    <cellStyle name="20% - Dekorfärg6 3 3 2 3" xfId="3437"/>
    <cellStyle name="20% - Dekorfärg6 3 3 2 3 2" xfId="3438"/>
    <cellStyle name="20% - Dekorfärg6 3 3 2 4" xfId="3439"/>
    <cellStyle name="20% - Dekorfärg6 3 3 3" xfId="3440"/>
    <cellStyle name="20% - Dekorfärg6 3 3 3 2" xfId="3441"/>
    <cellStyle name="20% - Dekorfärg6 3 3 3 2 2" xfId="3442"/>
    <cellStyle name="20% - Dekorfärg6 3 3 3 3" xfId="3443"/>
    <cellStyle name="20% - Dekorfärg6 3 3 4" xfId="3444"/>
    <cellStyle name="20% - Dekorfärg6 3 3 4 2" xfId="3445"/>
    <cellStyle name="20% - Dekorfärg6 3 3 5" xfId="3446"/>
    <cellStyle name="20% - Dekorfärg6 3 4" xfId="3447"/>
    <cellStyle name="20% - Dekorfärg6 3 4 2" xfId="3448"/>
    <cellStyle name="20% - Dekorfärg6 3 4 2 2" xfId="3449"/>
    <cellStyle name="20% - Dekorfärg6 3 4 2 2 2" xfId="3450"/>
    <cellStyle name="20% - Dekorfärg6 3 4 2 2 2 2" xfId="3451"/>
    <cellStyle name="20% - Dekorfärg6 3 4 2 2 3" xfId="3452"/>
    <cellStyle name="20% - Dekorfärg6 3 4 2 3" xfId="3453"/>
    <cellStyle name="20% - Dekorfärg6 3 4 2 3 2" xfId="3454"/>
    <cellStyle name="20% - Dekorfärg6 3 4 2 4" xfId="3455"/>
    <cellStyle name="20% - Dekorfärg6 3 4 3" xfId="3456"/>
    <cellStyle name="20% - Dekorfärg6 3 4 3 2" xfId="3457"/>
    <cellStyle name="20% - Dekorfärg6 3 4 3 2 2" xfId="3458"/>
    <cellStyle name="20% - Dekorfärg6 3 4 3 3" xfId="3459"/>
    <cellStyle name="20% - Dekorfärg6 3 4 4" xfId="3460"/>
    <cellStyle name="20% - Dekorfärg6 3 4 4 2" xfId="3461"/>
    <cellStyle name="20% - Dekorfärg6 3 4 5" xfId="3462"/>
    <cellStyle name="20% - Dekorfärg6 3 5" xfId="3463"/>
    <cellStyle name="20% - Dekorfärg6 3 5 2" xfId="3464"/>
    <cellStyle name="20% - Dekorfärg6 3 5 2 2" xfId="3465"/>
    <cellStyle name="20% - Dekorfärg6 3 5 2 2 2" xfId="3466"/>
    <cellStyle name="20% - Dekorfärg6 3 5 2 2 2 2" xfId="3467"/>
    <cellStyle name="20% - Dekorfärg6 3 5 2 2 3" xfId="3468"/>
    <cellStyle name="20% - Dekorfärg6 3 5 2 3" xfId="3469"/>
    <cellStyle name="20% - Dekorfärg6 3 5 2 3 2" xfId="3470"/>
    <cellStyle name="20% - Dekorfärg6 3 5 2 4" xfId="3471"/>
    <cellStyle name="20% - Dekorfärg6 3 5 3" xfId="3472"/>
    <cellStyle name="20% - Dekorfärg6 3 5 3 2" xfId="3473"/>
    <cellStyle name="20% - Dekorfärg6 3 5 3 2 2" xfId="3474"/>
    <cellStyle name="20% - Dekorfärg6 3 5 3 3" xfId="3475"/>
    <cellStyle name="20% - Dekorfärg6 3 5 4" xfId="3476"/>
    <cellStyle name="20% - Dekorfärg6 3 5 4 2" xfId="3477"/>
    <cellStyle name="20% - Dekorfärg6 3 5 5" xfId="3478"/>
    <cellStyle name="20% - Dekorfärg6 3 6" xfId="3479"/>
    <cellStyle name="20% - Dekorfärg6 3 6 2" xfId="3480"/>
    <cellStyle name="20% - Dekorfärg6 3 6 2 2" xfId="3481"/>
    <cellStyle name="20% - Dekorfärg6 3 6 2 2 2" xfId="3482"/>
    <cellStyle name="20% - Dekorfärg6 3 6 2 2 2 2" xfId="3483"/>
    <cellStyle name="20% - Dekorfärg6 3 6 2 2 3" xfId="3484"/>
    <cellStyle name="20% - Dekorfärg6 3 6 2 3" xfId="3485"/>
    <cellStyle name="20% - Dekorfärg6 3 6 2 3 2" xfId="3486"/>
    <cellStyle name="20% - Dekorfärg6 3 6 2 4" xfId="3487"/>
    <cellStyle name="20% - Dekorfärg6 3 6 3" xfId="3488"/>
    <cellStyle name="20% - Dekorfärg6 3 6 3 2" xfId="3489"/>
    <cellStyle name="20% - Dekorfärg6 3 6 3 2 2" xfId="3490"/>
    <cellStyle name="20% - Dekorfärg6 3 6 3 3" xfId="3491"/>
    <cellStyle name="20% - Dekorfärg6 3 6 4" xfId="3492"/>
    <cellStyle name="20% - Dekorfärg6 3 6 4 2" xfId="3493"/>
    <cellStyle name="20% - Dekorfärg6 3 6 5" xfId="3494"/>
    <cellStyle name="20% - Dekorfärg6 3 7" xfId="3495"/>
    <cellStyle name="20% - Dekorfärg6 3 7 2" xfId="3496"/>
    <cellStyle name="20% - Dekorfärg6 3 7 2 2" xfId="3497"/>
    <cellStyle name="20% - Dekorfärg6 3 7 2 2 2" xfId="3498"/>
    <cellStyle name="20% - Dekorfärg6 3 7 2 2 2 2" xfId="3499"/>
    <cellStyle name="20% - Dekorfärg6 3 7 2 2 3" xfId="3500"/>
    <cellStyle name="20% - Dekorfärg6 3 7 2 3" xfId="3501"/>
    <cellStyle name="20% - Dekorfärg6 3 7 2 3 2" xfId="3502"/>
    <cellStyle name="20% - Dekorfärg6 3 7 2 4" xfId="3503"/>
    <cellStyle name="20% - Dekorfärg6 3 7 3" xfId="3504"/>
    <cellStyle name="20% - Dekorfärg6 3 7 3 2" xfId="3505"/>
    <cellStyle name="20% - Dekorfärg6 3 7 3 2 2" xfId="3506"/>
    <cellStyle name="20% - Dekorfärg6 3 7 3 3" xfId="3507"/>
    <cellStyle name="20% - Dekorfärg6 3 7 4" xfId="3508"/>
    <cellStyle name="20% - Dekorfärg6 3 7 4 2" xfId="3509"/>
    <cellStyle name="20% - Dekorfärg6 3 7 5" xfId="3510"/>
    <cellStyle name="20% - Dekorfärg6 3 8" xfId="3511"/>
    <cellStyle name="20% - Dekorfärg6 3 8 2" xfId="3512"/>
    <cellStyle name="20% - Dekorfärg6 3 8 2 2" xfId="3513"/>
    <cellStyle name="20% - Dekorfärg6 3 8 3" xfId="3514"/>
    <cellStyle name="20% - Dekorfärg6 3 9" xfId="3515"/>
    <cellStyle name="20% - Dekorfärg6 3 9 2" xfId="3516"/>
    <cellStyle name="20% - Dekorfärg6 4" xfId="3517"/>
    <cellStyle name="20% - Dekorfärg6 4 10" xfId="3518"/>
    <cellStyle name="20% - Dekorfärg6 4 10 2" xfId="3519"/>
    <cellStyle name="20% - Dekorfärg6 4 10 2 2" xfId="3520"/>
    <cellStyle name="20% - Dekorfärg6 4 10 3" xfId="3521"/>
    <cellStyle name="20% - Dekorfärg6 4 11" xfId="3522"/>
    <cellStyle name="20% - Dekorfärg6 4 11 2" xfId="3523"/>
    <cellStyle name="20% - Dekorfärg6 4 12" xfId="3524"/>
    <cellStyle name="20% - Dekorfärg6 4 12 2" xfId="3525"/>
    <cellStyle name="20% - Dekorfärg6 4 13" xfId="3526"/>
    <cellStyle name="20% - Dekorfärg6 4 14" xfId="3527"/>
    <cellStyle name="20% - Dekorfärg6 4 2" xfId="3528"/>
    <cellStyle name="20% - Dekorfärg6 4 2 2" xfId="3529"/>
    <cellStyle name="20% - Dekorfärg6 4 2 2 2" xfId="3530"/>
    <cellStyle name="20% - Dekorfärg6 4 2 2 2 2" xfId="3531"/>
    <cellStyle name="20% - Dekorfärg6 4 2 2 2 2 2" xfId="3532"/>
    <cellStyle name="20% - Dekorfärg6 4 2 2 2 2 2 2" xfId="3533"/>
    <cellStyle name="20% - Dekorfärg6 4 2 2 2 2 3" xfId="3534"/>
    <cellStyle name="20% - Dekorfärg6 4 2 2 2 3" xfId="3535"/>
    <cellStyle name="20% - Dekorfärg6 4 2 2 2 3 2" xfId="3536"/>
    <cellStyle name="20% - Dekorfärg6 4 2 2 2 4" xfId="3537"/>
    <cellStyle name="20% - Dekorfärg6 4 2 2 3" xfId="3538"/>
    <cellStyle name="20% - Dekorfärg6 4 2 2 3 2" xfId="3539"/>
    <cellStyle name="20% - Dekorfärg6 4 2 2 3 2 2" xfId="3540"/>
    <cellStyle name="20% - Dekorfärg6 4 2 2 3 3" xfId="3541"/>
    <cellStyle name="20% - Dekorfärg6 4 2 2 4" xfId="3542"/>
    <cellStyle name="20% - Dekorfärg6 4 2 2 4 2" xfId="3543"/>
    <cellStyle name="20% - Dekorfärg6 4 2 2 5" xfId="3544"/>
    <cellStyle name="20% - Dekorfärg6 4 2 3" xfId="3545"/>
    <cellStyle name="20% - Dekorfärg6 4 2 3 2" xfId="3546"/>
    <cellStyle name="20% - Dekorfärg6 4 2 3 2 2" xfId="3547"/>
    <cellStyle name="20% - Dekorfärg6 4 2 3 2 2 2" xfId="3548"/>
    <cellStyle name="20% - Dekorfärg6 4 2 3 2 3" xfId="3549"/>
    <cellStyle name="20% - Dekorfärg6 4 2 3 3" xfId="3550"/>
    <cellStyle name="20% - Dekorfärg6 4 2 3 3 2" xfId="3551"/>
    <cellStyle name="20% - Dekorfärg6 4 2 3 4" xfId="3552"/>
    <cellStyle name="20% - Dekorfärg6 4 2 4" xfId="3553"/>
    <cellStyle name="20% - Dekorfärg6 4 2 4 2" xfId="3554"/>
    <cellStyle name="20% - Dekorfärg6 4 2 4 2 2" xfId="3555"/>
    <cellStyle name="20% - Dekorfärg6 4 2 4 3" xfId="3556"/>
    <cellStyle name="20% - Dekorfärg6 4 2 5" xfId="3557"/>
    <cellStyle name="20% - Dekorfärg6 4 2 5 2" xfId="3558"/>
    <cellStyle name="20% - Dekorfärg6 4 2 6" xfId="3559"/>
    <cellStyle name="20% - Dekorfärg6 4 3" xfId="3560"/>
    <cellStyle name="20% - Dekorfärg6 4 3 2" xfId="3561"/>
    <cellStyle name="20% - Dekorfärg6 4 3 2 2" xfId="3562"/>
    <cellStyle name="20% - Dekorfärg6 4 3 2 2 2" xfId="3563"/>
    <cellStyle name="20% - Dekorfärg6 4 3 2 2 2 2" xfId="3564"/>
    <cellStyle name="20% - Dekorfärg6 4 3 2 2 3" xfId="3565"/>
    <cellStyle name="20% - Dekorfärg6 4 3 2 3" xfId="3566"/>
    <cellStyle name="20% - Dekorfärg6 4 3 2 3 2" xfId="3567"/>
    <cellStyle name="20% - Dekorfärg6 4 3 2 4" xfId="3568"/>
    <cellStyle name="20% - Dekorfärg6 4 3 3" xfId="3569"/>
    <cellStyle name="20% - Dekorfärg6 4 3 3 2" xfId="3570"/>
    <cellStyle name="20% - Dekorfärg6 4 3 3 2 2" xfId="3571"/>
    <cellStyle name="20% - Dekorfärg6 4 3 3 3" xfId="3572"/>
    <cellStyle name="20% - Dekorfärg6 4 3 4" xfId="3573"/>
    <cellStyle name="20% - Dekorfärg6 4 3 4 2" xfId="3574"/>
    <cellStyle name="20% - Dekorfärg6 4 3 5" xfId="3575"/>
    <cellStyle name="20% - Dekorfärg6 4 4" xfId="3576"/>
    <cellStyle name="20% - Dekorfärg6 4 4 2" xfId="3577"/>
    <cellStyle name="20% - Dekorfärg6 4 4 2 2" xfId="3578"/>
    <cellStyle name="20% - Dekorfärg6 4 4 2 2 2" xfId="3579"/>
    <cellStyle name="20% - Dekorfärg6 4 4 2 2 2 2" xfId="3580"/>
    <cellStyle name="20% - Dekorfärg6 4 4 2 2 3" xfId="3581"/>
    <cellStyle name="20% - Dekorfärg6 4 4 2 3" xfId="3582"/>
    <cellStyle name="20% - Dekorfärg6 4 4 2 3 2" xfId="3583"/>
    <cellStyle name="20% - Dekorfärg6 4 4 2 4" xfId="3584"/>
    <cellStyle name="20% - Dekorfärg6 4 4 3" xfId="3585"/>
    <cellStyle name="20% - Dekorfärg6 4 4 3 2" xfId="3586"/>
    <cellStyle name="20% - Dekorfärg6 4 4 3 2 2" xfId="3587"/>
    <cellStyle name="20% - Dekorfärg6 4 4 3 3" xfId="3588"/>
    <cellStyle name="20% - Dekorfärg6 4 4 4" xfId="3589"/>
    <cellStyle name="20% - Dekorfärg6 4 4 4 2" xfId="3590"/>
    <cellStyle name="20% - Dekorfärg6 4 4 5" xfId="3591"/>
    <cellStyle name="20% - Dekorfärg6 4 5" xfId="3592"/>
    <cellStyle name="20% - Dekorfärg6 4 5 2" xfId="3593"/>
    <cellStyle name="20% - Dekorfärg6 4 5 2 2" xfId="3594"/>
    <cellStyle name="20% - Dekorfärg6 4 5 2 2 2" xfId="3595"/>
    <cellStyle name="20% - Dekorfärg6 4 5 2 2 2 2" xfId="3596"/>
    <cellStyle name="20% - Dekorfärg6 4 5 2 2 3" xfId="3597"/>
    <cellStyle name="20% - Dekorfärg6 4 5 2 3" xfId="3598"/>
    <cellStyle name="20% - Dekorfärg6 4 5 2 3 2" xfId="3599"/>
    <cellStyle name="20% - Dekorfärg6 4 5 2 4" xfId="3600"/>
    <cellStyle name="20% - Dekorfärg6 4 5 3" xfId="3601"/>
    <cellStyle name="20% - Dekorfärg6 4 5 3 2" xfId="3602"/>
    <cellStyle name="20% - Dekorfärg6 4 5 3 2 2" xfId="3603"/>
    <cellStyle name="20% - Dekorfärg6 4 5 3 3" xfId="3604"/>
    <cellStyle name="20% - Dekorfärg6 4 5 4" xfId="3605"/>
    <cellStyle name="20% - Dekorfärg6 4 5 4 2" xfId="3606"/>
    <cellStyle name="20% - Dekorfärg6 4 5 5" xfId="3607"/>
    <cellStyle name="20% - Dekorfärg6 4 6" xfId="3608"/>
    <cellStyle name="20% - Dekorfärg6 4 6 2" xfId="3609"/>
    <cellStyle name="20% - Dekorfärg6 4 6 2 2" xfId="3610"/>
    <cellStyle name="20% - Dekorfärg6 4 6 2 2 2" xfId="3611"/>
    <cellStyle name="20% - Dekorfärg6 4 6 2 2 2 2" xfId="3612"/>
    <cellStyle name="20% - Dekorfärg6 4 6 2 2 3" xfId="3613"/>
    <cellStyle name="20% - Dekorfärg6 4 6 2 3" xfId="3614"/>
    <cellStyle name="20% - Dekorfärg6 4 6 2 3 2" xfId="3615"/>
    <cellStyle name="20% - Dekorfärg6 4 6 2 4" xfId="3616"/>
    <cellStyle name="20% - Dekorfärg6 4 6 3" xfId="3617"/>
    <cellStyle name="20% - Dekorfärg6 4 6 3 2" xfId="3618"/>
    <cellStyle name="20% - Dekorfärg6 4 6 3 2 2" xfId="3619"/>
    <cellStyle name="20% - Dekorfärg6 4 6 3 3" xfId="3620"/>
    <cellStyle name="20% - Dekorfärg6 4 6 4" xfId="3621"/>
    <cellStyle name="20% - Dekorfärg6 4 6 4 2" xfId="3622"/>
    <cellStyle name="20% - Dekorfärg6 4 6 5" xfId="3623"/>
    <cellStyle name="20% - Dekorfärg6 4 7" xfId="3624"/>
    <cellStyle name="20% - Dekorfärg6 4 7 2" xfId="3625"/>
    <cellStyle name="20% - Dekorfärg6 4 7 2 2" xfId="3626"/>
    <cellStyle name="20% - Dekorfärg6 4 7 2 2 2" xfId="3627"/>
    <cellStyle name="20% - Dekorfärg6 4 7 2 2 2 2" xfId="3628"/>
    <cellStyle name="20% - Dekorfärg6 4 7 2 2 3" xfId="3629"/>
    <cellStyle name="20% - Dekorfärg6 4 7 2 3" xfId="3630"/>
    <cellStyle name="20% - Dekorfärg6 4 7 2 3 2" xfId="3631"/>
    <cellStyle name="20% - Dekorfärg6 4 7 2 4" xfId="3632"/>
    <cellStyle name="20% - Dekorfärg6 4 7 3" xfId="3633"/>
    <cellStyle name="20% - Dekorfärg6 4 7 3 2" xfId="3634"/>
    <cellStyle name="20% - Dekorfärg6 4 7 3 2 2" xfId="3635"/>
    <cellStyle name="20% - Dekorfärg6 4 7 3 3" xfId="3636"/>
    <cellStyle name="20% - Dekorfärg6 4 7 4" xfId="3637"/>
    <cellStyle name="20% - Dekorfärg6 4 7 4 2" xfId="3638"/>
    <cellStyle name="20% - Dekorfärg6 4 7 5" xfId="3639"/>
    <cellStyle name="20% - Dekorfärg6 4 8" xfId="3640"/>
    <cellStyle name="20% - Dekorfärg6 4 8 2" xfId="3641"/>
    <cellStyle name="20% - Dekorfärg6 4 8 2 2" xfId="3642"/>
    <cellStyle name="20% - Dekorfärg6 4 8 2 2 2" xfId="3643"/>
    <cellStyle name="20% - Dekorfärg6 4 8 2 2 2 2" xfId="3644"/>
    <cellStyle name="20% - Dekorfärg6 4 8 2 2 3" xfId="3645"/>
    <cellStyle name="20% - Dekorfärg6 4 8 2 3" xfId="3646"/>
    <cellStyle name="20% - Dekorfärg6 4 8 2 3 2" xfId="3647"/>
    <cellStyle name="20% - Dekorfärg6 4 8 2 4" xfId="3648"/>
    <cellStyle name="20% - Dekorfärg6 4 8 3" xfId="3649"/>
    <cellStyle name="20% - Dekorfärg6 4 8 3 2" xfId="3650"/>
    <cellStyle name="20% - Dekorfärg6 4 8 3 2 2" xfId="3651"/>
    <cellStyle name="20% - Dekorfärg6 4 8 3 3" xfId="3652"/>
    <cellStyle name="20% - Dekorfärg6 4 8 4" xfId="3653"/>
    <cellStyle name="20% - Dekorfärg6 4 8 4 2" xfId="3654"/>
    <cellStyle name="20% - Dekorfärg6 4 8 5" xfId="3655"/>
    <cellStyle name="20% - Dekorfärg6 4 9" xfId="3656"/>
    <cellStyle name="20% - Dekorfärg6 4 9 2" xfId="3657"/>
    <cellStyle name="20% - Dekorfärg6 4 9 2 2" xfId="3658"/>
    <cellStyle name="20% - Dekorfärg6 4 9 2 2 2" xfId="3659"/>
    <cellStyle name="20% - Dekorfärg6 4 9 2 3" xfId="3660"/>
    <cellStyle name="20% - Dekorfärg6 4 9 3" xfId="3661"/>
    <cellStyle name="20% - Dekorfärg6 4 9 3 2" xfId="3662"/>
    <cellStyle name="20% - Dekorfärg6 4 9 4" xfId="3663"/>
    <cellStyle name="20% - Dekorfärg6 5" xfId="3664"/>
    <cellStyle name="20% - Dekorfärg6 6" xfId="3665"/>
    <cellStyle name="20% - Dekorfärg6 6 2" xfId="3666"/>
    <cellStyle name="20% - Dekorfärg6 6 2 2" xfId="3667"/>
    <cellStyle name="20% - Dekorfärg6 6 2 2 2" xfId="3668"/>
    <cellStyle name="20% - Dekorfärg6 6 2 2 2 2" xfId="3669"/>
    <cellStyle name="20% - Dekorfärg6 6 2 2 2 2 2" xfId="3670"/>
    <cellStyle name="20% - Dekorfärg6 6 2 2 2 2 2 2" xfId="3671"/>
    <cellStyle name="20% - Dekorfärg6 6 2 2 2 2 3" xfId="3672"/>
    <cellStyle name="20% - Dekorfärg6 6 2 2 2 3" xfId="3673"/>
    <cellStyle name="20% - Dekorfärg6 6 2 2 2 3 2" xfId="3674"/>
    <cellStyle name="20% - Dekorfärg6 6 2 2 2 4" xfId="3675"/>
    <cellStyle name="20% - Dekorfärg6 6 2 2 3" xfId="3676"/>
    <cellStyle name="20% - Dekorfärg6 6 2 2 3 2" xfId="3677"/>
    <cellStyle name="20% - Dekorfärg6 6 2 2 3 2 2" xfId="3678"/>
    <cellStyle name="20% - Dekorfärg6 6 2 2 3 3" xfId="3679"/>
    <cellStyle name="20% - Dekorfärg6 6 2 2 4" xfId="3680"/>
    <cellStyle name="20% - Dekorfärg6 6 2 2 4 2" xfId="3681"/>
    <cellStyle name="20% - Dekorfärg6 6 2 2 5" xfId="3682"/>
    <cellStyle name="20% - Dekorfärg6 6 2 3" xfId="3683"/>
    <cellStyle name="20% - Dekorfärg6 6 2 3 2" xfId="3684"/>
    <cellStyle name="20% - Dekorfärg6 6 2 3 2 2" xfId="3685"/>
    <cellStyle name="20% - Dekorfärg6 6 2 3 2 2 2" xfId="3686"/>
    <cellStyle name="20% - Dekorfärg6 6 2 3 2 3" xfId="3687"/>
    <cellStyle name="20% - Dekorfärg6 6 2 3 3" xfId="3688"/>
    <cellStyle name="20% - Dekorfärg6 6 2 3 3 2" xfId="3689"/>
    <cellStyle name="20% - Dekorfärg6 6 2 3 4" xfId="3690"/>
    <cellStyle name="20% - Dekorfärg6 6 2 4" xfId="3691"/>
    <cellStyle name="20% - Dekorfärg6 6 2 4 2" xfId="3692"/>
    <cellStyle name="20% - Dekorfärg6 6 2 4 2 2" xfId="3693"/>
    <cellStyle name="20% - Dekorfärg6 6 2 4 3" xfId="3694"/>
    <cellStyle name="20% - Dekorfärg6 6 2 5" xfId="3695"/>
    <cellStyle name="20% - Dekorfärg6 6 2 5 2" xfId="3696"/>
    <cellStyle name="20% - Dekorfärg6 6 2 6" xfId="3697"/>
    <cellStyle name="20% - Dekorfärg6 6 3" xfId="3698"/>
    <cellStyle name="20% - Dekorfärg6 6 3 2" xfId="3699"/>
    <cellStyle name="20% - Dekorfärg6 6 3 2 2" xfId="3700"/>
    <cellStyle name="20% - Dekorfärg6 6 3 2 2 2" xfId="3701"/>
    <cellStyle name="20% - Dekorfärg6 6 3 2 2 2 2" xfId="3702"/>
    <cellStyle name="20% - Dekorfärg6 6 3 2 2 3" xfId="3703"/>
    <cellStyle name="20% - Dekorfärg6 6 3 2 3" xfId="3704"/>
    <cellStyle name="20% - Dekorfärg6 6 3 2 3 2" xfId="3705"/>
    <cellStyle name="20% - Dekorfärg6 6 3 2 4" xfId="3706"/>
    <cellStyle name="20% - Dekorfärg6 6 3 3" xfId="3707"/>
    <cellStyle name="20% - Dekorfärg6 6 3 3 2" xfId="3708"/>
    <cellStyle name="20% - Dekorfärg6 6 3 3 2 2" xfId="3709"/>
    <cellStyle name="20% - Dekorfärg6 6 3 3 3" xfId="3710"/>
    <cellStyle name="20% - Dekorfärg6 6 3 4" xfId="3711"/>
    <cellStyle name="20% - Dekorfärg6 6 3 4 2" xfId="3712"/>
    <cellStyle name="20% - Dekorfärg6 6 3 5" xfId="3713"/>
    <cellStyle name="20% - Dekorfärg6 6 4" xfId="3714"/>
    <cellStyle name="20% - Dekorfärg6 6 4 2" xfId="3715"/>
    <cellStyle name="20% - Dekorfärg6 6 4 2 2" xfId="3716"/>
    <cellStyle name="20% - Dekorfärg6 6 4 2 2 2" xfId="3717"/>
    <cellStyle name="20% - Dekorfärg6 6 4 2 3" xfId="3718"/>
    <cellStyle name="20% - Dekorfärg6 6 4 3" xfId="3719"/>
    <cellStyle name="20% - Dekorfärg6 6 4 3 2" xfId="3720"/>
    <cellStyle name="20% - Dekorfärg6 6 4 4" xfId="3721"/>
    <cellStyle name="20% - Dekorfärg6 6 5" xfId="3722"/>
    <cellStyle name="20% - Dekorfärg6 6 5 2" xfId="3723"/>
    <cellStyle name="20% - Dekorfärg6 6 5 2 2" xfId="3724"/>
    <cellStyle name="20% - Dekorfärg6 6 5 3" xfId="3725"/>
    <cellStyle name="20% - Dekorfärg6 6 6" xfId="3726"/>
    <cellStyle name="20% - Dekorfärg6 6 6 2" xfId="3727"/>
    <cellStyle name="20% - Dekorfärg6 6 7" xfId="3728"/>
    <cellStyle name="20% - Dekorfärg6 7" xfId="3729"/>
    <cellStyle name="20% - Dekorfärg6 8" xfId="3730"/>
    <cellStyle name="20% - Dekorfärg6 9" xfId="3731"/>
    <cellStyle name="20% - Dekorfärg6 9 2" xfId="3732"/>
    <cellStyle name="20% - Dekorfärg6 9 2 2" xfId="3733"/>
    <cellStyle name="20% - Dekorfärg6 9 2 2 2" xfId="3734"/>
    <cellStyle name="20% - Dekorfärg6 9 2 2 2 2" xfId="3735"/>
    <cellStyle name="20% - Dekorfärg6 9 2 2 3" xfId="3736"/>
    <cellStyle name="20% - Dekorfärg6 9 2 3" xfId="3737"/>
    <cellStyle name="20% - Dekorfärg6 9 2 3 2" xfId="3738"/>
    <cellStyle name="20% - Dekorfärg6 9 2 4" xfId="3739"/>
    <cellStyle name="20% - Dekorfärg6 9 3" xfId="3740"/>
    <cellStyle name="20% - Dekorfärg6 9 3 2" xfId="3741"/>
    <cellStyle name="20% - Dekorfärg6 9 3 2 2" xfId="3742"/>
    <cellStyle name="20% - Dekorfärg6 9 3 3" xfId="3743"/>
    <cellStyle name="20% - Dekorfärg6 9 4" xfId="3744"/>
    <cellStyle name="20% - Dekorfärg6 9 4 2" xfId="3745"/>
    <cellStyle name="20% - Dekorfärg6 9 5" xfId="3746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Dekorfärg1 10" xfId="3747"/>
    <cellStyle name="40% - Dekorfärg1 10 2" xfId="3748"/>
    <cellStyle name="40% - Dekorfärg1 10 2 2" xfId="3749"/>
    <cellStyle name="40% - Dekorfärg1 10 2 2 2" xfId="3750"/>
    <cellStyle name="40% - Dekorfärg1 10 2 2 2 2" xfId="3751"/>
    <cellStyle name="40% - Dekorfärg1 10 2 2 3" xfId="3752"/>
    <cellStyle name="40% - Dekorfärg1 10 2 3" xfId="3753"/>
    <cellStyle name="40% - Dekorfärg1 10 2 3 2" xfId="3754"/>
    <cellStyle name="40% - Dekorfärg1 10 2 4" xfId="3755"/>
    <cellStyle name="40% - Dekorfärg1 10 3" xfId="3756"/>
    <cellStyle name="40% - Dekorfärg1 10 3 2" xfId="3757"/>
    <cellStyle name="40% - Dekorfärg1 10 3 2 2" xfId="3758"/>
    <cellStyle name="40% - Dekorfärg1 10 3 3" xfId="3759"/>
    <cellStyle name="40% - Dekorfärg1 10 4" xfId="3760"/>
    <cellStyle name="40% - Dekorfärg1 10 4 2" xfId="3761"/>
    <cellStyle name="40% - Dekorfärg1 10 5" xfId="3762"/>
    <cellStyle name="40% - Dekorfärg1 11" xfId="3763"/>
    <cellStyle name="40% - Dekorfärg1 11 2" xfId="3764"/>
    <cellStyle name="40% - Dekorfärg1 11 2 2" xfId="3765"/>
    <cellStyle name="40% - Dekorfärg1 11 2 2 2" xfId="3766"/>
    <cellStyle name="40% - Dekorfärg1 11 2 2 2 2" xfId="3767"/>
    <cellStyle name="40% - Dekorfärg1 11 2 2 3" xfId="3768"/>
    <cellStyle name="40% - Dekorfärg1 11 2 3" xfId="3769"/>
    <cellStyle name="40% - Dekorfärg1 11 2 3 2" xfId="3770"/>
    <cellStyle name="40% - Dekorfärg1 11 2 4" xfId="3771"/>
    <cellStyle name="40% - Dekorfärg1 11 3" xfId="3772"/>
    <cellStyle name="40% - Dekorfärg1 11 3 2" xfId="3773"/>
    <cellStyle name="40% - Dekorfärg1 11 3 2 2" xfId="3774"/>
    <cellStyle name="40% - Dekorfärg1 11 3 3" xfId="3775"/>
    <cellStyle name="40% - Dekorfärg1 11 4" xfId="3776"/>
    <cellStyle name="40% - Dekorfärg1 11 4 2" xfId="3777"/>
    <cellStyle name="40% - Dekorfärg1 11 5" xfId="3778"/>
    <cellStyle name="40% - Dekorfärg1 11 6" xfId="9258"/>
    <cellStyle name="40% - Dekorfärg1 12" xfId="3779"/>
    <cellStyle name="40% - Dekorfärg1 12 2" xfId="3780"/>
    <cellStyle name="40% - Dekorfärg1 12 2 2" xfId="3781"/>
    <cellStyle name="40% - Dekorfärg1 12 2 2 2" xfId="3782"/>
    <cellStyle name="40% - Dekorfärg1 12 2 2 2 2" xfId="3783"/>
    <cellStyle name="40% - Dekorfärg1 12 2 2 3" xfId="3784"/>
    <cellStyle name="40% - Dekorfärg1 12 2 3" xfId="3785"/>
    <cellStyle name="40% - Dekorfärg1 12 2 3 2" xfId="3786"/>
    <cellStyle name="40% - Dekorfärg1 12 2 4" xfId="3787"/>
    <cellStyle name="40% - Dekorfärg1 12 3" xfId="3788"/>
    <cellStyle name="40% - Dekorfärg1 12 3 2" xfId="3789"/>
    <cellStyle name="40% - Dekorfärg1 12 3 2 2" xfId="3790"/>
    <cellStyle name="40% - Dekorfärg1 12 3 3" xfId="3791"/>
    <cellStyle name="40% - Dekorfärg1 12 4" xfId="3792"/>
    <cellStyle name="40% - Dekorfärg1 12 4 2" xfId="3793"/>
    <cellStyle name="40% - Dekorfärg1 12 5" xfId="3794"/>
    <cellStyle name="40% - Dekorfärg1 13" xfId="3795"/>
    <cellStyle name="40% - Dekorfärg1 13 2" xfId="3796"/>
    <cellStyle name="40% - Dekorfärg1 13 2 2" xfId="3797"/>
    <cellStyle name="40% - Dekorfärg1 13 2 2 2" xfId="3798"/>
    <cellStyle name="40% - Dekorfärg1 13 2 2 2 2" xfId="3799"/>
    <cellStyle name="40% - Dekorfärg1 13 2 2 3" xfId="3800"/>
    <cellStyle name="40% - Dekorfärg1 13 2 3" xfId="3801"/>
    <cellStyle name="40% - Dekorfärg1 13 2 3 2" xfId="3802"/>
    <cellStyle name="40% - Dekorfärg1 13 2 4" xfId="3803"/>
    <cellStyle name="40% - Dekorfärg1 13 3" xfId="3804"/>
    <cellStyle name="40% - Dekorfärg1 13 3 2" xfId="3805"/>
    <cellStyle name="40% - Dekorfärg1 13 3 2 2" xfId="3806"/>
    <cellStyle name="40% - Dekorfärg1 13 3 3" xfId="3807"/>
    <cellStyle name="40% - Dekorfärg1 13 4" xfId="3808"/>
    <cellStyle name="40% - Dekorfärg1 13 4 2" xfId="3809"/>
    <cellStyle name="40% - Dekorfärg1 13 5" xfId="3810"/>
    <cellStyle name="40% - Dekorfärg1 14" xfId="3811"/>
    <cellStyle name="40% - Dekorfärg1 15" xfId="3812"/>
    <cellStyle name="40% - Dekorfärg1 15 2" xfId="3813"/>
    <cellStyle name="40% - Dekorfärg1 15 2 2" xfId="3814"/>
    <cellStyle name="40% - Dekorfärg1 15 3" xfId="3815"/>
    <cellStyle name="40% - Dekorfärg1 16" xfId="3816"/>
    <cellStyle name="40% - Dekorfärg1 17" xfId="3817"/>
    <cellStyle name="40% - Dekorfärg1 18" xfId="3818"/>
    <cellStyle name="40% - Dekorfärg1 18 2" xfId="3819"/>
    <cellStyle name="40% - Dekorfärg1 19" xfId="3820"/>
    <cellStyle name="40% - Dekorfärg1 2" xfId="36"/>
    <cellStyle name="40% - Dekorfärg1 2 2" xfId="3821"/>
    <cellStyle name="40% - Dekorfärg1 2 2 10" xfId="3822"/>
    <cellStyle name="40% - Dekorfärg1 2 2 10 2" xfId="3823"/>
    <cellStyle name="40% - Dekorfärg1 2 2 10 2 2" xfId="3824"/>
    <cellStyle name="40% - Dekorfärg1 2 2 10 3" xfId="3825"/>
    <cellStyle name="40% - Dekorfärg1 2 2 11" xfId="3826"/>
    <cellStyle name="40% - Dekorfärg1 2 2 11 2" xfId="3827"/>
    <cellStyle name="40% - Dekorfärg1 2 2 12" xfId="3828"/>
    <cellStyle name="40% - Dekorfärg1 2 2 12 2" xfId="3829"/>
    <cellStyle name="40% - Dekorfärg1 2 2 13" xfId="3830"/>
    <cellStyle name="40% - Dekorfärg1 2 2 14" xfId="3831"/>
    <cellStyle name="40% - Dekorfärg1 2 2 2" xfId="3832"/>
    <cellStyle name="40% - Dekorfärg1 2 2 2 2" xfId="3833"/>
    <cellStyle name="40% - Dekorfärg1 2 2 2 2 2" xfId="3834"/>
    <cellStyle name="40% - Dekorfärg1 2 2 2 2 2 2" xfId="3835"/>
    <cellStyle name="40% - Dekorfärg1 2 2 2 2 2 2 2" xfId="3836"/>
    <cellStyle name="40% - Dekorfärg1 2 2 2 2 2 2 2 2" xfId="3837"/>
    <cellStyle name="40% - Dekorfärg1 2 2 2 2 2 2 3" xfId="3838"/>
    <cellStyle name="40% - Dekorfärg1 2 2 2 2 2 3" xfId="3839"/>
    <cellStyle name="40% - Dekorfärg1 2 2 2 2 2 3 2" xfId="3840"/>
    <cellStyle name="40% - Dekorfärg1 2 2 2 2 2 4" xfId="3841"/>
    <cellStyle name="40% - Dekorfärg1 2 2 2 2 3" xfId="3842"/>
    <cellStyle name="40% - Dekorfärg1 2 2 2 2 3 2" xfId="3843"/>
    <cellStyle name="40% - Dekorfärg1 2 2 2 2 3 2 2" xfId="3844"/>
    <cellStyle name="40% - Dekorfärg1 2 2 2 2 3 3" xfId="3845"/>
    <cellStyle name="40% - Dekorfärg1 2 2 2 2 4" xfId="3846"/>
    <cellStyle name="40% - Dekorfärg1 2 2 2 2 4 2" xfId="3847"/>
    <cellStyle name="40% - Dekorfärg1 2 2 2 2 5" xfId="3848"/>
    <cellStyle name="40% - Dekorfärg1 2 2 2 3" xfId="3849"/>
    <cellStyle name="40% - Dekorfärg1 2 2 2 3 2" xfId="3850"/>
    <cellStyle name="40% - Dekorfärg1 2 2 2 3 2 2" xfId="3851"/>
    <cellStyle name="40% - Dekorfärg1 2 2 2 3 2 2 2" xfId="3852"/>
    <cellStyle name="40% - Dekorfärg1 2 2 2 3 2 3" xfId="3853"/>
    <cellStyle name="40% - Dekorfärg1 2 2 2 3 3" xfId="3854"/>
    <cellStyle name="40% - Dekorfärg1 2 2 2 3 3 2" xfId="3855"/>
    <cellStyle name="40% - Dekorfärg1 2 2 2 3 4" xfId="3856"/>
    <cellStyle name="40% - Dekorfärg1 2 2 2 4" xfId="3857"/>
    <cellStyle name="40% - Dekorfärg1 2 2 2 4 2" xfId="3858"/>
    <cellStyle name="40% - Dekorfärg1 2 2 2 4 2 2" xfId="3859"/>
    <cellStyle name="40% - Dekorfärg1 2 2 2 4 3" xfId="3860"/>
    <cellStyle name="40% - Dekorfärg1 2 2 2 5" xfId="3861"/>
    <cellStyle name="40% - Dekorfärg1 2 2 2 5 2" xfId="3862"/>
    <cellStyle name="40% - Dekorfärg1 2 2 2 6" xfId="3863"/>
    <cellStyle name="40% - Dekorfärg1 2 2 3" xfId="3864"/>
    <cellStyle name="40% - Dekorfärg1 2 2 3 2" xfId="3865"/>
    <cellStyle name="40% - Dekorfärg1 2 2 3 2 2" xfId="3866"/>
    <cellStyle name="40% - Dekorfärg1 2 2 3 2 2 2" xfId="3867"/>
    <cellStyle name="40% - Dekorfärg1 2 2 3 2 2 2 2" xfId="3868"/>
    <cellStyle name="40% - Dekorfärg1 2 2 3 2 2 3" xfId="3869"/>
    <cellStyle name="40% - Dekorfärg1 2 2 3 2 3" xfId="3870"/>
    <cellStyle name="40% - Dekorfärg1 2 2 3 2 3 2" xfId="3871"/>
    <cellStyle name="40% - Dekorfärg1 2 2 3 2 4" xfId="3872"/>
    <cellStyle name="40% - Dekorfärg1 2 2 3 3" xfId="3873"/>
    <cellStyle name="40% - Dekorfärg1 2 2 3 3 2" xfId="3874"/>
    <cellStyle name="40% - Dekorfärg1 2 2 3 3 2 2" xfId="3875"/>
    <cellStyle name="40% - Dekorfärg1 2 2 3 3 3" xfId="3876"/>
    <cellStyle name="40% - Dekorfärg1 2 2 3 4" xfId="3877"/>
    <cellStyle name="40% - Dekorfärg1 2 2 3 4 2" xfId="3878"/>
    <cellStyle name="40% - Dekorfärg1 2 2 3 5" xfId="3879"/>
    <cellStyle name="40% - Dekorfärg1 2 2 4" xfId="3880"/>
    <cellStyle name="40% - Dekorfärg1 2 2 4 2" xfId="3881"/>
    <cellStyle name="40% - Dekorfärg1 2 2 4 2 2" xfId="3882"/>
    <cellStyle name="40% - Dekorfärg1 2 2 4 2 2 2" xfId="3883"/>
    <cellStyle name="40% - Dekorfärg1 2 2 4 2 2 2 2" xfId="3884"/>
    <cellStyle name="40% - Dekorfärg1 2 2 4 2 2 3" xfId="3885"/>
    <cellStyle name="40% - Dekorfärg1 2 2 4 2 3" xfId="3886"/>
    <cellStyle name="40% - Dekorfärg1 2 2 4 2 3 2" xfId="3887"/>
    <cellStyle name="40% - Dekorfärg1 2 2 4 2 4" xfId="3888"/>
    <cellStyle name="40% - Dekorfärg1 2 2 4 3" xfId="3889"/>
    <cellStyle name="40% - Dekorfärg1 2 2 4 3 2" xfId="3890"/>
    <cellStyle name="40% - Dekorfärg1 2 2 4 3 2 2" xfId="3891"/>
    <cellStyle name="40% - Dekorfärg1 2 2 4 3 3" xfId="3892"/>
    <cellStyle name="40% - Dekorfärg1 2 2 4 4" xfId="3893"/>
    <cellStyle name="40% - Dekorfärg1 2 2 4 4 2" xfId="3894"/>
    <cellStyle name="40% - Dekorfärg1 2 2 4 5" xfId="3895"/>
    <cellStyle name="40% - Dekorfärg1 2 2 5" xfId="3896"/>
    <cellStyle name="40% - Dekorfärg1 2 2 5 2" xfId="3897"/>
    <cellStyle name="40% - Dekorfärg1 2 2 5 2 2" xfId="3898"/>
    <cellStyle name="40% - Dekorfärg1 2 2 5 2 2 2" xfId="3899"/>
    <cellStyle name="40% - Dekorfärg1 2 2 5 2 2 2 2" xfId="3900"/>
    <cellStyle name="40% - Dekorfärg1 2 2 5 2 2 3" xfId="3901"/>
    <cellStyle name="40% - Dekorfärg1 2 2 5 2 3" xfId="3902"/>
    <cellStyle name="40% - Dekorfärg1 2 2 5 2 3 2" xfId="3903"/>
    <cellStyle name="40% - Dekorfärg1 2 2 5 2 4" xfId="3904"/>
    <cellStyle name="40% - Dekorfärg1 2 2 5 3" xfId="3905"/>
    <cellStyle name="40% - Dekorfärg1 2 2 5 3 2" xfId="3906"/>
    <cellStyle name="40% - Dekorfärg1 2 2 5 3 2 2" xfId="3907"/>
    <cellStyle name="40% - Dekorfärg1 2 2 5 3 3" xfId="3908"/>
    <cellStyle name="40% - Dekorfärg1 2 2 5 4" xfId="3909"/>
    <cellStyle name="40% - Dekorfärg1 2 2 5 4 2" xfId="3910"/>
    <cellStyle name="40% - Dekorfärg1 2 2 5 5" xfId="3911"/>
    <cellStyle name="40% - Dekorfärg1 2 2 6" xfId="3912"/>
    <cellStyle name="40% - Dekorfärg1 2 2 6 2" xfId="3913"/>
    <cellStyle name="40% - Dekorfärg1 2 2 6 2 2" xfId="3914"/>
    <cellStyle name="40% - Dekorfärg1 2 2 6 2 2 2" xfId="3915"/>
    <cellStyle name="40% - Dekorfärg1 2 2 6 2 2 2 2" xfId="3916"/>
    <cellStyle name="40% - Dekorfärg1 2 2 6 2 2 3" xfId="3917"/>
    <cellStyle name="40% - Dekorfärg1 2 2 6 2 3" xfId="3918"/>
    <cellStyle name="40% - Dekorfärg1 2 2 6 2 3 2" xfId="3919"/>
    <cellStyle name="40% - Dekorfärg1 2 2 6 2 4" xfId="3920"/>
    <cellStyle name="40% - Dekorfärg1 2 2 6 3" xfId="3921"/>
    <cellStyle name="40% - Dekorfärg1 2 2 6 3 2" xfId="3922"/>
    <cellStyle name="40% - Dekorfärg1 2 2 6 3 2 2" xfId="3923"/>
    <cellStyle name="40% - Dekorfärg1 2 2 6 3 3" xfId="3924"/>
    <cellStyle name="40% - Dekorfärg1 2 2 6 4" xfId="3925"/>
    <cellStyle name="40% - Dekorfärg1 2 2 6 4 2" xfId="3926"/>
    <cellStyle name="40% - Dekorfärg1 2 2 6 5" xfId="3927"/>
    <cellStyle name="40% - Dekorfärg1 2 2 7" xfId="3928"/>
    <cellStyle name="40% - Dekorfärg1 2 2 7 2" xfId="3929"/>
    <cellStyle name="40% - Dekorfärg1 2 2 7 2 2" xfId="3930"/>
    <cellStyle name="40% - Dekorfärg1 2 2 7 2 2 2" xfId="3931"/>
    <cellStyle name="40% - Dekorfärg1 2 2 7 2 2 2 2" xfId="3932"/>
    <cellStyle name="40% - Dekorfärg1 2 2 7 2 2 3" xfId="3933"/>
    <cellStyle name="40% - Dekorfärg1 2 2 7 2 3" xfId="3934"/>
    <cellStyle name="40% - Dekorfärg1 2 2 7 2 3 2" xfId="3935"/>
    <cellStyle name="40% - Dekorfärg1 2 2 7 2 4" xfId="3936"/>
    <cellStyle name="40% - Dekorfärg1 2 2 7 3" xfId="3937"/>
    <cellStyle name="40% - Dekorfärg1 2 2 7 3 2" xfId="3938"/>
    <cellStyle name="40% - Dekorfärg1 2 2 7 3 2 2" xfId="3939"/>
    <cellStyle name="40% - Dekorfärg1 2 2 7 3 3" xfId="3940"/>
    <cellStyle name="40% - Dekorfärg1 2 2 7 4" xfId="3941"/>
    <cellStyle name="40% - Dekorfärg1 2 2 7 4 2" xfId="3942"/>
    <cellStyle name="40% - Dekorfärg1 2 2 7 5" xfId="3943"/>
    <cellStyle name="40% - Dekorfärg1 2 2 8" xfId="3944"/>
    <cellStyle name="40% - Dekorfärg1 2 2 8 2" xfId="3945"/>
    <cellStyle name="40% - Dekorfärg1 2 2 8 2 2" xfId="3946"/>
    <cellStyle name="40% - Dekorfärg1 2 2 8 2 2 2" xfId="3947"/>
    <cellStyle name="40% - Dekorfärg1 2 2 8 2 2 2 2" xfId="3948"/>
    <cellStyle name="40% - Dekorfärg1 2 2 8 2 2 3" xfId="3949"/>
    <cellStyle name="40% - Dekorfärg1 2 2 8 2 3" xfId="3950"/>
    <cellStyle name="40% - Dekorfärg1 2 2 8 2 3 2" xfId="3951"/>
    <cellStyle name="40% - Dekorfärg1 2 2 8 2 4" xfId="3952"/>
    <cellStyle name="40% - Dekorfärg1 2 2 8 3" xfId="3953"/>
    <cellStyle name="40% - Dekorfärg1 2 2 8 3 2" xfId="3954"/>
    <cellStyle name="40% - Dekorfärg1 2 2 8 3 2 2" xfId="3955"/>
    <cellStyle name="40% - Dekorfärg1 2 2 8 3 3" xfId="3956"/>
    <cellStyle name="40% - Dekorfärg1 2 2 8 4" xfId="3957"/>
    <cellStyle name="40% - Dekorfärg1 2 2 8 4 2" xfId="3958"/>
    <cellStyle name="40% - Dekorfärg1 2 2 8 5" xfId="3959"/>
    <cellStyle name="40% - Dekorfärg1 2 2 9" xfId="3960"/>
    <cellStyle name="40% - Dekorfärg1 2 2 9 2" xfId="3961"/>
    <cellStyle name="40% - Dekorfärg1 2 2 9 2 2" xfId="3962"/>
    <cellStyle name="40% - Dekorfärg1 2 2 9 2 2 2" xfId="3963"/>
    <cellStyle name="40% - Dekorfärg1 2 2 9 2 3" xfId="3964"/>
    <cellStyle name="40% - Dekorfärg1 2 2 9 3" xfId="3965"/>
    <cellStyle name="40% - Dekorfärg1 2 2 9 3 2" xfId="3966"/>
    <cellStyle name="40% - Dekorfärg1 2 2 9 4" xfId="3967"/>
    <cellStyle name="40% - Dekorfärg1 2 3" xfId="3968"/>
    <cellStyle name="40% - Dekorfärg1 2 4" xfId="3969"/>
    <cellStyle name="40% - Dekorfärg1 2 5" xfId="3970"/>
    <cellStyle name="40% - Dekorfärg1 20" xfId="3971"/>
    <cellStyle name="40% - Dekorfärg1 21" xfId="3972"/>
    <cellStyle name="40% - Dekorfärg1 3" xfId="3973"/>
    <cellStyle name="40% - Dekorfärg1 3 10" xfId="3974"/>
    <cellStyle name="40% - Dekorfärg1 3 2" xfId="3975"/>
    <cellStyle name="40% - Dekorfärg1 3 2 2" xfId="3976"/>
    <cellStyle name="40% - Dekorfärg1 3 2 2 2" xfId="3977"/>
    <cellStyle name="40% - Dekorfärg1 3 2 2 2 2" xfId="3978"/>
    <cellStyle name="40% - Dekorfärg1 3 2 2 2 2 2" xfId="3979"/>
    <cellStyle name="40% - Dekorfärg1 3 2 2 2 2 2 2" xfId="3980"/>
    <cellStyle name="40% - Dekorfärg1 3 2 2 2 2 2 2 2" xfId="3981"/>
    <cellStyle name="40% - Dekorfärg1 3 2 2 2 2 2 3" xfId="3982"/>
    <cellStyle name="40% - Dekorfärg1 3 2 2 2 2 3" xfId="3983"/>
    <cellStyle name="40% - Dekorfärg1 3 2 2 2 2 3 2" xfId="3984"/>
    <cellStyle name="40% - Dekorfärg1 3 2 2 2 2 4" xfId="3985"/>
    <cellStyle name="40% - Dekorfärg1 3 2 2 2 3" xfId="3986"/>
    <cellStyle name="40% - Dekorfärg1 3 2 2 2 3 2" xfId="3987"/>
    <cellStyle name="40% - Dekorfärg1 3 2 2 2 3 2 2" xfId="3988"/>
    <cellStyle name="40% - Dekorfärg1 3 2 2 2 3 3" xfId="3989"/>
    <cellStyle name="40% - Dekorfärg1 3 2 2 2 4" xfId="3990"/>
    <cellStyle name="40% - Dekorfärg1 3 2 2 2 4 2" xfId="3991"/>
    <cellStyle name="40% - Dekorfärg1 3 2 2 2 5" xfId="3992"/>
    <cellStyle name="40% - Dekorfärg1 3 2 2 3" xfId="3993"/>
    <cellStyle name="40% - Dekorfärg1 3 2 2 3 2" xfId="3994"/>
    <cellStyle name="40% - Dekorfärg1 3 2 2 3 2 2" xfId="3995"/>
    <cellStyle name="40% - Dekorfärg1 3 2 2 3 2 2 2" xfId="3996"/>
    <cellStyle name="40% - Dekorfärg1 3 2 2 3 2 3" xfId="3997"/>
    <cellStyle name="40% - Dekorfärg1 3 2 2 3 3" xfId="3998"/>
    <cellStyle name="40% - Dekorfärg1 3 2 2 3 3 2" xfId="3999"/>
    <cellStyle name="40% - Dekorfärg1 3 2 2 3 4" xfId="4000"/>
    <cellStyle name="40% - Dekorfärg1 3 2 2 4" xfId="4001"/>
    <cellStyle name="40% - Dekorfärg1 3 2 2 4 2" xfId="4002"/>
    <cellStyle name="40% - Dekorfärg1 3 2 2 4 2 2" xfId="4003"/>
    <cellStyle name="40% - Dekorfärg1 3 2 2 4 3" xfId="4004"/>
    <cellStyle name="40% - Dekorfärg1 3 2 2 5" xfId="4005"/>
    <cellStyle name="40% - Dekorfärg1 3 2 2 5 2" xfId="4006"/>
    <cellStyle name="40% - Dekorfärg1 3 2 2 6" xfId="4007"/>
    <cellStyle name="40% - Dekorfärg1 3 2 3" xfId="4008"/>
    <cellStyle name="40% - Dekorfärg1 3 2 3 2" xfId="4009"/>
    <cellStyle name="40% - Dekorfärg1 3 2 3 2 2" xfId="4010"/>
    <cellStyle name="40% - Dekorfärg1 3 2 3 2 2 2" xfId="4011"/>
    <cellStyle name="40% - Dekorfärg1 3 2 3 2 2 2 2" xfId="4012"/>
    <cellStyle name="40% - Dekorfärg1 3 2 3 2 2 3" xfId="4013"/>
    <cellStyle name="40% - Dekorfärg1 3 2 3 2 3" xfId="4014"/>
    <cellStyle name="40% - Dekorfärg1 3 2 3 2 3 2" xfId="4015"/>
    <cellStyle name="40% - Dekorfärg1 3 2 3 2 4" xfId="4016"/>
    <cellStyle name="40% - Dekorfärg1 3 2 3 3" xfId="4017"/>
    <cellStyle name="40% - Dekorfärg1 3 2 3 3 2" xfId="4018"/>
    <cellStyle name="40% - Dekorfärg1 3 2 3 3 2 2" xfId="4019"/>
    <cellStyle name="40% - Dekorfärg1 3 2 3 3 3" xfId="4020"/>
    <cellStyle name="40% - Dekorfärg1 3 2 3 4" xfId="4021"/>
    <cellStyle name="40% - Dekorfärg1 3 2 3 4 2" xfId="4022"/>
    <cellStyle name="40% - Dekorfärg1 3 2 3 5" xfId="4023"/>
    <cellStyle name="40% - Dekorfärg1 3 2 4" xfId="4024"/>
    <cellStyle name="40% - Dekorfärg1 3 2 4 2" xfId="4025"/>
    <cellStyle name="40% - Dekorfärg1 3 2 4 2 2" xfId="4026"/>
    <cellStyle name="40% - Dekorfärg1 3 2 4 2 2 2" xfId="4027"/>
    <cellStyle name="40% - Dekorfärg1 3 2 4 2 3" xfId="4028"/>
    <cellStyle name="40% - Dekorfärg1 3 2 4 3" xfId="4029"/>
    <cellStyle name="40% - Dekorfärg1 3 2 4 3 2" xfId="4030"/>
    <cellStyle name="40% - Dekorfärg1 3 2 4 4" xfId="4031"/>
    <cellStyle name="40% - Dekorfärg1 3 2 5" xfId="4032"/>
    <cellStyle name="40% - Dekorfärg1 3 2 5 2" xfId="4033"/>
    <cellStyle name="40% - Dekorfärg1 3 2 5 2 2" xfId="4034"/>
    <cellStyle name="40% - Dekorfärg1 3 2 5 3" xfId="4035"/>
    <cellStyle name="40% - Dekorfärg1 3 2 6" xfId="4036"/>
    <cellStyle name="40% - Dekorfärg1 3 2 6 2" xfId="4037"/>
    <cellStyle name="40% - Dekorfärg1 3 2 7" xfId="4038"/>
    <cellStyle name="40% - Dekorfärg1 3 3" xfId="4039"/>
    <cellStyle name="40% - Dekorfärg1 3 3 2" xfId="4040"/>
    <cellStyle name="40% - Dekorfärg1 3 3 2 2" xfId="4041"/>
    <cellStyle name="40% - Dekorfärg1 3 3 2 2 2" xfId="4042"/>
    <cellStyle name="40% - Dekorfärg1 3 3 2 2 2 2" xfId="4043"/>
    <cellStyle name="40% - Dekorfärg1 3 3 2 2 3" xfId="4044"/>
    <cellStyle name="40% - Dekorfärg1 3 3 2 3" xfId="4045"/>
    <cellStyle name="40% - Dekorfärg1 3 3 2 3 2" xfId="4046"/>
    <cellStyle name="40% - Dekorfärg1 3 3 2 4" xfId="4047"/>
    <cellStyle name="40% - Dekorfärg1 3 3 3" xfId="4048"/>
    <cellStyle name="40% - Dekorfärg1 3 3 3 2" xfId="4049"/>
    <cellStyle name="40% - Dekorfärg1 3 3 3 2 2" xfId="4050"/>
    <cellStyle name="40% - Dekorfärg1 3 3 3 3" xfId="4051"/>
    <cellStyle name="40% - Dekorfärg1 3 3 4" xfId="4052"/>
    <cellStyle name="40% - Dekorfärg1 3 3 4 2" xfId="4053"/>
    <cellStyle name="40% - Dekorfärg1 3 3 5" xfId="4054"/>
    <cellStyle name="40% - Dekorfärg1 3 4" xfId="4055"/>
    <cellStyle name="40% - Dekorfärg1 3 4 2" xfId="4056"/>
    <cellStyle name="40% - Dekorfärg1 3 4 2 2" xfId="4057"/>
    <cellStyle name="40% - Dekorfärg1 3 4 2 2 2" xfId="4058"/>
    <cellStyle name="40% - Dekorfärg1 3 4 2 2 2 2" xfId="4059"/>
    <cellStyle name="40% - Dekorfärg1 3 4 2 2 3" xfId="4060"/>
    <cellStyle name="40% - Dekorfärg1 3 4 2 3" xfId="4061"/>
    <cellStyle name="40% - Dekorfärg1 3 4 2 3 2" xfId="4062"/>
    <cellStyle name="40% - Dekorfärg1 3 4 2 4" xfId="4063"/>
    <cellStyle name="40% - Dekorfärg1 3 4 3" xfId="4064"/>
    <cellStyle name="40% - Dekorfärg1 3 4 3 2" xfId="4065"/>
    <cellStyle name="40% - Dekorfärg1 3 4 3 2 2" xfId="4066"/>
    <cellStyle name="40% - Dekorfärg1 3 4 3 3" xfId="4067"/>
    <cellStyle name="40% - Dekorfärg1 3 4 4" xfId="4068"/>
    <cellStyle name="40% - Dekorfärg1 3 4 4 2" xfId="4069"/>
    <cellStyle name="40% - Dekorfärg1 3 4 5" xfId="4070"/>
    <cellStyle name="40% - Dekorfärg1 3 5" xfId="4071"/>
    <cellStyle name="40% - Dekorfärg1 3 5 2" xfId="4072"/>
    <cellStyle name="40% - Dekorfärg1 3 5 2 2" xfId="4073"/>
    <cellStyle name="40% - Dekorfärg1 3 5 2 2 2" xfId="4074"/>
    <cellStyle name="40% - Dekorfärg1 3 5 2 2 2 2" xfId="4075"/>
    <cellStyle name="40% - Dekorfärg1 3 5 2 2 3" xfId="4076"/>
    <cellStyle name="40% - Dekorfärg1 3 5 2 3" xfId="4077"/>
    <cellStyle name="40% - Dekorfärg1 3 5 2 3 2" xfId="4078"/>
    <cellStyle name="40% - Dekorfärg1 3 5 2 4" xfId="4079"/>
    <cellStyle name="40% - Dekorfärg1 3 5 3" xfId="4080"/>
    <cellStyle name="40% - Dekorfärg1 3 5 3 2" xfId="4081"/>
    <cellStyle name="40% - Dekorfärg1 3 5 3 2 2" xfId="4082"/>
    <cellStyle name="40% - Dekorfärg1 3 5 3 3" xfId="4083"/>
    <cellStyle name="40% - Dekorfärg1 3 5 4" xfId="4084"/>
    <cellStyle name="40% - Dekorfärg1 3 5 4 2" xfId="4085"/>
    <cellStyle name="40% - Dekorfärg1 3 5 5" xfId="4086"/>
    <cellStyle name="40% - Dekorfärg1 3 6" xfId="4087"/>
    <cellStyle name="40% - Dekorfärg1 3 6 2" xfId="4088"/>
    <cellStyle name="40% - Dekorfärg1 3 6 2 2" xfId="4089"/>
    <cellStyle name="40% - Dekorfärg1 3 6 2 2 2" xfId="4090"/>
    <cellStyle name="40% - Dekorfärg1 3 6 2 2 2 2" xfId="4091"/>
    <cellStyle name="40% - Dekorfärg1 3 6 2 2 3" xfId="4092"/>
    <cellStyle name="40% - Dekorfärg1 3 6 2 3" xfId="4093"/>
    <cellStyle name="40% - Dekorfärg1 3 6 2 3 2" xfId="4094"/>
    <cellStyle name="40% - Dekorfärg1 3 6 2 4" xfId="4095"/>
    <cellStyle name="40% - Dekorfärg1 3 6 3" xfId="4096"/>
    <cellStyle name="40% - Dekorfärg1 3 6 3 2" xfId="4097"/>
    <cellStyle name="40% - Dekorfärg1 3 6 3 2 2" xfId="4098"/>
    <cellStyle name="40% - Dekorfärg1 3 6 3 3" xfId="4099"/>
    <cellStyle name="40% - Dekorfärg1 3 6 4" xfId="4100"/>
    <cellStyle name="40% - Dekorfärg1 3 6 4 2" xfId="4101"/>
    <cellStyle name="40% - Dekorfärg1 3 6 5" xfId="4102"/>
    <cellStyle name="40% - Dekorfärg1 3 7" xfId="4103"/>
    <cellStyle name="40% - Dekorfärg1 3 7 2" xfId="4104"/>
    <cellStyle name="40% - Dekorfärg1 3 7 2 2" xfId="4105"/>
    <cellStyle name="40% - Dekorfärg1 3 7 2 2 2" xfId="4106"/>
    <cellStyle name="40% - Dekorfärg1 3 7 2 2 2 2" xfId="4107"/>
    <cellStyle name="40% - Dekorfärg1 3 7 2 2 3" xfId="4108"/>
    <cellStyle name="40% - Dekorfärg1 3 7 2 3" xfId="4109"/>
    <cellStyle name="40% - Dekorfärg1 3 7 2 3 2" xfId="4110"/>
    <cellStyle name="40% - Dekorfärg1 3 7 2 4" xfId="4111"/>
    <cellStyle name="40% - Dekorfärg1 3 7 3" xfId="4112"/>
    <cellStyle name="40% - Dekorfärg1 3 7 3 2" xfId="4113"/>
    <cellStyle name="40% - Dekorfärg1 3 7 3 2 2" xfId="4114"/>
    <cellStyle name="40% - Dekorfärg1 3 7 3 3" xfId="4115"/>
    <cellStyle name="40% - Dekorfärg1 3 7 4" xfId="4116"/>
    <cellStyle name="40% - Dekorfärg1 3 7 4 2" xfId="4117"/>
    <cellStyle name="40% - Dekorfärg1 3 7 5" xfId="4118"/>
    <cellStyle name="40% - Dekorfärg1 3 8" xfId="4119"/>
    <cellStyle name="40% - Dekorfärg1 3 8 2" xfId="4120"/>
    <cellStyle name="40% - Dekorfärg1 3 8 2 2" xfId="4121"/>
    <cellStyle name="40% - Dekorfärg1 3 8 3" xfId="4122"/>
    <cellStyle name="40% - Dekorfärg1 3 9" xfId="4123"/>
    <cellStyle name="40% - Dekorfärg1 3 9 2" xfId="4124"/>
    <cellStyle name="40% - Dekorfärg1 4" xfId="4125"/>
    <cellStyle name="40% - Dekorfärg1 4 10" xfId="4126"/>
    <cellStyle name="40% - Dekorfärg1 4 10 2" xfId="4127"/>
    <cellStyle name="40% - Dekorfärg1 4 10 2 2" xfId="4128"/>
    <cellStyle name="40% - Dekorfärg1 4 10 3" xfId="4129"/>
    <cellStyle name="40% - Dekorfärg1 4 11" xfId="4130"/>
    <cellStyle name="40% - Dekorfärg1 4 11 2" xfId="4131"/>
    <cellStyle name="40% - Dekorfärg1 4 12" xfId="4132"/>
    <cellStyle name="40% - Dekorfärg1 4 12 2" xfId="4133"/>
    <cellStyle name="40% - Dekorfärg1 4 13" xfId="4134"/>
    <cellStyle name="40% - Dekorfärg1 4 14" xfId="4135"/>
    <cellStyle name="40% - Dekorfärg1 4 2" xfId="4136"/>
    <cellStyle name="40% - Dekorfärg1 4 2 2" xfId="4137"/>
    <cellStyle name="40% - Dekorfärg1 4 2 2 2" xfId="4138"/>
    <cellStyle name="40% - Dekorfärg1 4 2 2 2 2" xfId="4139"/>
    <cellStyle name="40% - Dekorfärg1 4 2 2 2 2 2" xfId="4140"/>
    <cellStyle name="40% - Dekorfärg1 4 2 2 2 2 2 2" xfId="4141"/>
    <cellStyle name="40% - Dekorfärg1 4 2 2 2 2 3" xfId="4142"/>
    <cellStyle name="40% - Dekorfärg1 4 2 2 2 3" xfId="4143"/>
    <cellStyle name="40% - Dekorfärg1 4 2 2 2 3 2" xfId="4144"/>
    <cellStyle name="40% - Dekorfärg1 4 2 2 2 4" xfId="4145"/>
    <cellStyle name="40% - Dekorfärg1 4 2 2 3" xfId="4146"/>
    <cellStyle name="40% - Dekorfärg1 4 2 2 3 2" xfId="4147"/>
    <cellStyle name="40% - Dekorfärg1 4 2 2 3 2 2" xfId="4148"/>
    <cellStyle name="40% - Dekorfärg1 4 2 2 3 3" xfId="4149"/>
    <cellStyle name="40% - Dekorfärg1 4 2 2 4" xfId="4150"/>
    <cellStyle name="40% - Dekorfärg1 4 2 2 4 2" xfId="4151"/>
    <cellStyle name="40% - Dekorfärg1 4 2 2 5" xfId="4152"/>
    <cellStyle name="40% - Dekorfärg1 4 2 3" xfId="4153"/>
    <cellStyle name="40% - Dekorfärg1 4 2 3 2" xfId="4154"/>
    <cellStyle name="40% - Dekorfärg1 4 2 3 2 2" xfId="4155"/>
    <cellStyle name="40% - Dekorfärg1 4 2 3 2 2 2" xfId="4156"/>
    <cellStyle name="40% - Dekorfärg1 4 2 3 2 3" xfId="4157"/>
    <cellStyle name="40% - Dekorfärg1 4 2 3 3" xfId="4158"/>
    <cellStyle name="40% - Dekorfärg1 4 2 3 3 2" xfId="4159"/>
    <cellStyle name="40% - Dekorfärg1 4 2 3 4" xfId="4160"/>
    <cellStyle name="40% - Dekorfärg1 4 2 4" xfId="4161"/>
    <cellStyle name="40% - Dekorfärg1 4 2 4 2" xfId="4162"/>
    <cellStyle name="40% - Dekorfärg1 4 2 4 2 2" xfId="4163"/>
    <cellStyle name="40% - Dekorfärg1 4 2 4 3" xfId="4164"/>
    <cellStyle name="40% - Dekorfärg1 4 2 5" xfId="4165"/>
    <cellStyle name="40% - Dekorfärg1 4 2 5 2" xfId="4166"/>
    <cellStyle name="40% - Dekorfärg1 4 2 6" xfId="4167"/>
    <cellStyle name="40% - Dekorfärg1 4 3" xfId="4168"/>
    <cellStyle name="40% - Dekorfärg1 4 3 2" xfId="4169"/>
    <cellStyle name="40% - Dekorfärg1 4 3 2 2" xfId="4170"/>
    <cellStyle name="40% - Dekorfärg1 4 3 2 2 2" xfId="4171"/>
    <cellStyle name="40% - Dekorfärg1 4 3 2 2 2 2" xfId="4172"/>
    <cellStyle name="40% - Dekorfärg1 4 3 2 2 3" xfId="4173"/>
    <cellStyle name="40% - Dekorfärg1 4 3 2 3" xfId="4174"/>
    <cellStyle name="40% - Dekorfärg1 4 3 2 3 2" xfId="4175"/>
    <cellStyle name="40% - Dekorfärg1 4 3 2 4" xfId="4176"/>
    <cellStyle name="40% - Dekorfärg1 4 3 3" xfId="4177"/>
    <cellStyle name="40% - Dekorfärg1 4 3 3 2" xfId="4178"/>
    <cellStyle name="40% - Dekorfärg1 4 3 3 2 2" xfId="4179"/>
    <cellStyle name="40% - Dekorfärg1 4 3 3 3" xfId="4180"/>
    <cellStyle name="40% - Dekorfärg1 4 3 4" xfId="4181"/>
    <cellStyle name="40% - Dekorfärg1 4 3 4 2" xfId="4182"/>
    <cellStyle name="40% - Dekorfärg1 4 3 5" xfId="4183"/>
    <cellStyle name="40% - Dekorfärg1 4 4" xfId="4184"/>
    <cellStyle name="40% - Dekorfärg1 4 4 2" xfId="4185"/>
    <cellStyle name="40% - Dekorfärg1 4 4 2 2" xfId="4186"/>
    <cellStyle name="40% - Dekorfärg1 4 4 2 2 2" xfId="4187"/>
    <cellStyle name="40% - Dekorfärg1 4 4 2 2 2 2" xfId="4188"/>
    <cellStyle name="40% - Dekorfärg1 4 4 2 2 3" xfId="4189"/>
    <cellStyle name="40% - Dekorfärg1 4 4 2 3" xfId="4190"/>
    <cellStyle name="40% - Dekorfärg1 4 4 2 3 2" xfId="4191"/>
    <cellStyle name="40% - Dekorfärg1 4 4 2 4" xfId="4192"/>
    <cellStyle name="40% - Dekorfärg1 4 4 3" xfId="4193"/>
    <cellStyle name="40% - Dekorfärg1 4 4 3 2" xfId="4194"/>
    <cellStyle name="40% - Dekorfärg1 4 4 3 2 2" xfId="4195"/>
    <cellStyle name="40% - Dekorfärg1 4 4 3 3" xfId="4196"/>
    <cellStyle name="40% - Dekorfärg1 4 4 4" xfId="4197"/>
    <cellStyle name="40% - Dekorfärg1 4 4 4 2" xfId="4198"/>
    <cellStyle name="40% - Dekorfärg1 4 4 5" xfId="4199"/>
    <cellStyle name="40% - Dekorfärg1 4 5" xfId="4200"/>
    <cellStyle name="40% - Dekorfärg1 4 5 2" xfId="4201"/>
    <cellStyle name="40% - Dekorfärg1 4 5 2 2" xfId="4202"/>
    <cellStyle name="40% - Dekorfärg1 4 5 2 2 2" xfId="4203"/>
    <cellStyle name="40% - Dekorfärg1 4 5 2 2 2 2" xfId="4204"/>
    <cellStyle name="40% - Dekorfärg1 4 5 2 2 3" xfId="4205"/>
    <cellStyle name="40% - Dekorfärg1 4 5 2 3" xfId="4206"/>
    <cellStyle name="40% - Dekorfärg1 4 5 2 3 2" xfId="4207"/>
    <cellStyle name="40% - Dekorfärg1 4 5 2 4" xfId="4208"/>
    <cellStyle name="40% - Dekorfärg1 4 5 3" xfId="4209"/>
    <cellStyle name="40% - Dekorfärg1 4 5 3 2" xfId="4210"/>
    <cellStyle name="40% - Dekorfärg1 4 5 3 2 2" xfId="4211"/>
    <cellStyle name="40% - Dekorfärg1 4 5 3 3" xfId="4212"/>
    <cellStyle name="40% - Dekorfärg1 4 5 4" xfId="4213"/>
    <cellStyle name="40% - Dekorfärg1 4 5 4 2" xfId="4214"/>
    <cellStyle name="40% - Dekorfärg1 4 5 5" xfId="4215"/>
    <cellStyle name="40% - Dekorfärg1 4 6" xfId="4216"/>
    <cellStyle name="40% - Dekorfärg1 4 6 2" xfId="4217"/>
    <cellStyle name="40% - Dekorfärg1 4 6 2 2" xfId="4218"/>
    <cellStyle name="40% - Dekorfärg1 4 6 2 2 2" xfId="4219"/>
    <cellStyle name="40% - Dekorfärg1 4 6 2 2 2 2" xfId="4220"/>
    <cellStyle name="40% - Dekorfärg1 4 6 2 2 3" xfId="4221"/>
    <cellStyle name="40% - Dekorfärg1 4 6 2 3" xfId="4222"/>
    <cellStyle name="40% - Dekorfärg1 4 6 2 3 2" xfId="4223"/>
    <cellStyle name="40% - Dekorfärg1 4 6 2 4" xfId="4224"/>
    <cellStyle name="40% - Dekorfärg1 4 6 3" xfId="4225"/>
    <cellStyle name="40% - Dekorfärg1 4 6 3 2" xfId="4226"/>
    <cellStyle name="40% - Dekorfärg1 4 6 3 2 2" xfId="4227"/>
    <cellStyle name="40% - Dekorfärg1 4 6 3 3" xfId="4228"/>
    <cellStyle name="40% - Dekorfärg1 4 6 4" xfId="4229"/>
    <cellStyle name="40% - Dekorfärg1 4 6 4 2" xfId="4230"/>
    <cellStyle name="40% - Dekorfärg1 4 6 5" xfId="4231"/>
    <cellStyle name="40% - Dekorfärg1 4 7" xfId="4232"/>
    <cellStyle name="40% - Dekorfärg1 4 7 2" xfId="4233"/>
    <cellStyle name="40% - Dekorfärg1 4 7 2 2" xfId="4234"/>
    <cellStyle name="40% - Dekorfärg1 4 7 2 2 2" xfId="4235"/>
    <cellStyle name="40% - Dekorfärg1 4 7 2 2 2 2" xfId="4236"/>
    <cellStyle name="40% - Dekorfärg1 4 7 2 2 3" xfId="4237"/>
    <cellStyle name="40% - Dekorfärg1 4 7 2 3" xfId="4238"/>
    <cellStyle name="40% - Dekorfärg1 4 7 2 3 2" xfId="4239"/>
    <cellStyle name="40% - Dekorfärg1 4 7 2 4" xfId="4240"/>
    <cellStyle name="40% - Dekorfärg1 4 7 3" xfId="4241"/>
    <cellStyle name="40% - Dekorfärg1 4 7 3 2" xfId="4242"/>
    <cellStyle name="40% - Dekorfärg1 4 7 3 2 2" xfId="4243"/>
    <cellStyle name="40% - Dekorfärg1 4 7 3 3" xfId="4244"/>
    <cellStyle name="40% - Dekorfärg1 4 7 4" xfId="4245"/>
    <cellStyle name="40% - Dekorfärg1 4 7 4 2" xfId="4246"/>
    <cellStyle name="40% - Dekorfärg1 4 7 5" xfId="4247"/>
    <cellStyle name="40% - Dekorfärg1 4 8" xfId="4248"/>
    <cellStyle name="40% - Dekorfärg1 4 8 2" xfId="4249"/>
    <cellStyle name="40% - Dekorfärg1 4 8 2 2" xfId="4250"/>
    <cellStyle name="40% - Dekorfärg1 4 8 2 2 2" xfId="4251"/>
    <cellStyle name="40% - Dekorfärg1 4 8 2 2 2 2" xfId="4252"/>
    <cellStyle name="40% - Dekorfärg1 4 8 2 2 3" xfId="4253"/>
    <cellStyle name="40% - Dekorfärg1 4 8 2 3" xfId="4254"/>
    <cellStyle name="40% - Dekorfärg1 4 8 2 3 2" xfId="4255"/>
    <cellStyle name="40% - Dekorfärg1 4 8 2 4" xfId="4256"/>
    <cellStyle name="40% - Dekorfärg1 4 8 3" xfId="4257"/>
    <cellStyle name="40% - Dekorfärg1 4 8 3 2" xfId="4258"/>
    <cellStyle name="40% - Dekorfärg1 4 8 3 2 2" xfId="4259"/>
    <cellStyle name="40% - Dekorfärg1 4 8 3 3" xfId="4260"/>
    <cellStyle name="40% - Dekorfärg1 4 8 4" xfId="4261"/>
    <cellStyle name="40% - Dekorfärg1 4 8 4 2" xfId="4262"/>
    <cellStyle name="40% - Dekorfärg1 4 8 5" xfId="4263"/>
    <cellStyle name="40% - Dekorfärg1 4 9" xfId="4264"/>
    <cellStyle name="40% - Dekorfärg1 4 9 2" xfId="4265"/>
    <cellStyle name="40% - Dekorfärg1 4 9 2 2" xfId="4266"/>
    <cellStyle name="40% - Dekorfärg1 4 9 2 2 2" xfId="4267"/>
    <cellStyle name="40% - Dekorfärg1 4 9 2 3" xfId="4268"/>
    <cellStyle name="40% - Dekorfärg1 4 9 3" xfId="4269"/>
    <cellStyle name="40% - Dekorfärg1 4 9 3 2" xfId="4270"/>
    <cellStyle name="40% - Dekorfärg1 4 9 4" xfId="4271"/>
    <cellStyle name="40% - Dekorfärg1 5" xfId="4272"/>
    <cellStyle name="40% - Dekorfärg1 6" xfId="4273"/>
    <cellStyle name="40% - Dekorfärg1 6 2" xfId="4274"/>
    <cellStyle name="40% - Dekorfärg1 6 2 2" xfId="4275"/>
    <cellStyle name="40% - Dekorfärg1 6 2 2 2" xfId="4276"/>
    <cellStyle name="40% - Dekorfärg1 6 2 2 2 2" xfId="4277"/>
    <cellStyle name="40% - Dekorfärg1 6 2 2 2 2 2" xfId="4278"/>
    <cellStyle name="40% - Dekorfärg1 6 2 2 2 2 2 2" xfId="4279"/>
    <cellStyle name="40% - Dekorfärg1 6 2 2 2 2 3" xfId="4280"/>
    <cellStyle name="40% - Dekorfärg1 6 2 2 2 3" xfId="4281"/>
    <cellStyle name="40% - Dekorfärg1 6 2 2 2 3 2" xfId="4282"/>
    <cellStyle name="40% - Dekorfärg1 6 2 2 2 4" xfId="4283"/>
    <cellStyle name="40% - Dekorfärg1 6 2 2 3" xfId="4284"/>
    <cellStyle name="40% - Dekorfärg1 6 2 2 3 2" xfId="4285"/>
    <cellStyle name="40% - Dekorfärg1 6 2 2 3 2 2" xfId="4286"/>
    <cellStyle name="40% - Dekorfärg1 6 2 2 3 3" xfId="4287"/>
    <cellStyle name="40% - Dekorfärg1 6 2 2 4" xfId="4288"/>
    <cellStyle name="40% - Dekorfärg1 6 2 2 4 2" xfId="4289"/>
    <cellStyle name="40% - Dekorfärg1 6 2 2 5" xfId="4290"/>
    <cellStyle name="40% - Dekorfärg1 6 2 3" xfId="4291"/>
    <cellStyle name="40% - Dekorfärg1 6 2 3 2" xfId="4292"/>
    <cellStyle name="40% - Dekorfärg1 6 2 3 2 2" xfId="4293"/>
    <cellStyle name="40% - Dekorfärg1 6 2 3 2 2 2" xfId="4294"/>
    <cellStyle name="40% - Dekorfärg1 6 2 3 2 3" xfId="4295"/>
    <cellStyle name="40% - Dekorfärg1 6 2 3 3" xfId="4296"/>
    <cellStyle name="40% - Dekorfärg1 6 2 3 3 2" xfId="4297"/>
    <cellStyle name="40% - Dekorfärg1 6 2 3 4" xfId="4298"/>
    <cellStyle name="40% - Dekorfärg1 6 2 4" xfId="4299"/>
    <cellStyle name="40% - Dekorfärg1 6 2 4 2" xfId="4300"/>
    <cellStyle name="40% - Dekorfärg1 6 2 4 2 2" xfId="4301"/>
    <cellStyle name="40% - Dekorfärg1 6 2 4 3" xfId="4302"/>
    <cellStyle name="40% - Dekorfärg1 6 2 5" xfId="4303"/>
    <cellStyle name="40% - Dekorfärg1 6 2 5 2" xfId="4304"/>
    <cellStyle name="40% - Dekorfärg1 6 2 6" xfId="4305"/>
    <cellStyle name="40% - Dekorfärg1 6 3" xfId="4306"/>
    <cellStyle name="40% - Dekorfärg1 6 3 2" xfId="4307"/>
    <cellStyle name="40% - Dekorfärg1 6 3 2 2" xfId="4308"/>
    <cellStyle name="40% - Dekorfärg1 6 3 2 2 2" xfId="4309"/>
    <cellStyle name="40% - Dekorfärg1 6 3 2 2 2 2" xfId="4310"/>
    <cellStyle name="40% - Dekorfärg1 6 3 2 2 3" xfId="4311"/>
    <cellStyle name="40% - Dekorfärg1 6 3 2 3" xfId="4312"/>
    <cellStyle name="40% - Dekorfärg1 6 3 2 3 2" xfId="4313"/>
    <cellStyle name="40% - Dekorfärg1 6 3 2 4" xfId="4314"/>
    <cellStyle name="40% - Dekorfärg1 6 3 3" xfId="4315"/>
    <cellStyle name="40% - Dekorfärg1 6 3 3 2" xfId="4316"/>
    <cellStyle name="40% - Dekorfärg1 6 3 3 2 2" xfId="4317"/>
    <cellStyle name="40% - Dekorfärg1 6 3 3 3" xfId="4318"/>
    <cellStyle name="40% - Dekorfärg1 6 3 4" xfId="4319"/>
    <cellStyle name="40% - Dekorfärg1 6 3 4 2" xfId="4320"/>
    <cellStyle name="40% - Dekorfärg1 6 3 5" xfId="4321"/>
    <cellStyle name="40% - Dekorfärg1 6 4" xfId="4322"/>
    <cellStyle name="40% - Dekorfärg1 6 4 2" xfId="4323"/>
    <cellStyle name="40% - Dekorfärg1 6 4 2 2" xfId="4324"/>
    <cellStyle name="40% - Dekorfärg1 6 4 2 2 2" xfId="4325"/>
    <cellStyle name="40% - Dekorfärg1 6 4 2 3" xfId="4326"/>
    <cellStyle name="40% - Dekorfärg1 6 4 3" xfId="4327"/>
    <cellStyle name="40% - Dekorfärg1 6 4 3 2" xfId="4328"/>
    <cellStyle name="40% - Dekorfärg1 6 4 4" xfId="4329"/>
    <cellStyle name="40% - Dekorfärg1 6 5" xfId="4330"/>
    <cellStyle name="40% - Dekorfärg1 6 5 2" xfId="4331"/>
    <cellStyle name="40% - Dekorfärg1 6 5 2 2" xfId="4332"/>
    <cellStyle name="40% - Dekorfärg1 6 5 3" xfId="4333"/>
    <cellStyle name="40% - Dekorfärg1 6 6" xfId="4334"/>
    <cellStyle name="40% - Dekorfärg1 6 6 2" xfId="4335"/>
    <cellStyle name="40% - Dekorfärg1 6 7" xfId="4336"/>
    <cellStyle name="40% - Dekorfärg1 7" xfId="4337"/>
    <cellStyle name="40% - Dekorfärg1 8" xfId="4338"/>
    <cellStyle name="40% - Dekorfärg1 9" xfId="4339"/>
    <cellStyle name="40% - Dekorfärg1 9 2" xfId="4340"/>
    <cellStyle name="40% - Dekorfärg1 9 2 2" xfId="4341"/>
    <cellStyle name="40% - Dekorfärg1 9 2 2 2" xfId="4342"/>
    <cellStyle name="40% - Dekorfärg1 9 2 2 2 2" xfId="4343"/>
    <cellStyle name="40% - Dekorfärg1 9 2 2 3" xfId="4344"/>
    <cellStyle name="40% - Dekorfärg1 9 2 3" xfId="4345"/>
    <cellStyle name="40% - Dekorfärg1 9 2 3 2" xfId="4346"/>
    <cellStyle name="40% - Dekorfärg1 9 2 4" xfId="4347"/>
    <cellStyle name="40% - Dekorfärg1 9 3" xfId="4348"/>
    <cellStyle name="40% - Dekorfärg1 9 3 2" xfId="4349"/>
    <cellStyle name="40% - Dekorfärg1 9 3 2 2" xfId="4350"/>
    <cellStyle name="40% - Dekorfärg1 9 3 3" xfId="4351"/>
    <cellStyle name="40% - Dekorfärg1 9 4" xfId="4352"/>
    <cellStyle name="40% - Dekorfärg1 9 4 2" xfId="4353"/>
    <cellStyle name="40% - Dekorfärg1 9 5" xfId="4354"/>
    <cellStyle name="40% - Dekorfärg2 10" xfId="4355"/>
    <cellStyle name="40% - Dekorfärg2 10 2" xfId="4356"/>
    <cellStyle name="40% - Dekorfärg2 10 2 2" xfId="4357"/>
    <cellStyle name="40% - Dekorfärg2 10 2 2 2" xfId="4358"/>
    <cellStyle name="40% - Dekorfärg2 10 2 2 2 2" xfId="4359"/>
    <cellStyle name="40% - Dekorfärg2 10 2 2 3" xfId="4360"/>
    <cellStyle name="40% - Dekorfärg2 10 2 3" xfId="4361"/>
    <cellStyle name="40% - Dekorfärg2 10 2 3 2" xfId="4362"/>
    <cellStyle name="40% - Dekorfärg2 10 2 4" xfId="4363"/>
    <cellStyle name="40% - Dekorfärg2 10 3" xfId="4364"/>
    <cellStyle name="40% - Dekorfärg2 10 3 2" xfId="4365"/>
    <cellStyle name="40% - Dekorfärg2 10 3 2 2" xfId="4366"/>
    <cellStyle name="40% - Dekorfärg2 10 3 3" xfId="4367"/>
    <cellStyle name="40% - Dekorfärg2 10 4" xfId="4368"/>
    <cellStyle name="40% - Dekorfärg2 10 4 2" xfId="4369"/>
    <cellStyle name="40% - Dekorfärg2 10 5" xfId="4370"/>
    <cellStyle name="40% - Dekorfärg2 10 6" xfId="9259"/>
    <cellStyle name="40% - Dekorfärg2 11" xfId="4371"/>
    <cellStyle name="40% - Dekorfärg2 11 2" xfId="4372"/>
    <cellStyle name="40% - Dekorfärg2 11 2 2" xfId="4373"/>
    <cellStyle name="40% - Dekorfärg2 11 2 2 2" xfId="4374"/>
    <cellStyle name="40% - Dekorfärg2 11 2 2 2 2" xfId="4375"/>
    <cellStyle name="40% - Dekorfärg2 11 2 2 3" xfId="4376"/>
    <cellStyle name="40% - Dekorfärg2 11 2 3" xfId="4377"/>
    <cellStyle name="40% - Dekorfärg2 11 2 3 2" xfId="4378"/>
    <cellStyle name="40% - Dekorfärg2 11 2 4" xfId="4379"/>
    <cellStyle name="40% - Dekorfärg2 11 3" xfId="4380"/>
    <cellStyle name="40% - Dekorfärg2 11 3 2" xfId="4381"/>
    <cellStyle name="40% - Dekorfärg2 11 3 2 2" xfId="4382"/>
    <cellStyle name="40% - Dekorfärg2 11 3 3" xfId="4383"/>
    <cellStyle name="40% - Dekorfärg2 11 4" xfId="4384"/>
    <cellStyle name="40% - Dekorfärg2 11 4 2" xfId="4385"/>
    <cellStyle name="40% - Dekorfärg2 11 5" xfId="4386"/>
    <cellStyle name="40% - Dekorfärg2 12" xfId="4387"/>
    <cellStyle name="40% - Dekorfärg2 12 2" xfId="4388"/>
    <cellStyle name="40% - Dekorfärg2 12 2 2" xfId="4389"/>
    <cellStyle name="40% - Dekorfärg2 12 2 2 2" xfId="4390"/>
    <cellStyle name="40% - Dekorfärg2 12 2 2 2 2" xfId="4391"/>
    <cellStyle name="40% - Dekorfärg2 12 2 2 3" xfId="4392"/>
    <cellStyle name="40% - Dekorfärg2 12 2 3" xfId="4393"/>
    <cellStyle name="40% - Dekorfärg2 12 2 3 2" xfId="4394"/>
    <cellStyle name="40% - Dekorfärg2 12 2 4" xfId="4395"/>
    <cellStyle name="40% - Dekorfärg2 12 3" xfId="4396"/>
    <cellStyle name="40% - Dekorfärg2 12 3 2" xfId="4397"/>
    <cellStyle name="40% - Dekorfärg2 12 3 2 2" xfId="4398"/>
    <cellStyle name="40% - Dekorfärg2 12 3 3" xfId="4399"/>
    <cellStyle name="40% - Dekorfärg2 12 4" xfId="4400"/>
    <cellStyle name="40% - Dekorfärg2 12 4 2" xfId="4401"/>
    <cellStyle name="40% - Dekorfärg2 12 5" xfId="4402"/>
    <cellStyle name="40% - Dekorfärg2 13" xfId="4403"/>
    <cellStyle name="40% - Dekorfärg2 14" xfId="4404"/>
    <cellStyle name="40% - Dekorfärg2 14 2" xfId="4405"/>
    <cellStyle name="40% - Dekorfärg2 14 2 2" xfId="4406"/>
    <cellStyle name="40% - Dekorfärg2 14 3" xfId="4407"/>
    <cellStyle name="40% - Dekorfärg2 15" xfId="4408"/>
    <cellStyle name="40% - Dekorfärg2 16" xfId="4409"/>
    <cellStyle name="40% - Dekorfärg2 17" xfId="4410"/>
    <cellStyle name="40% - Dekorfärg2 17 2" xfId="4411"/>
    <cellStyle name="40% - Dekorfärg2 18" xfId="4412"/>
    <cellStyle name="40% - Dekorfärg2 19" xfId="4413"/>
    <cellStyle name="40% - Dekorfärg2 2" xfId="37"/>
    <cellStyle name="40% - Dekorfärg2 2 2" xfId="4414"/>
    <cellStyle name="40% - Dekorfärg2 2 2 10" xfId="4415"/>
    <cellStyle name="40% - Dekorfärg2 2 2 10 2" xfId="4416"/>
    <cellStyle name="40% - Dekorfärg2 2 2 10 2 2" xfId="4417"/>
    <cellStyle name="40% - Dekorfärg2 2 2 10 3" xfId="4418"/>
    <cellStyle name="40% - Dekorfärg2 2 2 11" xfId="4419"/>
    <cellStyle name="40% - Dekorfärg2 2 2 11 2" xfId="4420"/>
    <cellStyle name="40% - Dekorfärg2 2 2 12" xfId="4421"/>
    <cellStyle name="40% - Dekorfärg2 2 2 12 2" xfId="4422"/>
    <cellStyle name="40% - Dekorfärg2 2 2 13" xfId="4423"/>
    <cellStyle name="40% - Dekorfärg2 2 2 14" xfId="4424"/>
    <cellStyle name="40% - Dekorfärg2 2 2 2" xfId="4425"/>
    <cellStyle name="40% - Dekorfärg2 2 2 2 2" xfId="4426"/>
    <cellStyle name="40% - Dekorfärg2 2 2 2 2 2" xfId="4427"/>
    <cellStyle name="40% - Dekorfärg2 2 2 2 2 2 2" xfId="4428"/>
    <cellStyle name="40% - Dekorfärg2 2 2 2 2 2 2 2" xfId="4429"/>
    <cellStyle name="40% - Dekorfärg2 2 2 2 2 2 2 2 2" xfId="4430"/>
    <cellStyle name="40% - Dekorfärg2 2 2 2 2 2 2 3" xfId="4431"/>
    <cellStyle name="40% - Dekorfärg2 2 2 2 2 2 3" xfId="4432"/>
    <cellStyle name="40% - Dekorfärg2 2 2 2 2 2 3 2" xfId="4433"/>
    <cellStyle name="40% - Dekorfärg2 2 2 2 2 2 4" xfId="4434"/>
    <cellStyle name="40% - Dekorfärg2 2 2 2 2 3" xfId="4435"/>
    <cellStyle name="40% - Dekorfärg2 2 2 2 2 3 2" xfId="4436"/>
    <cellStyle name="40% - Dekorfärg2 2 2 2 2 3 2 2" xfId="4437"/>
    <cellStyle name="40% - Dekorfärg2 2 2 2 2 3 3" xfId="4438"/>
    <cellStyle name="40% - Dekorfärg2 2 2 2 2 4" xfId="4439"/>
    <cellStyle name="40% - Dekorfärg2 2 2 2 2 4 2" xfId="4440"/>
    <cellStyle name="40% - Dekorfärg2 2 2 2 2 5" xfId="4441"/>
    <cellStyle name="40% - Dekorfärg2 2 2 2 3" xfId="4442"/>
    <cellStyle name="40% - Dekorfärg2 2 2 2 3 2" xfId="4443"/>
    <cellStyle name="40% - Dekorfärg2 2 2 2 3 2 2" xfId="4444"/>
    <cellStyle name="40% - Dekorfärg2 2 2 2 3 2 2 2" xfId="4445"/>
    <cellStyle name="40% - Dekorfärg2 2 2 2 3 2 3" xfId="4446"/>
    <cellStyle name="40% - Dekorfärg2 2 2 2 3 3" xfId="4447"/>
    <cellStyle name="40% - Dekorfärg2 2 2 2 3 3 2" xfId="4448"/>
    <cellStyle name="40% - Dekorfärg2 2 2 2 3 4" xfId="4449"/>
    <cellStyle name="40% - Dekorfärg2 2 2 2 4" xfId="4450"/>
    <cellStyle name="40% - Dekorfärg2 2 2 2 4 2" xfId="4451"/>
    <cellStyle name="40% - Dekorfärg2 2 2 2 4 2 2" xfId="4452"/>
    <cellStyle name="40% - Dekorfärg2 2 2 2 4 3" xfId="4453"/>
    <cellStyle name="40% - Dekorfärg2 2 2 2 5" xfId="4454"/>
    <cellStyle name="40% - Dekorfärg2 2 2 2 5 2" xfId="4455"/>
    <cellStyle name="40% - Dekorfärg2 2 2 2 6" xfId="4456"/>
    <cellStyle name="40% - Dekorfärg2 2 2 3" xfId="4457"/>
    <cellStyle name="40% - Dekorfärg2 2 2 3 2" xfId="4458"/>
    <cellStyle name="40% - Dekorfärg2 2 2 3 2 2" xfId="4459"/>
    <cellStyle name="40% - Dekorfärg2 2 2 3 2 2 2" xfId="4460"/>
    <cellStyle name="40% - Dekorfärg2 2 2 3 2 2 2 2" xfId="4461"/>
    <cellStyle name="40% - Dekorfärg2 2 2 3 2 2 3" xfId="4462"/>
    <cellStyle name="40% - Dekorfärg2 2 2 3 2 3" xfId="4463"/>
    <cellStyle name="40% - Dekorfärg2 2 2 3 2 3 2" xfId="4464"/>
    <cellStyle name="40% - Dekorfärg2 2 2 3 2 4" xfId="4465"/>
    <cellStyle name="40% - Dekorfärg2 2 2 3 3" xfId="4466"/>
    <cellStyle name="40% - Dekorfärg2 2 2 3 3 2" xfId="4467"/>
    <cellStyle name="40% - Dekorfärg2 2 2 3 3 2 2" xfId="4468"/>
    <cellStyle name="40% - Dekorfärg2 2 2 3 3 3" xfId="4469"/>
    <cellStyle name="40% - Dekorfärg2 2 2 3 4" xfId="4470"/>
    <cellStyle name="40% - Dekorfärg2 2 2 3 4 2" xfId="4471"/>
    <cellStyle name="40% - Dekorfärg2 2 2 3 5" xfId="4472"/>
    <cellStyle name="40% - Dekorfärg2 2 2 4" xfId="4473"/>
    <cellStyle name="40% - Dekorfärg2 2 2 4 2" xfId="4474"/>
    <cellStyle name="40% - Dekorfärg2 2 2 4 2 2" xfId="4475"/>
    <cellStyle name="40% - Dekorfärg2 2 2 4 2 2 2" xfId="4476"/>
    <cellStyle name="40% - Dekorfärg2 2 2 4 2 2 2 2" xfId="4477"/>
    <cellStyle name="40% - Dekorfärg2 2 2 4 2 2 3" xfId="4478"/>
    <cellStyle name="40% - Dekorfärg2 2 2 4 2 3" xfId="4479"/>
    <cellStyle name="40% - Dekorfärg2 2 2 4 2 3 2" xfId="4480"/>
    <cellStyle name="40% - Dekorfärg2 2 2 4 2 4" xfId="4481"/>
    <cellStyle name="40% - Dekorfärg2 2 2 4 3" xfId="4482"/>
    <cellStyle name="40% - Dekorfärg2 2 2 4 3 2" xfId="4483"/>
    <cellStyle name="40% - Dekorfärg2 2 2 4 3 2 2" xfId="4484"/>
    <cellStyle name="40% - Dekorfärg2 2 2 4 3 3" xfId="4485"/>
    <cellStyle name="40% - Dekorfärg2 2 2 4 4" xfId="4486"/>
    <cellStyle name="40% - Dekorfärg2 2 2 4 4 2" xfId="4487"/>
    <cellStyle name="40% - Dekorfärg2 2 2 4 5" xfId="4488"/>
    <cellStyle name="40% - Dekorfärg2 2 2 5" xfId="4489"/>
    <cellStyle name="40% - Dekorfärg2 2 2 5 2" xfId="4490"/>
    <cellStyle name="40% - Dekorfärg2 2 2 5 2 2" xfId="4491"/>
    <cellStyle name="40% - Dekorfärg2 2 2 5 2 2 2" xfId="4492"/>
    <cellStyle name="40% - Dekorfärg2 2 2 5 2 2 2 2" xfId="4493"/>
    <cellStyle name="40% - Dekorfärg2 2 2 5 2 2 3" xfId="4494"/>
    <cellStyle name="40% - Dekorfärg2 2 2 5 2 3" xfId="4495"/>
    <cellStyle name="40% - Dekorfärg2 2 2 5 2 3 2" xfId="4496"/>
    <cellStyle name="40% - Dekorfärg2 2 2 5 2 4" xfId="4497"/>
    <cellStyle name="40% - Dekorfärg2 2 2 5 3" xfId="4498"/>
    <cellStyle name="40% - Dekorfärg2 2 2 5 3 2" xfId="4499"/>
    <cellStyle name="40% - Dekorfärg2 2 2 5 3 2 2" xfId="4500"/>
    <cellStyle name="40% - Dekorfärg2 2 2 5 3 3" xfId="4501"/>
    <cellStyle name="40% - Dekorfärg2 2 2 5 4" xfId="4502"/>
    <cellStyle name="40% - Dekorfärg2 2 2 5 4 2" xfId="4503"/>
    <cellStyle name="40% - Dekorfärg2 2 2 5 5" xfId="4504"/>
    <cellStyle name="40% - Dekorfärg2 2 2 6" xfId="4505"/>
    <cellStyle name="40% - Dekorfärg2 2 2 6 2" xfId="4506"/>
    <cellStyle name="40% - Dekorfärg2 2 2 6 2 2" xfId="4507"/>
    <cellStyle name="40% - Dekorfärg2 2 2 6 2 2 2" xfId="4508"/>
    <cellStyle name="40% - Dekorfärg2 2 2 6 2 2 2 2" xfId="4509"/>
    <cellStyle name="40% - Dekorfärg2 2 2 6 2 2 3" xfId="4510"/>
    <cellStyle name="40% - Dekorfärg2 2 2 6 2 3" xfId="4511"/>
    <cellStyle name="40% - Dekorfärg2 2 2 6 2 3 2" xfId="4512"/>
    <cellStyle name="40% - Dekorfärg2 2 2 6 2 4" xfId="4513"/>
    <cellStyle name="40% - Dekorfärg2 2 2 6 3" xfId="4514"/>
    <cellStyle name="40% - Dekorfärg2 2 2 6 3 2" xfId="4515"/>
    <cellStyle name="40% - Dekorfärg2 2 2 6 3 2 2" xfId="4516"/>
    <cellStyle name="40% - Dekorfärg2 2 2 6 3 3" xfId="4517"/>
    <cellStyle name="40% - Dekorfärg2 2 2 6 4" xfId="4518"/>
    <cellStyle name="40% - Dekorfärg2 2 2 6 4 2" xfId="4519"/>
    <cellStyle name="40% - Dekorfärg2 2 2 6 5" xfId="4520"/>
    <cellStyle name="40% - Dekorfärg2 2 2 7" xfId="4521"/>
    <cellStyle name="40% - Dekorfärg2 2 2 7 2" xfId="4522"/>
    <cellStyle name="40% - Dekorfärg2 2 2 7 2 2" xfId="4523"/>
    <cellStyle name="40% - Dekorfärg2 2 2 7 2 2 2" xfId="4524"/>
    <cellStyle name="40% - Dekorfärg2 2 2 7 2 2 2 2" xfId="4525"/>
    <cellStyle name="40% - Dekorfärg2 2 2 7 2 2 3" xfId="4526"/>
    <cellStyle name="40% - Dekorfärg2 2 2 7 2 3" xfId="4527"/>
    <cellStyle name="40% - Dekorfärg2 2 2 7 2 3 2" xfId="4528"/>
    <cellStyle name="40% - Dekorfärg2 2 2 7 2 4" xfId="4529"/>
    <cellStyle name="40% - Dekorfärg2 2 2 7 3" xfId="4530"/>
    <cellStyle name="40% - Dekorfärg2 2 2 7 3 2" xfId="4531"/>
    <cellStyle name="40% - Dekorfärg2 2 2 7 3 2 2" xfId="4532"/>
    <cellStyle name="40% - Dekorfärg2 2 2 7 3 3" xfId="4533"/>
    <cellStyle name="40% - Dekorfärg2 2 2 7 4" xfId="4534"/>
    <cellStyle name="40% - Dekorfärg2 2 2 7 4 2" xfId="4535"/>
    <cellStyle name="40% - Dekorfärg2 2 2 7 5" xfId="4536"/>
    <cellStyle name="40% - Dekorfärg2 2 2 8" xfId="4537"/>
    <cellStyle name="40% - Dekorfärg2 2 2 8 2" xfId="4538"/>
    <cellStyle name="40% - Dekorfärg2 2 2 8 2 2" xfId="4539"/>
    <cellStyle name="40% - Dekorfärg2 2 2 8 2 2 2" xfId="4540"/>
    <cellStyle name="40% - Dekorfärg2 2 2 8 2 2 2 2" xfId="4541"/>
    <cellStyle name="40% - Dekorfärg2 2 2 8 2 2 3" xfId="4542"/>
    <cellStyle name="40% - Dekorfärg2 2 2 8 2 3" xfId="4543"/>
    <cellStyle name="40% - Dekorfärg2 2 2 8 2 3 2" xfId="4544"/>
    <cellStyle name="40% - Dekorfärg2 2 2 8 2 4" xfId="4545"/>
    <cellStyle name="40% - Dekorfärg2 2 2 8 3" xfId="4546"/>
    <cellStyle name="40% - Dekorfärg2 2 2 8 3 2" xfId="4547"/>
    <cellStyle name="40% - Dekorfärg2 2 2 8 3 2 2" xfId="4548"/>
    <cellStyle name="40% - Dekorfärg2 2 2 8 3 3" xfId="4549"/>
    <cellStyle name="40% - Dekorfärg2 2 2 8 4" xfId="4550"/>
    <cellStyle name="40% - Dekorfärg2 2 2 8 4 2" xfId="4551"/>
    <cellStyle name="40% - Dekorfärg2 2 2 8 5" xfId="4552"/>
    <cellStyle name="40% - Dekorfärg2 2 2 9" xfId="4553"/>
    <cellStyle name="40% - Dekorfärg2 2 2 9 2" xfId="4554"/>
    <cellStyle name="40% - Dekorfärg2 2 2 9 2 2" xfId="4555"/>
    <cellStyle name="40% - Dekorfärg2 2 2 9 2 2 2" xfId="4556"/>
    <cellStyle name="40% - Dekorfärg2 2 2 9 2 3" xfId="4557"/>
    <cellStyle name="40% - Dekorfärg2 2 2 9 3" xfId="4558"/>
    <cellStyle name="40% - Dekorfärg2 2 2 9 3 2" xfId="4559"/>
    <cellStyle name="40% - Dekorfärg2 2 2 9 4" xfId="4560"/>
    <cellStyle name="40% - Dekorfärg2 2 3" xfId="4561"/>
    <cellStyle name="40% - Dekorfärg2 2 4" xfId="4562"/>
    <cellStyle name="40% - Dekorfärg2 20" xfId="4563"/>
    <cellStyle name="40% - Dekorfärg2 3" xfId="4564"/>
    <cellStyle name="40% - Dekorfärg2 3 10" xfId="4565"/>
    <cellStyle name="40% - Dekorfärg2 3 2" xfId="4566"/>
    <cellStyle name="40% - Dekorfärg2 3 2 2" xfId="4567"/>
    <cellStyle name="40% - Dekorfärg2 3 2 2 2" xfId="4568"/>
    <cellStyle name="40% - Dekorfärg2 3 2 2 2 2" xfId="4569"/>
    <cellStyle name="40% - Dekorfärg2 3 2 2 2 2 2" xfId="4570"/>
    <cellStyle name="40% - Dekorfärg2 3 2 2 2 2 2 2" xfId="4571"/>
    <cellStyle name="40% - Dekorfärg2 3 2 2 2 2 2 2 2" xfId="4572"/>
    <cellStyle name="40% - Dekorfärg2 3 2 2 2 2 2 3" xfId="4573"/>
    <cellStyle name="40% - Dekorfärg2 3 2 2 2 2 3" xfId="4574"/>
    <cellStyle name="40% - Dekorfärg2 3 2 2 2 2 3 2" xfId="4575"/>
    <cellStyle name="40% - Dekorfärg2 3 2 2 2 2 4" xfId="4576"/>
    <cellStyle name="40% - Dekorfärg2 3 2 2 2 3" xfId="4577"/>
    <cellStyle name="40% - Dekorfärg2 3 2 2 2 3 2" xfId="4578"/>
    <cellStyle name="40% - Dekorfärg2 3 2 2 2 3 2 2" xfId="4579"/>
    <cellStyle name="40% - Dekorfärg2 3 2 2 2 3 3" xfId="4580"/>
    <cellStyle name="40% - Dekorfärg2 3 2 2 2 4" xfId="4581"/>
    <cellStyle name="40% - Dekorfärg2 3 2 2 2 4 2" xfId="4582"/>
    <cellStyle name="40% - Dekorfärg2 3 2 2 2 5" xfId="4583"/>
    <cellStyle name="40% - Dekorfärg2 3 2 2 3" xfId="4584"/>
    <cellStyle name="40% - Dekorfärg2 3 2 2 3 2" xfId="4585"/>
    <cellStyle name="40% - Dekorfärg2 3 2 2 3 2 2" xfId="4586"/>
    <cellStyle name="40% - Dekorfärg2 3 2 2 3 2 2 2" xfId="4587"/>
    <cellStyle name="40% - Dekorfärg2 3 2 2 3 2 3" xfId="4588"/>
    <cellStyle name="40% - Dekorfärg2 3 2 2 3 3" xfId="4589"/>
    <cellStyle name="40% - Dekorfärg2 3 2 2 3 3 2" xfId="4590"/>
    <cellStyle name="40% - Dekorfärg2 3 2 2 3 4" xfId="4591"/>
    <cellStyle name="40% - Dekorfärg2 3 2 2 4" xfId="4592"/>
    <cellStyle name="40% - Dekorfärg2 3 2 2 4 2" xfId="4593"/>
    <cellStyle name="40% - Dekorfärg2 3 2 2 4 2 2" xfId="4594"/>
    <cellStyle name="40% - Dekorfärg2 3 2 2 4 3" xfId="4595"/>
    <cellStyle name="40% - Dekorfärg2 3 2 2 5" xfId="4596"/>
    <cellStyle name="40% - Dekorfärg2 3 2 2 5 2" xfId="4597"/>
    <cellStyle name="40% - Dekorfärg2 3 2 2 6" xfId="4598"/>
    <cellStyle name="40% - Dekorfärg2 3 2 3" xfId="4599"/>
    <cellStyle name="40% - Dekorfärg2 3 2 3 2" xfId="4600"/>
    <cellStyle name="40% - Dekorfärg2 3 2 3 2 2" xfId="4601"/>
    <cellStyle name="40% - Dekorfärg2 3 2 3 2 2 2" xfId="4602"/>
    <cellStyle name="40% - Dekorfärg2 3 2 3 2 2 2 2" xfId="4603"/>
    <cellStyle name="40% - Dekorfärg2 3 2 3 2 2 3" xfId="4604"/>
    <cellStyle name="40% - Dekorfärg2 3 2 3 2 3" xfId="4605"/>
    <cellStyle name="40% - Dekorfärg2 3 2 3 2 3 2" xfId="4606"/>
    <cellStyle name="40% - Dekorfärg2 3 2 3 2 4" xfId="4607"/>
    <cellStyle name="40% - Dekorfärg2 3 2 3 3" xfId="4608"/>
    <cellStyle name="40% - Dekorfärg2 3 2 3 3 2" xfId="4609"/>
    <cellStyle name="40% - Dekorfärg2 3 2 3 3 2 2" xfId="4610"/>
    <cellStyle name="40% - Dekorfärg2 3 2 3 3 3" xfId="4611"/>
    <cellStyle name="40% - Dekorfärg2 3 2 3 4" xfId="4612"/>
    <cellStyle name="40% - Dekorfärg2 3 2 3 4 2" xfId="4613"/>
    <cellStyle name="40% - Dekorfärg2 3 2 3 5" xfId="4614"/>
    <cellStyle name="40% - Dekorfärg2 3 2 4" xfId="4615"/>
    <cellStyle name="40% - Dekorfärg2 3 2 4 2" xfId="4616"/>
    <cellStyle name="40% - Dekorfärg2 3 2 4 2 2" xfId="4617"/>
    <cellStyle name="40% - Dekorfärg2 3 2 4 2 2 2" xfId="4618"/>
    <cellStyle name="40% - Dekorfärg2 3 2 4 2 3" xfId="4619"/>
    <cellStyle name="40% - Dekorfärg2 3 2 4 3" xfId="4620"/>
    <cellStyle name="40% - Dekorfärg2 3 2 4 3 2" xfId="4621"/>
    <cellStyle name="40% - Dekorfärg2 3 2 4 4" xfId="4622"/>
    <cellStyle name="40% - Dekorfärg2 3 2 5" xfId="4623"/>
    <cellStyle name="40% - Dekorfärg2 3 2 5 2" xfId="4624"/>
    <cellStyle name="40% - Dekorfärg2 3 2 5 2 2" xfId="4625"/>
    <cellStyle name="40% - Dekorfärg2 3 2 5 3" xfId="4626"/>
    <cellStyle name="40% - Dekorfärg2 3 2 6" xfId="4627"/>
    <cellStyle name="40% - Dekorfärg2 3 2 6 2" xfId="4628"/>
    <cellStyle name="40% - Dekorfärg2 3 2 7" xfId="4629"/>
    <cellStyle name="40% - Dekorfärg2 3 3" xfId="4630"/>
    <cellStyle name="40% - Dekorfärg2 3 3 2" xfId="4631"/>
    <cellStyle name="40% - Dekorfärg2 3 3 2 2" xfId="4632"/>
    <cellStyle name="40% - Dekorfärg2 3 3 2 2 2" xfId="4633"/>
    <cellStyle name="40% - Dekorfärg2 3 3 2 2 2 2" xfId="4634"/>
    <cellStyle name="40% - Dekorfärg2 3 3 2 2 3" xfId="4635"/>
    <cellStyle name="40% - Dekorfärg2 3 3 2 3" xfId="4636"/>
    <cellStyle name="40% - Dekorfärg2 3 3 2 3 2" xfId="4637"/>
    <cellStyle name="40% - Dekorfärg2 3 3 2 4" xfId="4638"/>
    <cellStyle name="40% - Dekorfärg2 3 3 3" xfId="4639"/>
    <cellStyle name="40% - Dekorfärg2 3 3 3 2" xfId="4640"/>
    <cellStyle name="40% - Dekorfärg2 3 3 3 2 2" xfId="4641"/>
    <cellStyle name="40% - Dekorfärg2 3 3 3 3" xfId="4642"/>
    <cellStyle name="40% - Dekorfärg2 3 3 4" xfId="4643"/>
    <cellStyle name="40% - Dekorfärg2 3 3 4 2" xfId="4644"/>
    <cellStyle name="40% - Dekorfärg2 3 3 5" xfId="4645"/>
    <cellStyle name="40% - Dekorfärg2 3 4" xfId="4646"/>
    <cellStyle name="40% - Dekorfärg2 3 4 2" xfId="4647"/>
    <cellStyle name="40% - Dekorfärg2 3 4 2 2" xfId="4648"/>
    <cellStyle name="40% - Dekorfärg2 3 4 2 2 2" xfId="4649"/>
    <cellStyle name="40% - Dekorfärg2 3 4 2 2 2 2" xfId="4650"/>
    <cellStyle name="40% - Dekorfärg2 3 4 2 2 3" xfId="4651"/>
    <cellStyle name="40% - Dekorfärg2 3 4 2 3" xfId="4652"/>
    <cellStyle name="40% - Dekorfärg2 3 4 2 3 2" xfId="4653"/>
    <cellStyle name="40% - Dekorfärg2 3 4 2 4" xfId="4654"/>
    <cellStyle name="40% - Dekorfärg2 3 4 3" xfId="4655"/>
    <cellStyle name="40% - Dekorfärg2 3 4 3 2" xfId="4656"/>
    <cellStyle name="40% - Dekorfärg2 3 4 3 2 2" xfId="4657"/>
    <cellStyle name="40% - Dekorfärg2 3 4 3 3" xfId="4658"/>
    <cellStyle name="40% - Dekorfärg2 3 4 4" xfId="4659"/>
    <cellStyle name="40% - Dekorfärg2 3 4 4 2" xfId="4660"/>
    <cellStyle name="40% - Dekorfärg2 3 4 5" xfId="4661"/>
    <cellStyle name="40% - Dekorfärg2 3 5" xfId="4662"/>
    <cellStyle name="40% - Dekorfärg2 3 5 2" xfId="4663"/>
    <cellStyle name="40% - Dekorfärg2 3 5 2 2" xfId="4664"/>
    <cellStyle name="40% - Dekorfärg2 3 5 2 2 2" xfId="4665"/>
    <cellStyle name="40% - Dekorfärg2 3 5 2 2 2 2" xfId="4666"/>
    <cellStyle name="40% - Dekorfärg2 3 5 2 2 3" xfId="4667"/>
    <cellStyle name="40% - Dekorfärg2 3 5 2 3" xfId="4668"/>
    <cellStyle name="40% - Dekorfärg2 3 5 2 3 2" xfId="4669"/>
    <cellStyle name="40% - Dekorfärg2 3 5 2 4" xfId="4670"/>
    <cellStyle name="40% - Dekorfärg2 3 5 3" xfId="4671"/>
    <cellStyle name="40% - Dekorfärg2 3 5 3 2" xfId="4672"/>
    <cellStyle name="40% - Dekorfärg2 3 5 3 2 2" xfId="4673"/>
    <cellStyle name="40% - Dekorfärg2 3 5 3 3" xfId="4674"/>
    <cellStyle name="40% - Dekorfärg2 3 5 4" xfId="4675"/>
    <cellStyle name="40% - Dekorfärg2 3 5 4 2" xfId="4676"/>
    <cellStyle name="40% - Dekorfärg2 3 5 5" xfId="4677"/>
    <cellStyle name="40% - Dekorfärg2 3 6" xfId="4678"/>
    <cellStyle name="40% - Dekorfärg2 3 6 2" xfId="4679"/>
    <cellStyle name="40% - Dekorfärg2 3 6 2 2" xfId="4680"/>
    <cellStyle name="40% - Dekorfärg2 3 6 2 2 2" xfId="4681"/>
    <cellStyle name="40% - Dekorfärg2 3 6 2 2 2 2" xfId="4682"/>
    <cellStyle name="40% - Dekorfärg2 3 6 2 2 3" xfId="4683"/>
    <cellStyle name="40% - Dekorfärg2 3 6 2 3" xfId="4684"/>
    <cellStyle name="40% - Dekorfärg2 3 6 2 3 2" xfId="4685"/>
    <cellStyle name="40% - Dekorfärg2 3 6 2 4" xfId="4686"/>
    <cellStyle name="40% - Dekorfärg2 3 6 3" xfId="4687"/>
    <cellStyle name="40% - Dekorfärg2 3 6 3 2" xfId="4688"/>
    <cellStyle name="40% - Dekorfärg2 3 6 3 2 2" xfId="4689"/>
    <cellStyle name="40% - Dekorfärg2 3 6 3 3" xfId="4690"/>
    <cellStyle name="40% - Dekorfärg2 3 6 4" xfId="4691"/>
    <cellStyle name="40% - Dekorfärg2 3 6 4 2" xfId="4692"/>
    <cellStyle name="40% - Dekorfärg2 3 6 5" xfId="4693"/>
    <cellStyle name="40% - Dekorfärg2 3 7" xfId="4694"/>
    <cellStyle name="40% - Dekorfärg2 3 7 2" xfId="4695"/>
    <cellStyle name="40% - Dekorfärg2 3 7 2 2" xfId="4696"/>
    <cellStyle name="40% - Dekorfärg2 3 7 2 2 2" xfId="4697"/>
    <cellStyle name="40% - Dekorfärg2 3 7 2 2 2 2" xfId="4698"/>
    <cellStyle name="40% - Dekorfärg2 3 7 2 2 3" xfId="4699"/>
    <cellStyle name="40% - Dekorfärg2 3 7 2 3" xfId="4700"/>
    <cellStyle name="40% - Dekorfärg2 3 7 2 3 2" xfId="4701"/>
    <cellStyle name="40% - Dekorfärg2 3 7 2 4" xfId="4702"/>
    <cellStyle name="40% - Dekorfärg2 3 7 3" xfId="4703"/>
    <cellStyle name="40% - Dekorfärg2 3 7 3 2" xfId="4704"/>
    <cellStyle name="40% - Dekorfärg2 3 7 3 2 2" xfId="4705"/>
    <cellStyle name="40% - Dekorfärg2 3 7 3 3" xfId="4706"/>
    <cellStyle name="40% - Dekorfärg2 3 7 4" xfId="4707"/>
    <cellStyle name="40% - Dekorfärg2 3 7 4 2" xfId="4708"/>
    <cellStyle name="40% - Dekorfärg2 3 7 5" xfId="4709"/>
    <cellStyle name="40% - Dekorfärg2 3 8" xfId="4710"/>
    <cellStyle name="40% - Dekorfärg2 3 8 2" xfId="4711"/>
    <cellStyle name="40% - Dekorfärg2 3 8 2 2" xfId="4712"/>
    <cellStyle name="40% - Dekorfärg2 3 8 3" xfId="4713"/>
    <cellStyle name="40% - Dekorfärg2 3 9" xfId="4714"/>
    <cellStyle name="40% - Dekorfärg2 3 9 2" xfId="4715"/>
    <cellStyle name="40% - Dekorfärg2 4" xfId="4716"/>
    <cellStyle name="40% - Dekorfärg2 5" xfId="4717"/>
    <cellStyle name="40% - Dekorfärg2 5 2" xfId="4718"/>
    <cellStyle name="40% - Dekorfärg2 5 2 2" xfId="4719"/>
    <cellStyle name="40% - Dekorfärg2 5 2 2 2" xfId="4720"/>
    <cellStyle name="40% - Dekorfärg2 5 2 2 2 2" xfId="4721"/>
    <cellStyle name="40% - Dekorfärg2 5 2 2 2 2 2" xfId="4722"/>
    <cellStyle name="40% - Dekorfärg2 5 2 2 2 2 2 2" xfId="4723"/>
    <cellStyle name="40% - Dekorfärg2 5 2 2 2 2 3" xfId="4724"/>
    <cellStyle name="40% - Dekorfärg2 5 2 2 2 3" xfId="4725"/>
    <cellStyle name="40% - Dekorfärg2 5 2 2 2 3 2" xfId="4726"/>
    <cellStyle name="40% - Dekorfärg2 5 2 2 2 4" xfId="4727"/>
    <cellStyle name="40% - Dekorfärg2 5 2 2 3" xfId="4728"/>
    <cellStyle name="40% - Dekorfärg2 5 2 2 3 2" xfId="4729"/>
    <cellStyle name="40% - Dekorfärg2 5 2 2 3 2 2" xfId="4730"/>
    <cellStyle name="40% - Dekorfärg2 5 2 2 3 3" xfId="4731"/>
    <cellStyle name="40% - Dekorfärg2 5 2 2 4" xfId="4732"/>
    <cellStyle name="40% - Dekorfärg2 5 2 2 4 2" xfId="4733"/>
    <cellStyle name="40% - Dekorfärg2 5 2 2 5" xfId="4734"/>
    <cellStyle name="40% - Dekorfärg2 5 2 3" xfId="4735"/>
    <cellStyle name="40% - Dekorfärg2 5 2 3 2" xfId="4736"/>
    <cellStyle name="40% - Dekorfärg2 5 2 3 2 2" xfId="4737"/>
    <cellStyle name="40% - Dekorfärg2 5 2 3 2 2 2" xfId="4738"/>
    <cellStyle name="40% - Dekorfärg2 5 2 3 2 3" xfId="4739"/>
    <cellStyle name="40% - Dekorfärg2 5 2 3 3" xfId="4740"/>
    <cellStyle name="40% - Dekorfärg2 5 2 3 3 2" xfId="4741"/>
    <cellStyle name="40% - Dekorfärg2 5 2 3 4" xfId="4742"/>
    <cellStyle name="40% - Dekorfärg2 5 2 4" xfId="4743"/>
    <cellStyle name="40% - Dekorfärg2 5 2 4 2" xfId="4744"/>
    <cellStyle name="40% - Dekorfärg2 5 2 4 2 2" xfId="4745"/>
    <cellStyle name="40% - Dekorfärg2 5 2 4 3" xfId="4746"/>
    <cellStyle name="40% - Dekorfärg2 5 2 5" xfId="4747"/>
    <cellStyle name="40% - Dekorfärg2 5 2 5 2" xfId="4748"/>
    <cellStyle name="40% - Dekorfärg2 5 2 6" xfId="4749"/>
    <cellStyle name="40% - Dekorfärg2 5 3" xfId="4750"/>
    <cellStyle name="40% - Dekorfärg2 5 3 2" xfId="4751"/>
    <cellStyle name="40% - Dekorfärg2 5 3 2 2" xfId="4752"/>
    <cellStyle name="40% - Dekorfärg2 5 3 2 2 2" xfId="4753"/>
    <cellStyle name="40% - Dekorfärg2 5 3 2 2 2 2" xfId="4754"/>
    <cellStyle name="40% - Dekorfärg2 5 3 2 2 3" xfId="4755"/>
    <cellStyle name="40% - Dekorfärg2 5 3 2 3" xfId="4756"/>
    <cellStyle name="40% - Dekorfärg2 5 3 2 3 2" xfId="4757"/>
    <cellStyle name="40% - Dekorfärg2 5 3 2 4" xfId="4758"/>
    <cellStyle name="40% - Dekorfärg2 5 3 3" xfId="4759"/>
    <cellStyle name="40% - Dekorfärg2 5 3 3 2" xfId="4760"/>
    <cellStyle name="40% - Dekorfärg2 5 3 3 2 2" xfId="4761"/>
    <cellStyle name="40% - Dekorfärg2 5 3 3 3" xfId="4762"/>
    <cellStyle name="40% - Dekorfärg2 5 3 4" xfId="4763"/>
    <cellStyle name="40% - Dekorfärg2 5 3 4 2" xfId="4764"/>
    <cellStyle name="40% - Dekorfärg2 5 3 5" xfId="4765"/>
    <cellStyle name="40% - Dekorfärg2 5 4" xfId="4766"/>
    <cellStyle name="40% - Dekorfärg2 5 4 2" xfId="4767"/>
    <cellStyle name="40% - Dekorfärg2 5 4 2 2" xfId="4768"/>
    <cellStyle name="40% - Dekorfärg2 5 4 2 2 2" xfId="4769"/>
    <cellStyle name="40% - Dekorfärg2 5 4 2 3" xfId="4770"/>
    <cellStyle name="40% - Dekorfärg2 5 4 3" xfId="4771"/>
    <cellStyle name="40% - Dekorfärg2 5 4 3 2" xfId="4772"/>
    <cellStyle name="40% - Dekorfärg2 5 4 4" xfId="4773"/>
    <cellStyle name="40% - Dekorfärg2 5 5" xfId="4774"/>
    <cellStyle name="40% - Dekorfärg2 5 5 2" xfId="4775"/>
    <cellStyle name="40% - Dekorfärg2 5 5 2 2" xfId="4776"/>
    <cellStyle name="40% - Dekorfärg2 5 5 3" xfId="4777"/>
    <cellStyle name="40% - Dekorfärg2 5 6" xfId="4778"/>
    <cellStyle name="40% - Dekorfärg2 5 6 2" xfId="4779"/>
    <cellStyle name="40% - Dekorfärg2 5 7" xfId="4780"/>
    <cellStyle name="40% - Dekorfärg2 6" xfId="4781"/>
    <cellStyle name="40% - Dekorfärg2 7" xfId="4782"/>
    <cellStyle name="40% - Dekorfärg2 8" xfId="4783"/>
    <cellStyle name="40% - Dekorfärg2 8 2" xfId="4784"/>
    <cellStyle name="40% - Dekorfärg2 8 2 2" xfId="4785"/>
    <cellStyle name="40% - Dekorfärg2 8 2 2 2" xfId="4786"/>
    <cellStyle name="40% - Dekorfärg2 8 2 2 2 2" xfId="4787"/>
    <cellStyle name="40% - Dekorfärg2 8 2 2 3" xfId="4788"/>
    <cellStyle name="40% - Dekorfärg2 8 2 3" xfId="4789"/>
    <cellStyle name="40% - Dekorfärg2 8 2 3 2" xfId="4790"/>
    <cellStyle name="40% - Dekorfärg2 8 2 4" xfId="4791"/>
    <cellStyle name="40% - Dekorfärg2 8 3" xfId="4792"/>
    <cellStyle name="40% - Dekorfärg2 8 3 2" xfId="4793"/>
    <cellStyle name="40% - Dekorfärg2 8 3 2 2" xfId="4794"/>
    <cellStyle name="40% - Dekorfärg2 8 3 3" xfId="4795"/>
    <cellStyle name="40% - Dekorfärg2 8 4" xfId="4796"/>
    <cellStyle name="40% - Dekorfärg2 8 4 2" xfId="4797"/>
    <cellStyle name="40% - Dekorfärg2 8 5" xfId="4798"/>
    <cellStyle name="40% - Dekorfärg2 9" xfId="4799"/>
    <cellStyle name="40% - Dekorfärg2 9 2" xfId="4800"/>
    <cellStyle name="40% - Dekorfärg2 9 2 2" xfId="4801"/>
    <cellStyle name="40% - Dekorfärg2 9 2 2 2" xfId="4802"/>
    <cellStyle name="40% - Dekorfärg2 9 2 2 2 2" xfId="4803"/>
    <cellStyle name="40% - Dekorfärg2 9 2 2 3" xfId="4804"/>
    <cellStyle name="40% - Dekorfärg2 9 2 3" xfId="4805"/>
    <cellStyle name="40% - Dekorfärg2 9 2 3 2" xfId="4806"/>
    <cellStyle name="40% - Dekorfärg2 9 2 4" xfId="4807"/>
    <cellStyle name="40% - Dekorfärg2 9 3" xfId="4808"/>
    <cellStyle name="40% - Dekorfärg2 9 3 2" xfId="4809"/>
    <cellStyle name="40% - Dekorfärg2 9 3 2 2" xfId="4810"/>
    <cellStyle name="40% - Dekorfärg2 9 3 3" xfId="4811"/>
    <cellStyle name="40% - Dekorfärg2 9 4" xfId="4812"/>
    <cellStyle name="40% - Dekorfärg2 9 4 2" xfId="4813"/>
    <cellStyle name="40% - Dekorfärg2 9 5" xfId="4814"/>
    <cellStyle name="40% - Dekorfärg3 10" xfId="4815"/>
    <cellStyle name="40% - Dekorfärg3 10 2" xfId="4816"/>
    <cellStyle name="40% - Dekorfärg3 10 2 2" xfId="4817"/>
    <cellStyle name="40% - Dekorfärg3 10 2 2 2" xfId="4818"/>
    <cellStyle name="40% - Dekorfärg3 10 2 2 2 2" xfId="4819"/>
    <cellStyle name="40% - Dekorfärg3 10 2 2 3" xfId="4820"/>
    <cellStyle name="40% - Dekorfärg3 10 2 3" xfId="4821"/>
    <cellStyle name="40% - Dekorfärg3 10 2 3 2" xfId="4822"/>
    <cellStyle name="40% - Dekorfärg3 10 2 4" xfId="4823"/>
    <cellStyle name="40% - Dekorfärg3 10 3" xfId="4824"/>
    <cellStyle name="40% - Dekorfärg3 10 3 2" xfId="4825"/>
    <cellStyle name="40% - Dekorfärg3 10 3 2 2" xfId="4826"/>
    <cellStyle name="40% - Dekorfärg3 10 3 3" xfId="4827"/>
    <cellStyle name="40% - Dekorfärg3 10 4" xfId="4828"/>
    <cellStyle name="40% - Dekorfärg3 10 4 2" xfId="4829"/>
    <cellStyle name="40% - Dekorfärg3 10 5" xfId="4830"/>
    <cellStyle name="40% - Dekorfärg3 11" xfId="4831"/>
    <cellStyle name="40% - Dekorfärg3 11 2" xfId="4832"/>
    <cellStyle name="40% - Dekorfärg3 11 2 2" xfId="4833"/>
    <cellStyle name="40% - Dekorfärg3 11 2 2 2" xfId="4834"/>
    <cellStyle name="40% - Dekorfärg3 11 2 2 2 2" xfId="4835"/>
    <cellStyle name="40% - Dekorfärg3 11 2 2 3" xfId="4836"/>
    <cellStyle name="40% - Dekorfärg3 11 2 3" xfId="4837"/>
    <cellStyle name="40% - Dekorfärg3 11 2 3 2" xfId="4838"/>
    <cellStyle name="40% - Dekorfärg3 11 2 4" xfId="4839"/>
    <cellStyle name="40% - Dekorfärg3 11 3" xfId="4840"/>
    <cellStyle name="40% - Dekorfärg3 11 3 2" xfId="4841"/>
    <cellStyle name="40% - Dekorfärg3 11 3 2 2" xfId="4842"/>
    <cellStyle name="40% - Dekorfärg3 11 3 3" xfId="4843"/>
    <cellStyle name="40% - Dekorfärg3 11 4" xfId="4844"/>
    <cellStyle name="40% - Dekorfärg3 11 4 2" xfId="4845"/>
    <cellStyle name="40% - Dekorfärg3 11 5" xfId="4846"/>
    <cellStyle name="40% - Dekorfärg3 11 6" xfId="9260"/>
    <cellStyle name="40% - Dekorfärg3 12" xfId="4847"/>
    <cellStyle name="40% - Dekorfärg3 12 2" xfId="4848"/>
    <cellStyle name="40% - Dekorfärg3 12 2 2" xfId="4849"/>
    <cellStyle name="40% - Dekorfärg3 12 2 2 2" xfId="4850"/>
    <cellStyle name="40% - Dekorfärg3 12 2 2 2 2" xfId="4851"/>
    <cellStyle name="40% - Dekorfärg3 12 2 2 3" xfId="4852"/>
    <cellStyle name="40% - Dekorfärg3 12 2 3" xfId="4853"/>
    <cellStyle name="40% - Dekorfärg3 12 2 3 2" xfId="4854"/>
    <cellStyle name="40% - Dekorfärg3 12 2 4" xfId="4855"/>
    <cellStyle name="40% - Dekorfärg3 12 3" xfId="4856"/>
    <cellStyle name="40% - Dekorfärg3 12 3 2" xfId="4857"/>
    <cellStyle name="40% - Dekorfärg3 12 3 2 2" xfId="4858"/>
    <cellStyle name="40% - Dekorfärg3 12 3 3" xfId="4859"/>
    <cellStyle name="40% - Dekorfärg3 12 4" xfId="4860"/>
    <cellStyle name="40% - Dekorfärg3 12 4 2" xfId="4861"/>
    <cellStyle name="40% - Dekorfärg3 12 5" xfId="4862"/>
    <cellStyle name="40% - Dekorfärg3 13" xfId="4863"/>
    <cellStyle name="40% - Dekorfärg3 13 2" xfId="4864"/>
    <cellStyle name="40% - Dekorfärg3 13 2 2" xfId="4865"/>
    <cellStyle name="40% - Dekorfärg3 13 2 2 2" xfId="4866"/>
    <cellStyle name="40% - Dekorfärg3 13 2 2 2 2" xfId="4867"/>
    <cellStyle name="40% - Dekorfärg3 13 2 2 3" xfId="4868"/>
    <cellStyle name="40% - Dekorfärg3 13 2 3" xfId="4869"/>
    <cellStyle name="40% - Dekorfärg3 13 2 3 2" xfId="4870"/>
    <cellStyle name="40% - Dekorfärg3 13 2 4" xfId="4871"/>
    <cellStyle name="40% - Dekorfärg3 13 3" xfId="4872"/>
    <cellStyle name="40% - Dekorfärg3 13 3 2" xfId="4873"/>
    <cellStyle name="40% - Dekorfärg3 13 3 2 2" xfId="4874"/>
    <cellStyle name="40% - Dekorfärg3 13 3 3" xfId="4875"/>
    <cellStyle name="40% - Dekorfärg3 13 4" xfId="4876"/>
    <cellStyle name="40% - Dekorfärg3 13 4 2" xfId="4877"/>
    <cellStyle name="40% - Dekorfärg3 13 5" xfId="4878"/>
    <cellStyle name="40% - Dekorfärg3 14" xfId="4879"/>
    <cellStyle name="40% - Dekorfärg3 15" xfId="4880"/>
    <cellStyle name="40% - Dekorfärg3 15 2" xfId="4881"/>
    <cellStyle name="40% - Dekorfärg3 15 2 2" xfId="4882"/>
    <cellStyle name="40% - Dekorfärg3 15 3" xfId="4883"/>
    <cellStyle name="40% - Dekorfärg3 16" xfId="4884"/>
    <cellStyle name="40% - Dekorfärg3 17" xfId="4885"/>
    <cellStyle name="40% - Dekorfärg3 18" xfId="4886"/>
    <cellStyle name="40% - Dekorfärg3 18 2" xfId="4887"/>
    <cellStyle name="40% - Dekorfärg3 19" xfId="4888"/>
    <cellStyle name="40% - Dekorfärg3 2" xfId="38"/>
    <cellStyle name="40% - Dekorfärg3 2 2" xfId="4889"/>
    <cellStyle name="40% - Dekorfärg3 2 2 10" xfId="4890"/>
    <cellStyle name="40% - Dekorfärg3 2 2 10 2" xfId="4891"/>
    <cellStyle name="40% - Dekorfärg3 2 2 10 2 2" xfId="4892"/>
    <cellStyle name="40% - Dekorfärg3 2 2 10 3" xfId="4893"/>
    <cellStyle name="40% - Dekorfärg3 2 2 11" xfId="4894"/>
    <cellStyle name="40% - Dekorfärg3 2 2 11 2" xfId="4895"/>
    <cellStyle name="40% - Dekorfärg3 2 2 12" xfId="4896"/>
    <cellStyle name="40% - Dekorfärg3 2 2 12 2" xfId="4897"/>
    <cellStyle name="40% - Dekorfärg3 2 2 13" xfId="4898"/>
    <cellStyle name="40% - Dekorfärg3 2 2 14" xfId="4899"/>
    <cellStyle name="40% - Dekorfärg3 2 2 2" xfId="4900"/>
    <cellStyle name="40% - Dekorfärg3 2 2 2 2" xfId="4901"/>
    <cellStyle name="40% - Dekorfärg3 2 2 2 2 2" xfId="4902"/>
    <cellStyle name="40% - Dekorfärg3 2 2 2 2 2 2" xfId="4903"/>
    <cellStyle name="40% - Dekorfärg3 2 2 2 2 2 2 2" xfId="4904"/>
    <cellStyle name="40% - Dekorfärg3 2 2 2 2 2 2 2 2" xfId="4905"/>
    <cellStyle name="40% - Dekorfärg3 2 2 2 2 2 2 3" xfId="4906"/>
    <cellStyle name="40% - Dekorfärg3 2 2 2 2 2 3" xfId="4907"/>
    <cellStyle name="40% - Dekorfärg3 2 2 2 2 2 3 2" xfId="4908"/>
    <cellStyle name="40% - Dekorfärg3 2 2 2 2 2 4" xfId="4909"/>
    <cellStyle name="40% - Dekorfärg3 2 2 2 2 3" xfId="4910"/>
    <cellStyle name="40% - Dekorfärg3 2 2 2 2 3 2" xfId="4911"/>
    <cellStyle name="40% - Dekorfärg3 2 2 2 2 3 2 2" xfId="4912"/>
    <cellStyle name="40% - Dekorfärg3 2 2 2 2 3 3" xfId="4913"/>
    <cellStyle name="40% - Dekorfärg3 2 2 2 2 4" xfId="4914"/>
    <cellStyle name="40% - Dekorfärg3 2 2 2 2 4 2" xfId="4915"/>
    <cellStyle name="40% - Dekorfärg3 2 2 2 2 5" xfId="4916"/>
    <cellStyle name="40% - Dekorfärg3 2 2 2 3" xfId="4917"/>
    <cellStyle name="40% - Dekorfärg3 2 2 2 3 2" xfId="4918"/>
    <cellStyle name="40% - Dekorfärg3 2 2 2 3 2 2" xfId="4919"/>
    <cellStyle name="40% - Dekorfärg3 2 2 2 3 2 2 2" xfId="4920"/>
    <cellStyle name="40% - Dekorfärg3 2 2 2 3 2 3" xfId="4921"/>
    <cellStyle name="40% - Dekorfärg3 2 2 2 3 3" xfId="4922"/>
    <cellStyle name="40% - Dekorfärg3 2 2 2 3 3 2" xfId="4923"/>
    <cellStyle name="40% - Dekorfärg3 2 2 2 3 4" xfId="4924"/>
    <cellStyle name="40% - Dekorfärg3 2 2 2 4" xfId="4925"/>
    <cellStyle name="40% - Dekorfärg3 2 2 2 4 2" xfId="4926"/>
    <cellStyle name="40% - Dekorfärg3 2 2 2 4 2 2" xfId="4927"/>
    <cellStyle name="40% - Dekorfärg3 2 2 2 4 3" xfId="4928"/>
    <cellStyle name="40% - Dekorfärg3 2 2 2 5" xfId="4929"/>
    <cellStyle name="40% - Dekorfärg3 2 2 2 5 2" xfId="4930"/>
    <cellStyle name="40% - Dekorfärg3 2 2 2 6" xfId="4931"/>
    <cellStyle name="40% - Dekorfärg3 2 2 3" xfId="4932"/>
    <cellStyle name="40% - Dekorfärg3 2 2 3 2" xfId="4933"/>
    <cellStyle name="40% - Dekorfärg3 2 2 3 2 2" xfId="4934"/>
    <cellStyle name="40% - Dekorfärg3 2 2 3 2 2 2" xfId="4935"/>
    <cellStyle name="40% - Dekorfärg3 2 2 3 2 2 2 2" xfId="4936"/>
    <cellStyle name="40% - Dekorfärg3 2 2 3 2 2 3" xfId="4937"/>
    <cellStyle name="40% - Dekorfärg3 2 2 3 2 3" xfId="4938"/>
    <cellStyle name="40% - Dekorfärg3 2 2 3 2 3 2" xfId="4939"/>
    <cellStyle name="40% - Dekorfärg3 2 2 3 2 4" xfId="4940"/>
    <cellStyle name="40% - Dekorfärg3 2 2 3 3" xfId="4941"/>
    <cellStyle name="40% - Dekorfärg3 2 2 3 3 2" xfId="4942"/>
    <cellStyle name="40% - Dekorfärg3 2 2 3 3 2 2" xfId="4943"/>
    <cellStyle name="40% - Dekorfärg3 2 2 3 3 3" xfId="4944"/>
    <cellStyle name="40% - Dekorfärg3 2 2 3 4" xfId="4945"/>
    <cellStyle name="40% - Dekorfärg3 2 2 3 4 2" xfId="4946"/>
    <cellStyle name="40% - Dekorfärg3 2 2 3 5" xfId="4947"/>
    <cellStyle name="40% - Dekorfärg3 2 2 4" xfId="4948"/>
    <cellStyle name="40% - Dekorfärg3 2 2 4 2" xfId="4949"/>
    <cellStyle name="40% - Dekorfärg3 2 2 4 2 2" xfId="4950"/>
    <cellStyle name="40% - Dekorfärg3 2 2 4 2 2 2" xfId="4951"/>
    <cellStyle name="40% - Dekorfärg3 2 2 4 2 2 2 2" xfId="4952"/>
    <cellStyle name="40% - Dekorfärg3 2 2 4 2 2 3" xfId="4953"/>
    <cellStyle name="40% - Dekorfärg3 2 2 4 2 3" xfId="4954"/>
    <cellStyle name="40% - Dekorfärg3 2 2 4 2 3 2" xfId="4955"/>
    <cellStyle name="40% - Dekorfärg3 2 2 4 2 4" xfId="4956"/>
    <cellStyle name="40% - Dekorfärg3 2 2 4 3" xfId="4957"/>
    <cellStyle name="40% - Dekorfärg3 2 2 4 3 2" xfId="4958"/>
    <cellStyle name="40% - Dekorfärg3 2 2 4 3 2 2" xfId="4959"/>
    <cellStyle name="40% - Dekorfärg3 2 2 4 3 3" xfId="4960"/>
    <cellStyle name="40% - Dekorfärg3 2 2 4 4" xfId="4961"/>
    <cellStyle name="40% - Dekorfärg3 2 2 4 4 2" xfId="4962"/>
    <cellStyle name="40% - Dekorfärg3 2 2 4 5" xfId="4963"/>
    <cellStyle name="40% - Dekorfärg3 2 2 5" xfId="4964"/>
    <cellStyle name="40% - Dekorfärg3 2 2 5 2" xfId="4965"/>
    <cellStyle name="40% - Dekorfärg3 2 2 5 2 2" xfId="4966"/>
    <cellStyle name="40% - Dekorfärg3 2 2 5 2 2 2" xfId="4967"/>
    <cellStyle name="40% - Dekorfärg3 2 2 5 2 2 2 2" xfId="4968"/>
    <cellStyle name="40% - Dekorfärg3 2 2 5 2 2 3" xfId="4969"/>
    <cellStyle name="40% - Dekorfärg3 2 2 5 2 3" xfId="4970"/>
    <cellStyle name="40% - Dekorfärg3 2 2 5 2 3 2" xfId="4971"/>
    <cellStyle name="40% - Dekorfärg3 2 2 5 2 4" xfId="4972"/>
    <cellStyle name="40% - Dekorfärg3 2 2 5 3" xfId="4973"/>
    <cellStyle name="40% - Dekorfärg3 2 2 5 3 2" xfId="4974"/>
    <cellStyle name="40% - Dekorfärg3 2 2 5 3 2 2" xfId="4975"/>
    <cellStyle name="40% - Dekorfärg3 2 2 5 3 3" xfId="4976"/>
    <cellStyle name="40% - Dekorfärg3 2 2 5 4" xfId="4977"/>
    <cellStyle name="40% - Dekorfärg3 2 2 5 4 2" xfId="4978"/>
    <cellStyle name="40% - Dekorfärg3 2 2 5 5" xfId="4979"/>
    <cellStyle name="40% - Dekorfärg3 2 2 6" xfId="4980"/>
    <cellStyle name="40% - Dekorfärg3 2 2 6 2" xfId="4981"/>
    <cellStyle name="40% - Dekorfärg3 2 2 6 2 2" xfId="4982"/>
    <cellStyle name="40% - Dekorfärg3 2 2 6 2 2 2" xfId="4983"/>
    <cellStyle name="40% - Dekorfärg3 2 2 6 2 2 2 2" xfId="4984"/>
    <cellStyle name="40% - Dekorfärg3 2 2 6 2 2 3" xfId="4985"/>
    <cellStyle name="40% - Dekorfärg3 2 2 6 2 3" xfId="4986"/>
    <cellStyle name="40% - Dekorfärg3 2 2 6 2 3 2" xfId="4987"/>
    <cellStyle name="40% - Dekorfärg3 2 2 6 2 4" xfId="4988"/>
    <cellStyle name="40% - Dekorfärg3 2 2 6 3" xfId="4989"/>
    <cellStyle name="40% - Dekorfärg3 2 2 6 3 2" xfId="4990"/>
    <cellStyle name="40% - Dekorfärg3 2 2 6 3 2 2" xfId="4991"/>
    <cellStyle name="40% - Dekorfärg3 2 2 6 3 3" xfId="4992"/>
    <cellStyle name="40% - Dekorfärg3 2 2 6 4" xfId="4993"/>
    <cellStyle name="40% - Dekorfärg3 2 2 6 4 2" xfId="4994"/>
    <cellStyle name="40% - Dekorfärg3 2 2 6 5" xfId="4995"/>
    <cellStyle name="40% - Dekorfärg3 2 2 7" xfId="4996"/>
    <cellStyle name="40% - Dekorfärg3 2 2 7 2" xfId="4997"/>
    <cellStyle name="40% - Dekorfärg3 2 2 7 2 2" xfId="4998"/>
    <cellStyle name="40% - Dekorfärg3 2 2 7 2 2 2" xfId="4999"/>
    <cellStyle name="40% - Dekorfärg3 2 2 7 2 2 2 2" xfId="5000"/>
    <cellStyle name="40% - Dekorfärg3 2 2 7 2 2 3" xfId="5001"/>
    <cellStyle name="40% - Dekorfärg3 2 2 7 2 3" xfId="5002"/>
    <cellStyle name="40% - Dekorfärg3 2 2 7 2 3 2" xfId="5003"/>
    <cellStyle name="40% - Dekorfärg3 2 2 7 2 4" xfId="5004"/>
    <cellStyle name="40% - Dekorfärg3 2 2 7 3" xfId="5005"/>
    <cellStyle name="40% - Dekorfärg3 2 2 7 3 2" xfId="5006"/>
    <cellStyle name="40% - Dekorfärg3 2 2 7 3 2 2" xfId="5007"/>
    <cellStyle name="40% - Dekorfärg3 2 2 7 3 3" xfId="5008"/>
    <cellStyle name="40% - Dekorfärg3 2 2 7 4" xfId="5009"/>
    <cellStyle name="40% - Dekorfärg3 2 2 7 4 2" xfId="5010"/>
    <cellStyle name="40% - Dekorfärg3 2 2 7 5" xfId="5011"/>
    <cellStyle name="40% - Dekorfärg3 2 2 8" xfId="5012"/>
    <cellStyle name="40% - Dekorfärg3 2 2 8 2" xfId="5013"/>
    <cellStyle name="40% - Dekorfärg3 2 2 8 2 2" xfId="5014"/>
    <cellStyle name="40% - Dekorfärg3 2 2 8 2 2 2" xfId="5015"/>
    <cellStyle name="40% - Dekorfärg3 2 2 8 2 2 2 2" xfId="5016"/>
    <cellStyle name="40% - Dekorfärg3 2 2 8 2 2 3" xfId="5017"/>
    <cellStyle name="40% - Dekorfärg3 2 2 8 2 3" xfId="5018"/>
    <cellStyle name="40% - Dekorfärg3 2 2 8 2 3 2" xfId="5019"/>
    <cellStyle name="40% - Dekorfärg3 2 2 8 2 4" xfId="5020"/>
    <cellStyle name="40% - Dekorfärg3 2 2 8 3" xfId="5021"/>
    <cellStyle name="40% - Dekorfärg3 2 2 8 3 2" xfId="5022"/>
    <cellStyle name="40% - Dekorfärg3 2 2 8 3 2 2" xfId="5023"/>
    <cellStyle name="40% - Dekorfärg3 2 2 8 3 3" xfId="5024"/>
    <cellStyle name="40% - Dekorfärg3 2 2 8 4" xfId="5025"/>
    <cellStyle name="40% - Dekorfärg3 2 2 8 4 2" xfId="5026"/>
    <cellStyle name="40% - Dekorfärg3 2 2 8 5" xfId="5027"/>
    <cellStyle name="40% - Dekorfärg3 2 2 9" xfId="5028"/>
    <cellStyle name="40% - Dekorfärg3 2 2 9 2" xfId="5029"/>
    <cellStyle name="40% - Dekorfärg3 2 2 9 2 2" xfId="5030"/>
    <cellStyle name="40% - Dekorfärg3 2 2 9 2 2 2" xfId="5031"/>
    <cellStyle name="40% - Dekorfärg3 2 2 9 2 3" xfId="5032"/>
    <cellStyle name="40% - Dekorfärg3 2 2 9 3" xfId="5033"/>
    <cellStyle name="40% - Dekorfärg3 2 2 9 3 2" xfId="5034"/>
    <cellStyle name="40% - Dekorfärg3 2 2 9 4" xfId="5035"/>
    <cellStyle name="40% - Dekorfärg3 2 3" xfId="5036"/>
    <cellStyle name="40% - Dekorfärg3 2 4" xfId="5037"/>
    <cellStyle name="40% - Dekorfärg3 2 5" xfId="5038"/>
    <cellStyle name="40% - Dekorfärg3 20" xfId="5039"/>
    <cellStyle name="40% - Dekorfärg3 21" xfId="5040"/>
    <cellStyle name="40% - Dekorfärg3 3" xfId="5041"/>
    <cellStyle name="40% - Dekorfärg3 3 10" xfId="5042"/>
    <cellStyle name="40% - Dekorfärg3 3 2" xfId="5043"/>
    <cellStyle name="40% - Dekorfärg3 3 2 2" xfId="5044"/>
    <cellStyle name="40% - Dekorfärg3 3 2 2 2" xfId="5045"/>
    <cellStyle name="40% - Dekorfärg3 3 2 2 2 2" xfId="5046"/>
    <cellStyle name="40% - Dekorfärg3 3 2 2 2 2 2" xfId="5047"/>
    <cellStyle name="40% - Dekorfärg3 3 2 2 2 2 2 2" xfId="5048"/>
    <cellStyle name="40% - Dekorfärg3 3 2 2 2 2 2 2 2" xfId="5049"/>
    <cellStyle name="40% - Dekorfärg3 3 2 2 2 2 2 3" xfId="5050"/>
    <cellStyle name="40% - Dekorfärg3 3 2 2 2 2 3" xfId="5051"/>
    <cellStyle name="40% - Dekorfärg3 3 2 2 2 2 3 2" xfId="5052"/>
    <cellStyle name="40% - Dekorfärg3 3 2 2 2 2 4" xfId="5053"/>
    <cellStyle name="40% - Dekorfärg3 3 2 2 2 3" xfId="5054"/>
    <cellStyle name="40% - Dekorfärg3 3 2 2 2 3 2" xfId="5055"/>
    <cellStyle name="40% - Dekorfärg3 3 2 2 2 3 2 2" xfId="5056"/>
    <cellStyle name="40% - Dekorfärg3 3 2 2 2 3 3" xfId="5057"/>
    <cellStyle name="40% - Dekorfärg3 3 2 2 2 4" xfId="5058"/>
    <cellStyle name="40% - Dekorfärg3 3 2 2 2 4 2" xfId="5059"/>
    <cellStyle name="40% - Dekorfärg3 3 2 2 2 5" xfId="5060"/>
    <cellStyle name="40% - Dekorfärg3 3 2 2 3" xfId="5061"/>
    <cellStyle name="40% - Dekorfärg3 3 2 2 3 2" xfId="5062"/>
    <cellStyle name="40% - Dekorfärg3 3 2 2 3 2 2" xfId="5063"/>
    <cellStyle name="40% - Dekorfärg3 3 2 2 3 2 2 2" xfId="5064"/>
    <cellStyle name="40% - Dekorfärg3 3 2 2 3 2 3" xfId="5065"/>
    <cellStyle name="40% - Dekorfärg3 3 2 2 3 3" xfId="5066"/>
    <cellStyle name="40% - Dekorfärg3 3 2 2 3 3 2" xfId="5067"/>
    <cellStyle name="40% - Dekorfärg3 3 2 2 3 4" xfId="5068"/>
    <cellStyle name="40% - Dekorfärg3 3 2 2 4" xfId="5069"/>
    <cellStyle name="40% - Dekorfärg3 3 2 2 4 2" xfId="5070"/>
    <cellStyle name="40% - Dekorfärg3 3 2 2 4 2 2" xfId="5071"/>
    <cellStyle name="40% - Dekorfärg3 3 2 2 4 3" xfId="5072"/>
    <cellStyle name="40% - Dekorfärg3 3 2 2 5" xfId="5073"/>
    <cellStyle name="40% - Dekorfärg3 3 2 2 5 2" xfId="5074"/>
    <cellStyle name="40% - Dekorfärg3 3 2 2 6" xfId="5075"/>
    <cellStyle name="40% - Dekorfärg3 3 2 3" xfId="5076"/>
    <cellStyle name="40% - Dekorfärg3 3 2 3 2" xfId="5077"/>
    <cellStyle name="40% - Dekorfärg3 3 2 3 2 2" xfId="5078"/>
    <cellStyle name="40% - Dekorfärg3 3 2 3 2 2 2" xfId="5079"/>
    <cellStyle name="40% - Dekorfärg3 3 2 3 2 2 2 2" xfId="5080"/>
    <cellStyle name="40% - Dekorfärg3 3 2 3 2 2 3" xfId="5081"/>
    <cellStyle name="40% - Dekorfärg3 3 2 3 2 3" xfId="5082"/>
    <cellStyle name="40% - Dekorfärg3 3 2 3 2 3 2" xfId="5083"/>
    <cellStyle name="40% - Dekorfärg3 3 2 3 2 4" xfId="5084"/>
    <cellStyle name="40% - Dekorfärg3 3 2 3 3" xfId="5085"/>
    <cellStyle name="40% - Dekorfärg3 3 2 3 3 2" xfId="5086"/>
    <cellStyle name="40% - Dekorfärg3 3 2 3 3 2 2" xfId="5087"/>
    <cellStyle name="40% - Dekorfärg3 3 2 3 3 3" xfId="5088"/>
    <cellStyle name="40% - Dekorfärg3 3 2 3 4" xfId="5089"/>
    <cellStyle name="40% - Dekorfärg3 3 2 3 4 2" xfId="5090"/>
    <cellStyle name="40% - Dekorfärg3 3 2 3 5" xfId="5091"/>
    <cellStyle name="40% - Dekorfärg3 3 2 4" xfId="5092"/>
    <cellStyle name="40% - Dekorfärg3 3 2 4 2" xfId="5093"/>
    <cellStyle name="40% - Dekorfärg3 3 2 4 2 2" xfId="5094"/>
    <cellStyle name="40% - Dekorfärg3 3 2 4 2 2 2" xfId="5095"/>
    <cellStyle name="40% - Dekorfärg3 3 2 4 2 3" xfId="5096"/>
    <cellStyle name="40% - Dekorfärg3 3 2 4 3" xfId="5097"/>
    <cellStyle name="40% - Dekorfärg3 3 2 4 3 2" xfId="5098"/>
    <cellStyle name="40% - Dekorfärg3 3 2 4 4" xfId="5099"/>
    <cellStyle name="40% - Dekorfärg3 3 2 5" xfId="5100"/>
    <cellStyle name="40% - Dekorfärg3 3 2 5 2" xfId="5101"/>
    <cellStyle name="40% - Dekorfärg3 3 2 5 2 2" xfId="5102"/>
    <cellStyle name="40% - Dekorfärg3 3 2 5 3" xfId="5103"/>
    <cellStyle name="40% - Dekorfärg3 3 2 6" xfId="5104"/>
    <cellStyle name="40% - Dekorfärg3 3 2 6 2" xfId="5105"/>
    <cellStyle name="40% - Dekorfärg3 3 2 7" xfId="5106"/>
    <cellStyle name="40% - Dekorfärg3 3 3" xfId="5107"/>
    <cellStyle name="40% - Dekorfärg3 3 3 2" xfId="5108"/>
    <cellStyle name="40% - Dekorfärg3 3 3 2 2" xfId="5109"/>
    <cellStyle name="40% - Dekorfärg3 3 3 2 2 2" xfId="5110"/>
    <cellStyle name="40% - Dekorfärg3 3 3 2 2 2 2" xfId="5111"/>
    <cellStyle name="40% - Dekorfärg3 3 3 2 2 3" xfId="5112"/>
    <cellStyle name="40% - Dekorfärg3 3 3 2 3" xfId="5113"/>
    <cellStyle name="40% - Dekorfärg3 3 3 2 3 2" xfId="5114"/>
    <cellStyle name="40% - Dekorfärg3 3 3 2 4" xfId="5115"/>
    <cellStyle name="40% - Dekorfärg3 3 3 3" xfId="5116"/>
    <cellStyle name="40% - Dekorfärg3 3 3 3 2" xfId="5117"/>
    <cellStyle name="40% - Dekorfärg3 3 3 3 2 2" xfId="5118"/>
    <cellStyle name="40% - Dekorfärg3 3 3 3 3" xfId="5119"/>
    <cellStyle name="40% - Dekorfärg3 3 3 4" xfId="5120"/>
    <cellStyle name="40% - Dekorfärg3 3 3 4 2" xfId="5121"/>
    <cellStyle name="40% - Dekorfärg3 3 3 5" xfId="5122"/>
    <cellStyle name="40% - Dekorfärg3 3 4" xfId="5123"/>
    <cellStyle name="40% - Dekorfärg3 3 4 2" xfId="5124"/>
    <cellStyle name="40% - Dekorfärg3 3 4 2 2" xfId="5125"/>
    <cellStyle name="40% - Dekorfärg3 3 4 2 2 2" xfId="5126"/>
    <cellStyle name="40% - Dekorfärg3 3 4 2 2 2 2" xfId="5127"/>
    <cellStyle name="40% - Dekorfärg3 3 4 2 2 3" xfId="5128"/>
    <cellStyle name="40% - Dekorfärg3 3 4 2 3" xfId="5129"/>
    <cellStyle name="40% - Dekorfärg3 3 4 2 3 2" xfId="5130"/>
    <cellStyle name="40% - Dekorfärg3 3 4 2 4" xfId="5131"/>
    <cellStyle name="40% - Dekorfärg3 3 4 3" xfId="5132"/>
    <cellStyle name="40% - Dekorfärg3 3 4 3 2" xfId="5133"/>
    <cellStyle name="40% - Dekorfärg3 3 4 3 2 2" xfId="5134"/>
    <cellStyle name="40% - Dekorfärg3 3 4 3 3" xfId="5135"/>
    <cellStyle name="40% - Dekorfärg3 3 4 4" xfId="5136"/>
    <cellStyle name="40% - Dekorfärg3 3 4 4 2" xfId="5137"/>
    <cellStyle name="40% - Dekorfärg3 3 4 5" xfId="5138"/>
    <cellStyle name="40% - Dekorfärg3 3 5" xfId="5139"/>
    <cellStyle name="40% - Dekorfärg3 3 5 2" xfId="5140"/>
    <cellStyle name="40% - Dekorfärg3 3 5 2 2" xfId="5141"/>
    <cellStyle name="40% - Dekorfärg3 3 5 2 2 2" xfId="5142"/>
    <cellStyle name="40% - Dekorfärg3 3 5 2 2 2 2" xfId="5143"/>
    <cellStyle name="40% - Dekorfärg3 3 5 2 2 3" xfId="5144"/>
    <cellStyle name="40% - Dekorfärg3 3 5 2 3" xfId="5145"/>
    <cellStyle name="40% - Dekorfärg3 3 5 2 3 2" xfId="5146"/>
    <cellStyle name="40% - Dekorfärg3 3 5 2 4" xfId="5147"/>
    <cellStyle name="40% - Dekorfärg3 3 5 3" xfId="5148"/>
    <cellStyle name="40% - Dekorfärg3 3 5 3 2" xfId="5149"/>
    <cellStyle name="40% - Dekorfärg3 3 5 3 2 2" xfId="5150"/>
    <cellStyle name="40% - Dekorfärg3 3 5 3 3" xfId="5151"/>
    <cellStyle name="40% - Dekorfärg3 3 5 4" xfId="5152"/>
    <cellStyle name="40% - Dekorfärg3 3 5 4 2" xfId="5153"/>
    <cellStyle name="40% - Dekorfärg3 3 5 5" xfId="5154"/>
    <cellStyle name="40% - Dekorfärg3 3 6" xfId="5155"/>
    <cellStyle name="40% - Dekorfärg3 3 6 2" xfId="5156"/>
    <cellStyle name="40% - Dekorfärg3 3 6 2 2" xfId="5157"/>
    <cellStyle name="40% - Dekorfärg3 3 6 2 2 2" xfId="5158"/>
    <cellStyle name="40% - Dekorfärg3 3 6 2 2 2 2" xfId="5159"/>
    <cellStyle name="40% - Dekorfärg3 3 6 2 2 3" xfId="5160"/>
    <cellStyle name="40% - Dekorfärg3 3 6 2 3" xfId="5161"/>
    <cellStyle name="40% - Dekorfärg3 3 6 2 3 2" xfId="5162"/>
    <cellStyle name="40% - Dekorfärg3 3 6 2 4" xfId="5163"/>
    <cellStyle name="40% - Dekorfärg3 3 6 3" xfId="5164"/>
    <cellStyle name="40% - Dekorfärg3 3 6 3 2" xfId="5165"/>
    <cellStyle name="40% - Dekorfärg3 3 6 3 2 2" xfId="5166"/>
    <cellStyle name="40% - Dekorfärg3 3 6 3 3" xfId="5167"/>
    <cellStyle name="40% - Dekorfärg3 3 6 4" xfId="5168"/>
    <cellStyle name="40% - Dekorfärg3 3 6 4 2" xfId="5169"/>
    <cellStyle name="40% - Dekorfärg3 3 6 5" xfId="5170"/>
    <cellStyle name="40% - Dekorfärg3 3 7" xfId="5171"/>
    <cellStyle name="40% - Dekorfärg3 3 7 2" xfId="5172"/>
    <cellStyle name="40% - Dekorfärg3 3 7 2 2" xfId="5173"/>
    <cellStyle name="40% - Dekorfärg3 3 7 2 2 2" xfId="5174"/>
    <cellStyle name="40% - Dekorfärg3 3 7 2 2 2 2" xfId="5175"/>
    <cellStyle name="40% - Dekorfärg3 3 7 2 2 3" xfId="5176"/>
    <cellStyle name="40% - Dekorfärg3 3 7 2 3" xfId="5177"/>
    <cellStyle name="40% - Dekorfärg3 3 7 2 3 2" xfId="5178"/>
    <cellStyle name="40% - Dekorfärg3 3 7 2 4" xfId="5179"/>
    <cellStyle name="40% - Dekorfärg3 3 7 3" xfId="5180"/>
    <cellStyle name="40% - Dekorfärg3 3 7 3 2" xfId="5181"/>
    <cellStyle name="40% - Dekorfärg3 3 7 3 2 2" xfId="5182"/>
    <cellStyle name="40% - Dekorfärg3 3 7 3 3" xfId="5183"/>
    <cellStyle name="40% - Dekorfärg3 3 7 4" xfId="5184"/>
    <cellStyle name="40% - Dekorfärg3 3 7 4 2" xfId="5185"/>
    <cellStyle name="40% - Dekorfärg3 3 7 5" xfId="5186"/>
    <cellStyle name="40% - Dekorfärg3 3 8" xfId="5187"/>
    <cellStyle name="40% - Dekorfärg3 3 8 2" xfId="5188"/>
    <cellStyle name="40% - Dekorfärg3 3 8 2 2" xfId="5189"/>
    <cellStyle name="40% - Dekorfärg3 3 8 3" xfId="5190"/>
    <cellStyle name="40% - Dekorfärg3 3 9" xfId="5191"/>
    <cellStyle name="40% - Dekorfärg3 3 9 2" xfId="5192"/>
    <cellStyle name="40% - Dekorfärg3 4" xfId="5193"/>
    <cellStyle name="40% - Dekorfärg3 4 10" xfId="5194"/>
    <cellStyle name="40% - Dekorfärg3 4 10 2" xfId="5195"/>
    <cellStyle name="40% - Dekorfärg3 4 10 2 2" xfId="5196"/>
    <cellStyle name="40% - Dekorfärg3 4 10 3" xfId="5197"/>
    <cellStyle name="40% - Dekorfärg3 4 11" xfId="5198"/>
    <cellStyle name="40% - Dekorfärg3 4 11 2" xfId="5199"/>
    <cellStyle name="40% - Dekorfärg3 4 12" xfId="5200"/>
    <cellStyle name="40% - Dekorfärg3 4 12 2" xfId="5201"/>
    <cellStyle name="40% - Dekorfärg3 4 13" xfId="5202"/>
    <cellStyle name="40% - Dekorfärg3 4 14" xfId="5203"/>
    <cellStyle name="40% - Dekorfärg3 4 2" xfId="5204"/>
    <cellStyle name="40% - Dekorfärg3 4 2 2" xfId="5205"/>
    <cellStyle name="40% - Dekorfärg3 4 2 2 2" xfId="5206"/>
    <cellStyle name="40% - Dekorfärg3 4 2 2 2 2" xfId="5207"/>
    <cellStyle name="40% - Dekorfärg3 4 2 2 2 2 2" xfId="5208"/>
    <cellStyle name="40% - Dekorfärg3 4 2 2 2 2 2 2" xfId="5209"/>
    <cellStyle name="40% - Dekorfärg3 4 2 2 2 2 3" xfId="5210"/>
    <cellStyle name="40% - Dekorfärg3 4 2 2 2 3" xfId="5211"/>
    <cellStyle name="40% - Dekorfärg3 4 2 2 2 3 2" xfId="5212"/>
    <cellStyle name="40% - Dekorfärg3 4 2 2 2 4" xfId="5213"/>
    <cellStyle name="40% - Dekorfärg3 4 2 2 3" xfId="5214"/>
    <cellStyle name="40% - Dekorfärg3 4 2 2 3 2" xfId="5215"/>
    <cellStyle name="40% - Dekorfärg3 4 2 2 3 2 2" xfId="5216"/>
    <cellStyle name="40% - Dekorfärg3 4 2 2 3 3" xfId="5217"/>
    <cellStyle name="40% - Dekorfärg3 4 2 2 4" xfId="5218"/>
    <cellStyle name="40% - Dekorfärg3 4 2 2 4 2" xfId="5219"/>
    <cellStyle name="40% - Dekorfärg3 4 2 2 5" xfId="5220"/>
    <cellStyle name="40% - Dekorfärg3 4 2 3" xfId="5221"/>
    <cellStyle name="40% - Dekorfärg3 4 2 3 2" xfId="5222"/>
    <cellStyle name="40% - Dekorfärg3 4 2 3 2 2" xfId="5223"/>
    <cellStyle name="40% - Dekorfärg3 4 2 3 2 2 2" xfId="5224"/>
    <cellStyle name="40% - Dekorfärg3 4 2 3 2 3" xfId="5225"/>
    <cellStyle name="40% - Dekorfärg3 4 2 3 3" xfId="5226"/>
    <cellStyle name="40% - Dekorfärg3 4 2 3 3 2" xfId="5227"/>
    <cellStyle name="40% - Dekorfärg3 4 2 3 4" xfId="5228"/>
    <cellStyle name="40% - Dekorfärg3 4 2 4" xfId="5229"/>
    <cellStyle name="40% - Dekorfärg3 4 2 4 2" xfId="5230"/>
    <cellStyle name="40% - Dekorfärg3 4 2 4 2 2" xfId="5231"/>
    <cellStyle name="40% - Dekorfärg3 4 2 4 3" xfId="5232"/>
    <cellStyle name="40% - Dekorfärg3 4 2 5" xfId="5233"/>
    <cellStyle name="40% - Dekorfärg3 4 2 5 2" xfId="5234"/>
    <cellStyle name="40% - Dekorfärg3 4 2 6" xfId="5235"/>
    <cellStyle name="40% - Dekorfärg3 4 3" xfId="5236"/>
    <cellStyle name="40% - Dekorfärg3 4 3 2" xfId="5237"/>
    <cellStyle name="40% - Dekorfärg3 4 3 2 2" xfId="5238"/>
    <cellStyle name="40% - Dekorfärg3 4 3 2 2 2" xfId="5239"/>
    <cellStyle name="40% - Dekorfärg3 4 3 2 2 2 2" xfId="5240"/>
    <cellStyle name="40% - Dekorfärg3 4 3 2 2 3" xfId="5241"/>
    <cellStyle name="40% - Dekorfärg3 4 3 2 3" xfId="5242"/>
    <cellStyle name="40% - Dekorfärg3 4 3 2 3 2" xfId="5243"/>
    <cellStyle name="40% - Dekorfärg3 4 3 2 4" xfId="5244"/>
    <cellStyle name="40% - Dekorfärg3 4 3 3" xfId="5245"/>
    <cellStyle name="40% - Dekorfärg3 4 3 3 2" xfId="5246"/>
    <cellStyle name="40% - Dekorfärg3 4 3 3 2 2" xfId="5247"/>
    <cellStyle name="40% - Dekorfärg3 4 3 3 3" xfId="5248"/>
    <cellStyle name="40% - Dekorfärg3 4 3 4" xfId="5249"/>
    <cellStyle name="40% - Dekorfärg3 4 3 4 2" xfId="5250"/>
    <cellStyle name="40% - Dekorfärg3 4 3 5" xfId="5251"/>
    <cellStyle name="40% - Dekorfärg3 4 4" xfId="5252"/>
    <cellStyle name="40% - Dekorfärg3 4 4 2" xfId="5253"/>
    <cellStyle name="40% - Dekorfärg3 4 4 2 2" xfId="5254"/>
    <cellStyle name="40% - Dekorfärg3 4 4 2 2 2" xfId="5255"/>
    <cellStyle name="40% - Dekorfärg3 4 4 2 2 2 2" xfId="5256"/>
    <cellStyle name="40% - Dekorfärg3 4 4 2 2 3" xfId="5257"/>
    <cellStyle name="40% - Dekorfärg3 4 4 2 3" xfId="5258"/>
    <cellStyle name="40% - Dekorfärg3 4 4 2 3 2" xfId="5259"/>
    <cellStyle name="40% - Dekorfärg3 4 4 2 4" xfId="5260"/>
    <cellStyle name="40% - Dekorfärg3 4 4 3" xfId="5261"/>
    <cellStyle name="40% - Dekorfärg3 4 4 3 2" xfId="5262"/>
    <cellStyle name="40% - Dekorfärg3 4 4 3 2 2" xfId="5263"/>
    <cellStyle name="40% - Dekorfärg3 4 4 3 3" xfId="5264"/>
    <cellStyle name="40% - Dekorfärg3 4 4 4" xfId="5265"/>
    <cellStyle name="40% - Dekorfärg3 4 4 4 2" xfId="5266"/>
    <cellStyle name="40% - Dekorfärg3 4 4 5" xfId="5267"/>
    <cellStyle name="40% - Dekorfärg3 4 5" xfId="5268"/>
    <cellStyle name="40% - Dekorfärg3 4 5 2" xfId="5269"/>
    <cellStyle name="40% - Dekorfärg3 4 5 2 2" xfId="5270"/>
    <cellStyle name="40% - Dekorfärg3 4 5 2 2 2" xfId="5271"/>
    <cellStyle name="40% - Dekorfärg3 4 5 2 2 2 2" xfId="5272"/>
    <cellStyle name="40% - Dekorfärg3 4 5 2 2 3" xfId="5273"/>
    <cellStyle name="40% - Dekorfärg3 4 5 2 3" xfId="5274"/>
    <cellStyle name="40% - Dekorfärg3 4 5 2 3 2" xfId="5275"/>
    <cellStyle name="40% - Dekorfärg3 4 5 2 4" xfId="5276"/>
    <cellStyle name="40% - Dekorfärg3 4 5 3" xfId="5277"/>
    <cellStyle name="40% - Dekorfärg3 4 5 3 2" xfId="5278"/>
    <cellStyle name="40% - Dekorfärg3 4 5 3 2 2" xfId="5279"/>
    <cellStyle name="40% - Dekorfärg3 4 5 3 3" xfId="5280"/>
    <cellStyle name="40% - Dekorfärg3 4 5 4" xfId="5281"/>
    <cellStyle name="40% - Dekorfärg3 4 5 4 2" xfId="5282"/>
    <cellStyle name="40% - Dekorfärg3 4 5 5" xfId="5283"/>
    <cellStyle name="40% - Dekorfärg3 4 6" xfId="5284"/>
    <cellStyle name="40% - Dekorfärg3 4 6 2" xfId="5285"/>
    <cellStyle name="40% - Dekorfärg3 4 6 2 2" xfId="5286"/>
    <cellStyle name="40% - Dekorfärg3 4 6 2 2 2" xfId="5287"/>
    <cellStyle name="40% - Dekorfärg3 4 6 2 2 2 2" xfId="5288"/>
    <cellStyle name="40% - Dekorfärg3 4 6 2 2 3" xfId="5289"/>
    <cellStyle name="40% - Dekorfärg3 4 6 2 3" xfId="5290"/>
    <cellStyle name="40% - Dekorfärg3 4 6 2 3 2" xfId="5291"/>
    <cellStyle name="40% - Dekorfärg3 4 6 2 4" xfId="5292"/>
    <cellStyle name="40% - Dekorfärg3 4 6 3" xfId="5293"/>
    <cellStyle name="40% - Dekorfärg3 4 6 3 2" xfId="5294"/>
    <cellStyle name="40% - Dekorfärg3 4 6 3 2 2" xfId="5295"/>
    <cellStyle name="40% - Dekorfärg3 4 6 3 3" xfId="5296"/>
    <cellStyle name="40% - Dekorfärg3 4 6 4" xfId="5297"/>
    <cellStyle name="40% - Dekorfärg3 4 6 4 2" xfId="5298"/>
    <cellStyle name="40% - Dekorfärg3 4 6 5" xfId="5299"/>
    <cellStyle name="40% - Dekorfärg3 4 7" xfId="5300"/>
    <cellStyle name="40% - Dekorfärg3 4 7 2" xfId="5301"/>
    <cellStyle name="40% - Dekorfärg3 4 7 2 2" xfId="5302"/>
    <cellStyle name="40% - Dekorfärg3 4 7 2 2 2" xfId="5303"/>
    <cellStyle name="40% - Dekorfärg3 4 7 2 2 2 2" xfId="5304"/>
    <cellStyle name="40% - Dekorfärg3 4 7 2 2 3" xfId="5305"/>
    <cellStyle name="40% - Dekorfärg3 4 7 2 3" xfId="5306"/>
    <cellStyle name="40% - Dekorfärg3 4 7 2 3 2" xfId="5307"/>
    <cellStyle name="40% - Dekorfärg3 4 7 2 4" xfId="5308"/>
    <cellStyle name="40% - Dekorfärg3 4 7 3" xfId="5309"/>
    <cellStyle name="40% - Dekorfärg3 4 7 3 2" xfId="5310"/>
    <cellStyle name="40% - Dekorfärg3 4 7 3 2 2" xfId="5311"/>
    <cellStyle name="40% - Dekorfärg3 4 7 3 3" xfId="5312"/>
    <cellStyle name="40% - Dekorfärg3 4 7 4" xfId="5313"/>
    <cellStyle name="40% - Dekorfärg3 4 7 4 2" xfId="5314"/>
    <cellStyle name="40% - Dekorfärg3 4 7 5" xfId="5315"/>
    <cellStyle name="40% - Dekorfärg3 4 8" xfId="5316"/>
    <cellStyle name="40% - Dekorfärg3 4 8 2" xfId="5317"/>
    <cellStyle name="40% - Dekorfärg3 4 8 2 2" xfId="5318"/>
    <cellStyle name="40% - Dekorfärg3 4 8 2 2 2" xfId="5319"/>
    <cellStyle name="40% - Dekorfärg3 4 8 2 2 2 2" xfId="5320"/>
    <cellStyle name="40% - Dekorfärg3 4 8 2 2 3" xfId="5321"/>
    <cellStyle name="40% - Dekorfärg3 4 8 2 3" xfId="5322"/>
    <cellStyle name="40% - Dekorfärg3 4 8 2 3 2" xfId="5323"/>
    <cellStyle name="40% - Dekorfärg3 4 8 2 4" xfId="5324"/>
    <cellStyle name="40% - Dekorfärg3 4 8 3" xfId="5325"/>
    <cellStyle name="40% - Dekorfärg3 4 8 3 2" xfId="5326"/>
    <cellStyle name="40% - Dekorfärg3 4 8 3 2 2" xfId="5327"/>
    <cellStyle name="40% - Dekorfärg3 4 8 3 3" xfId="5328"/>
    <cellStyle name="40% - Dekorfärg3 4 8 4" xfId="5329"/>
    <cellStyle name="40% - Dekorfärg3 4 8 4 2" xfId="5330"/>
    <cellStyle name="40% - Dekorfärg3 4 8 5" xfId="5331"/>
    <cellStyle name="40% - Dekorfärg3 4 9" xfId="5332"/>
    <cellStyle name="40% - Dekorfärg3 4 9 2" xfId="5333"/>
    <cellStyle name="40% - Dekorfärg3 4 9 2 2" xfId="5334"/>
    <cellStyle name="40% - Dekorfärg3 4 9 2 2 2" xfId="5335"/>
    <cellStyle name="40% - Dekorfärg3 4 9 2 3" xfId="5336"/>
    <cellStyle name="40% - Dekorfärg3 4 9 3" xfId="5337"/>
    <cellStyle name="40% - Dekorfärg3 4 9 3 2" xfId="5338"/>
    <cellStyle name="40% - Dekorfärg3 4 9 4" xfId="5339"/>
    <cellStyle name="40% - Dekorfärg3 5" xfId="5340"/>
    <cellStyle name="40% - Dekorfärg3 6" xfId="5341"/>
    <cellStyle name="40% - Dekorfärg3 6 2" xfId="5342"/>
    <cellStyle name="40% - Dekorfärg3 6 2 2" xfId="5343"/>
    <cellStyle name="40% - Dekorfärg3 6 2 2 2" xfId="5344"/>
    <cellStyle name="40% - Dekorfärg3 6 2 2 2 2" xfId="5345"/>
    <cellStyle name="40% - Dekorfärg3 6 2 2 2 2 2" xfId="5346"/>
    <cellStyle name="40% - Dekorfärg3 6 2 2 2 2 2 2" xfId="5347"/>
    <cellStyle name="40% - Dekorfärg3 6 2 2 2 2 3" xfId="5348"/>
    <cellStyle name="40% - Dekorfärg3 6 2 2 2 3" xfId="5349"/>
    <cellStyle name="40% - Dekorfärg3 6 2 2 2 3 2" xfId="5350"/>
    <cellStyle name="40% - Dekorfärg3 6 2 2 2 4" xfId="5351"/>
    <cellStyle name="40% - Dekorfärg3 6 2 2 3" xfId="5352"/>
    <cellStyle name="40% - Dekorfärg3 6 2 2 3 2" xfId="5353"/>
    <cellStyle name="40% - Dekorfärg3 6 2 2 3 2 2" xfId="5354"/>
    <cellStyle name="40% - Dekorfärg3 6 2 2 3 3" xfId="5355"/>
    <cellStyle name="40% - Dekorfärg3 6 2 2 4" xfId="5356"/>
    <cellStyle name="40% - Dekorfärg3 6 2 2 4 2" xfId="5357"/>
    <cellStyle name="40% - Dekorfärg3 6 2 2 5" xfId="5358"/>
    <cellStyle name="40% - Dekorfärg3 6 2 3" xfId="5359"/>
    <cellStyle name="40% - Dekorfärg3 6 2 3 2" xfId="5360"/>
    <cellStyle name="40% - Dekorfärg3 6 2 3 2 2" xfId="5361"/>
    <cellStyle name="40% - Dekorfärg3 6 2 3 2 2 2" xfId="5362"/>
    <cellStyle name="40% - Dekorfärg3 6 2 3 2 3" xfId="5363"/>
    <cellStyle name="40% - Dekorfärg3 6 2 3 3" xfId="5364"/>
    <cellStyle name="40% - Dekorfärg3 6 2 3 3 2" xfId="5365"/>
    <cellStyle name="40% - Dekorfärg3 6 2 3 4" xfId="5366"/>
    <cellStyle name="40% - Dekorfärg3 6 2 4" xfId="5367"/>
    <cellStyle name="40% - Dekorfärg3 6 2 4 2" xfId="5368"/>
    <cellStyle name="40% - Dekorfärg3 6 2 4 2 2" xfId="5369"/>
    <cellStyle name="40% - Dekorfärg3 6 2 4 3" xfId="5370"/>
    <cellStyle name="40% - Dekorfärg3 6 2 5" xfId="5371"/>
    <cellStyle name="40% - Dekorfärg3 6 2 5 2" xfId="5372"/>
    <cellStyle name="40% - Dekorfärg3 6 2 6" xfId="5373"/>
    <cellStyle name="40% - Dekorfärg3 6 3" xfId="5374"/>
    <cellStyle name="40% - Dekorfärg3 6 3 2" xfId="5375"/>
    <cellStyle name="40% - Dekorfärg3 6 3 2 2" xfId="5376"/>
    <cellStyle name="40% - Dekorfärg3 6 3 2 2 2" xfId="5377"/>
    <cellStyle name="40% - Dekorfärg3 6 3 2 2 2 2" xfId="5378"/>
    <cellStyle name="40% - Dekorfärg3 6 3 2 2 3" xfId="5379"/>
    <cellStyle name="40% - Dekorfärg3 6 3 2 3" xfId="5380"/>
    <cellStyle name="40% - Dekorfärg3 6 3 2 3 2" xfId="5381"/>
    <cellStyle name="40% - Dekorfärg3 6 3 2 4" xfId="5382"/>
    <cellStyle name="40% - Dekorfärg3 6 3 3" xfId="5383"/>
    <cellStyle name="40% - Dekorfärg3 6 3 3 2" xfId="5384"/>
    <cellStyle name="40% - Dekorfärg3 6 3 3 2 2" xfId="5385"/>
    <cellStyle name="40% - Dekorfärg3 6 3 3 3" xfId="5386"/>
    <cellStyle name="40% - Dekorfärg3 6 3 4" xfId="5387"/>
    <cellStyle name="40% - Dekorfärg3 6 3 4 2" xfId="5388"/>
    <cellStyle name="40% - Dekorfärg3 6 3 5" xfId="5389"/>
    <cellStyle name="40% - Dekorfärg3 6 4" xfId="5390"/>
    <cellStyle name="40% - Dekorfärg3 6 4 2" xfId="5391"/>
    <cellStyle name="40% - Dekorfärg3 6 4 2 2" xfId="5392"/>
    <cellStyle name="40% - Dekorfärg3 6 4 2 2 2" xfId="5393"/>
    <cellStyle name="40% - Dekorfärg3 6 4 2 3" xfId="5394"/>
    <cellStyle name="40% - Dekorfärg3 6 4 3" xfId="5395"/>
    <cellStyle name="40% - Dekorfärg3 6 4 3 2" xfId="5396"/>
    <cellStyle name="40% - Dekorfärg3 6 4 4" xfId="5397"/>
    <cellStyle name="40% - Dekorfärg3 6 5" xfId="5398"/>
    <cellStyle name="40% - Dekorfärg3 6 5 2" xfId="5399"/>
    <cellStyle name="40% - Dekorfärg3 6 5 2 2" xfId="5400"/>
    <cellStyle name="40% - Dekorfärg3 6 5 3" xfId="5401"/>
    <cellStyle name="40% - Dekorfärg3 6 6" xfId="5402"/>
    <cellStyle name="40% - Dekorfärg3 6 6 2" xfId="5403"/>
    <cellStyle name="40% - Dekorfärg3 6 7" xfId="5404"/>
    <cellStyle name="40% - Dekorfärg3 7" xfId="5405"/>
    <cellStyle name="40% - Dekorfärg3 8" xfId="5406"/>
    <cellStyle name="40% - Dekorfärg3 9" xfId="5407"/>
    <cellStyle name="40% - Dekorfärg3 9 2" xfId="5408"/>
    <cellStyle name="40% - Dekorfärg3 9 2 2" xfId="5409"/>
    <cellStyle name="40% - Dekorfärg3 9 2 2 2" xfId="5410"/>
    <cellStyle name="40% - Dekorfärg3 9 2 2 2 2" xfId="5411"/>
    <cellStyle name="40% - Dekorfärg3 9 2 2 3" xfId="5412"/>
    <cellStyle name="40% - Dekorfärg3 9 2 3" xfId="5413"/>
    <cellStyle name="40% - Dekorfärg3 9 2 3 2" xfId="5414"/>
    <cellStyle name="40% - Dekorfärg3 9 2 4" xfId="5415"/>
    <cellStyle name="40% - Dekorfärg3 9 3" xfId="5416"/>
    <cellStyle name="40% - Dekorfärg3 9 3 2" xfId="5417"/>
    <cellStyle name="40% - Dekorfärg3 9 3 2 2" xfId="5418"/>
    <cellStyle name="40% - Dekorfärg3 9 3 3" xfId="5419"/>
    <cellStyle name="40% - Dekorfärg3 9 4" xfId="5420"/>
    <cellStyle name="40% - Dekorfärg3 9 4 2" xfId="5421"/>
    <cellStyle name="40% - Dekorfärg3 9 5" xfId="5422"/>
    <cellStyle name="40% - Dekorfärg4 10" xfId="5423"/>
    <cellStyle name="40% - Dekorfärg4 10 2" xfId="5424"/>
    <cellStyle name="40% - Dekorfärg4 10 2 2" xfId="5425"/>
    <cellStyle name="40% - Dekorfärg4 10 2 2 2" xfId="5426"/>
    <cellStyle name="40% - Dekorfärg4 10 2 2 2 2" xfId="5427"/>
    <cellStyle name="40% - Dekorfärg4 10 2 2 3" xfId="5428"/>
    <cellStyle name="40% - Dekorfärg4 10 2 3" xfId="5429"/>
    <cellStyle name="40% - Dekorfärg4 10 2 3 2" xfId="5430"/>
    <cellStyle name="40% - Dekorfärg4 10 2 4" xfId="5431"/>
    <cellStyle name="40% - Dekorfärg4 10 3" xfId="5432"/>
    <cellStyle name="40% - Dekorfärg4 10 3 2" xfId="5433"/>
    <cellStyle name="40% - Dekorfärg4 10 3 2 2" xfId="5434"/>
    <cellStyle name="40% - Dekorfärg4 10 3 3" xfId="5435"/>
    <cellStyle name="40% - Dekorfärg4 10 4" xfId="5436"/>
    <cellStyle name="40% - Dekorfärg4 10 4 2" xfId="5437"/>
    <cellStyle name="40% - Dekorfärg4 10 5" xfId="5438"/>
    <cellStyle name="40% - Dekorfärg4 11" xfId="5439"/>
    <cellStyle name="40% - Dekorfärg4 11 2" xfId="5440"/>
    <cellStyle name="40% - Dekorfärg4 11 2 2" xfId="5441"/>
    <cellStyle name="40% - Dekorfärg4 11 2 2 2" xfId="5442"/>
    <cellStyle name="40% - Dekorfärg4 11 2 2 2 2" xfId="5443"/>
    <cellStyle name="40% - Dekorfärg4 11 2 2 3" xfId="5444"/>
    <cellStyle name="40% - Dekorfärg4 11 2 3" xfId="5445"/>
    <cellStyle name="40% - Dekorfärg4 11 2 3 2" xfId="5446"/>
    <cellStyle name="40% - Dekorfärg4 11 2 4" xfId="5447"/>
    <cellStyle name="40% - Dekorfärg4 11 3" xfId="5448"/>
    <cellStyle name="40% - Dekorfärg4 11 3 2" xfId="5449"/>
    <cellStyle name="40% - Dekorfärg4 11 3 2 2" xfId="5450"/>
    <cellStyle name="40% - Dekorfärg4 11 3 3" xfId="5451"/>
    <cellStyle name="40% - Dekorfärg4 11 4" xfId="5452"/>
    <cellStyle name="40% - Dekorfärg4 11 4 2" xfId="5453"/>
    <cellStyle name="40% - Dekorfärg4 11 5" xfId="5454"/>
    <cellStyle name="40% - Dekorfärg4 11 6" xfId="9261"/>
    <cellStyle name="40% - Dekorfärg4 12" xfId="5455"/>
    <cellStyle name="40% - Dekorfärg4 12 2" xfId="5456"/>
    <cellStyle name="40% - Dekorfärg4 12 2 2" xfId="5457"/>
    <cellStyle name="40% - Dekorfärg4 12 2 2 2" xfId="5458"/>
    <cellStyle name="40% - Dekorfärg4 12 2 2 2 2" xfId="5459"/>
    <cellStyle name="40% - Dekorfärg4 12 2 2 3" xfId="5460"/>
    <cellStyle name="40% - Dekorfärg4 12 2 3" xfId="5461"/>
    <cellStyle name="40% - Dekorfärg4 12 2 3 2" xfId="5462"/>
    <cellStyle name="40% - Dekorfärg4 12 2 4" xfId="5463"/>
    <cellStyle name="40% - Dekorfärg4 12 3" xfId="5464"/>
    <cellStyle name="40% - Dekorfärg4 12 3 2" xfId="5465"/>
    <cellStyle name="40% - Dekorfärg4 12 3 2 2" xfId="5466"/>
    <cellStyle name="40% - Dekorfärg4 12 3 3" xfId="5467"/>
    <cellStyle name="40% - Dekorfärg4 12 4" xfId="5468"/>
    <cellStyle name="40% - Dekorfärg4 12 4 2" xfId="5469"/>
    <cellStyle name="40% - Dekorfärg4 12 5" xfId="5470"/>
    <cellStyle name="40% - Dekorfärg4 13" xfId="5471"/>
    <cellStyle name="40% - Dekorfärg4 13 2" xfId="5472"/>
    <cellStyle name="40% - Dekorfärg4 13 2 2" xfId="5473"/>
    <cellStyle name="40% - Dekorfärg4 13 2 2 2" xfId="5474"/>
    <cellStyle name="40% - Dekorfärg4 13 2 2 2 2" xfId="5475"/>
    <cellStyle name="40% - Dekorfärg4 13 2 2 3" xfId="5476"/>
    <cellStyle name="40% - Dekorfärg4 13 2 3" xfId="5477"/>
    <cellStyle name="40% - Dekorfärg4 13 2 3 2" xfId="5478"/>
    <cellStyle name="40% - Dekorfärg4 13 2 4" xfId="5479"/>
    <cellStyle name="40% - Dekorfärg4 13 3" xfId="5480"/>
    <cellStyle name="40% - Dekorfärg4 13 3 2" xfId="5481"/>
    <cellStyle name="40% - Dekorfärg4 13 3 2 2" xfId="5482"/>
    <cellStyle name="40% - Dekorfärg4 13 3 3" xfId="5483"/>
    <cellStyle name="40% - Dekorfärg4 13 4" xfId="5484"/>
    <cellStyle name="40% - Dekorfärg4 13 4 2" xfId="5485"/>
    <cellStyle name="40% - Dekorfärg4 13 5" xfId="5486"/>
    <cellStyle name="40% - Dekorfärg4 14" xfId="5487"/>
    <cellStyle name="40% - Dekorfärg4 15" xfId="5488"/>
    <cellStyle name="40% - Dekorfärg4 15 2" xfId="5489"/>
    <cellStyle name="40% - Dekorfärg4 15 2 2" xfId="5490"/>
    <cellStyle name="40% - Dekorfärg4 15 3" xfId="5491"/>
    <cellStyle name="40% - Dekorfärg4 16" xfId="5492"/>
    <cellStyle name="40% - Dekorfärg4 17" xfId="5493"/>
    <cellStyle name="40% - Dekorfärg4 18" xfId="5494"/>
    <cellStyle name="40% - Dekorfärg4 18 2" xfId="5495"/>
    <cellStyle name="40% - Dekorfärg4 19" xfId="5496"/>
    <cellStyle name="40% - Dekorfärg4 2" xfId="39"/>
    <cellStyle name="40% - Dekorfärg4 2 2" xfId="5497"/>
    <cellStyle name="40% - Dekorfärg4 2 2 10" xfId="5498"/>
    <cellStyle name="40% - Dekorfärg4 2 2 10 2" xfId="5499"/>
    <cellStyle name="40% - Dekorfärg4 2 2 10 2 2" xfId="5500"/>
    <cellStyle name="40% - Dekorfärg4 2 2 10 3" xfId="5501"/>
    <cellStyle name="40% - Dekorfärg4 2 2 11" xfId="5502"/>
    <cellStyle name="40% - Dekorfärg4 2 2 11 2" xfId="5503"/>
    <cellStyle name="40% - Dekorfärg4 2 2 12" xfId="5504"/>
    <cellStyle name="40% - Dekorfärg4 2 2 12 2" xfId="5505"/>
    <cellStyle name="40% - Dekorfärg4 2 2 13" xfId="5506"/>
    <cellStyle name="40% - Dekorfärg4 2 2 14" xfId="5507"/>
    <cellStyle name="40% - Dekorfärg4 2 2 2" xfId="5508"/>
    <cellStyle name="40% - Dekorfärg4 2 2 2 2" xfId="5509"/>
    <cellStyle name="40% - Dekorfärg4 2 2 2 2 2" xfId="5510"/>
    <cellStyle name="40% - Dekorfärg4 2 2 2 2 2 2" xfId="5511"/>
    <cellStyle name="40% - Dekorfärg4 2 2 2 2 2 2 2" xfId="5512"/>
    <cellStyle name="40% - Dekorfärg4 2 2 2 2 2 2 2 2" xfId="5513"/>
    <cellStyle name="40% - Dekorfärg4 2 2 2 2 2 2 3" xfId="5514"/>
    <cellStyle name="40% - Dekorfärg4 2 2 2 2 2 3" xfId="5515"/>
    <cellStyle name="40% - Dekorfärg4 2 2 2 2 2 3 2" xfId="5516"/>
    <cellStyle name="40% - Dekorfärg4 2 2 2 2 2 4" xfId="5517"/>
    <cellStyle name="40% - Dekorfärg4 2 2 2 2 3" xfId="5518"/>
    <cellStyle name="40% - Dekorfärg4 2 2 2 2 3 2" xfId="5519"/>
    <cellStyle name="40% - Dekorfärg4 2 2 2 2 3 2 2" xfId="5520"/>
    <cellStyle name="40% - Dekorfärg4 2 2 2 2 3 3" xfId="5521"/>
    <cellStyle name="40% - Dekorfärg4 2 2 2 2 4" xfId="5522"/>
    <cellStyle name="40% - Dekorfärg4 2 2 2 2 4 2" xfId="5523"/>
    <cellStyle name="40% - Dekorfärg4 2 2 2 2 5" xfId="5524"/>
    <cellStyle name="40% - Dekorfärg4 2 2 2 3" xfId="5525"/>
    <cellStyle name="40% - Dekorfärg4 2 2 2 3 2" xfId="5526"/>
    <cellStyle name="40% - Dekorfärg4 2 2 2 3 2 2" xfId="5527"/>
    <cellStyle name="40% - Dekorfärg4 2 2 2 3 2 2 2" xfId="5528"/>
    <cellStyle name="40% - Dekorfärg4 2 2 2 3 2 3" xfId="5529"/>
    <cellStyle name="40% - Dekorfärg4 2 2 2 3 3" xfId="5530"/>
    <cellStyle name="40% - Dekorfärg4 2 2 2 3 3 2" xfId="5531"/>
    <cellStyle name="40% - Dekorfärg4 2 2 2 3 4" xfId="5532"/>
    <cellStyle name="40% - Dekorfärg4 2 2 2 4" xfId="5533"/>
    <cellStyle name="40% - Dekorfärg4 2 2 2 4 2" xfId="5534"/>
    <cellStyle name="40% - Dekorfärg4 2 2 2 4 2 2" xfId="5535"/>
    <cellStyle name="40% - Dekorfärg4 2 2 2 4 3" xfId="5536"/>
    <cellStyle name="40% - Dekorfärg4 2 2 2 5" xfId="5537"/>
    <cellStyle name="40% - Dekorfärg4 2 2 2 5 2" xfId="5538"/>
    <cellStyle name="40% - Dekorfärg4 2 2 2 6" xfId="5539"/>
    <cellStyle name="40% - Dekorfärg4 2 2 3" xfId="5540"/>
    <cellStyle name="40% - Dekorfärg4 2 2 3 2" xfId="5541"/>
    <cellStyle name="40% - Dekorfärg4 2 2 3 2 2" xfId="5542"/>
    <cellStyle name="40% - Dekorfärg4 2 2 3 2 2 2" xfId="5543"/>
    <cellStyle name="40% - Dekorfärg4 2 2 3 2 2 2 2" xfId="5544"/>
    <cellStyle name="40% - Dekorfärg4 2 2 3 2 2 3" xfId="5545"/>
    <cellStyle name="40% - Dekorfärg4 2 2 3 2 3" xfId="5546"/>
    <cellStyle name="40% - Dekorfärg4 2 2 3 2 3 2" xfId="5547"/>
    <cellStyle name="40% - Dekorfärg4 2 2 3 2 4" xfId="5548"/>
    <cellStyle name="40% - Dekorfärg4 2 2 3 3" xfId="5549"/>
    <cellStyle name="40% - Dekorfärg4 2 2 3 3 2" xfId="5550"/>
    <cellStyle name="40% - Dekorfärg4 2 2 3 3 2 2" xfId="5551"/>
    <cellStyle name="40% - Dekorfärg4 2 2 3 3 3" xfId="5552"/>
    <cellStyle name="40% - Dekorfärg4 2 2 3 4" xfId="5553"/>
    <cellStyle name="40% - Dekorfärg4 2 2 3 4 2" xfId="5554"/>
    <cellStyle name="40% - Dekorfärg4 2 2 3 5" xfId="5555"/>
    <cellStyle name="40% - Dekorfärg4 2 2 4" xfId="5556"/>
    <cellStyle name="40% - Dekorfärg4 2 2 4 2" xfId="5557"/>
    <cellStyle name="40% - Dekorfärg4 2 2 4 2 2" xfId="5558"/>
    <cellStyle name="40% - Dekorfärg4 2 2 4 2 2 2" xfId="5559"/>
    <cellStyle name="40% - Dekorfärg4 2 2 4 2 2 2 2" xfId="5560"/>
    <cellStyle name="40% - Dekorfärg4 2 2 4 2 2 3" xfId="5561"/>
    <cellStyle name="40% - Dekorfärg4 2 2 4 2 3" xfId="5562"/>
    <cellStyle name="40% - Dekorfärg4 2 2 4 2 3 2" xfId="5563"/>
    <cellStyle name="40% - Dekorfärg4 2 2 4 2 4" xfId="5564"/>
    <cellStyle name="40% - Dekorfärg4 2 2 4 3" xfId="5565"/>
    <cellStyle name="40% - Dekorfärg4 2 2 4 3 2" xfId="5566"/>
    <cellStyle name="40% - Dekorfärg4 2 2 4 3 2 2" xfId="5567"/>
    <cellStyle name="40% - Dekorfärg4 2 2 4 3 3" xfId="5568"/>
    <cellStyle name="40% - Dekorfärg4 2 2 4 4" xfId="5569"/>
    <cellStyle name="40% - Dekorfärg4 2 2 4 4 2" xfId="5570"/>
    <cellStyle name="40% - Dekorfärg4 2 2 4 5" xfId="5571"/>
    <cellStyle name="40% - Dekorfärg4 2 2 5" xfId="5572"/>
    <cellStyle name="40% - Dekorfärg4 2 2 5 2" xfId="5573"/>
    <cellStyle name="40% - Dekorfärg4 2 2 5 2 2" xfId="5574"/>
    <cellStyle name="40% - Dekorfärg4 2 2 5 2 2 2" xfId="5575"/>
    <cellStyle name="40% - Dekorfärg4 2 2 5 2 2 2 2" xfId="5576"/>
    <cellStyle name="40% - Dekorfärg4 2 2 5 2 2 3" xfId="5577"/>
    <cellStyle name="40% - Dekorfärg4 2 2 5 2 3" xfId="5578"/>
    <cellStyle name="40% - Dekorfärg4 2 2 5 2 3 2" xfId="5579"/>
    <cellStyle name="40% - Dekorfärg4 2 2 5 2 4" xfId="5580"/>
    <cellStyle name="40% - Dekorfärg4 2 2 5 3" xfId="5581"/>
    <cellStyle name="40% - Dekorfärg4 2 2 5 3 2" xfId="5582"/>
    <cellStyle name="40% - Dekorfärg4 2 2 5 3 2 2" xfId="5583"/>
    <cellStyle name="40% - Dekorfärg4 2 2 5 3 3" xfId="5584"/>
    <cellStyle name="40% - Dekorfärg4 2 2 5 4" xfId="5585"/>
    <cellStyle name="40% - Dekorfärg4 2 2 5 4 2" xfId="5586"/>
    <cellStyle name="40% - Dekorfärg4 2 2 5 5" xfId="5587"/>
    <cellStyle name="40% - Dekorfärg4 2 2 6" xfId="5588"/>
    <cellStyle name="40% - Dekorfärg4 2 2 6 2" xfId="5589"/>
    <cellStyle name="40% - Dekorfärg4 2 2 6 2 2" xfId="5590"/>
    <cellStyle name="40% - Dekorfärg4 2 2 6 2 2 2" xfId="5591"/>
    <cellStyle name="40% - Dekorfärg4 2 2 6 2 2 2 2" xfId="5592"/>
    <cellStyle name="40% - Dekorfärg4 2 2 6 2 2 3" xfId="5593"/>
    <cellStyle name="40% - Dekorfärg4 2 2 6 2 3" xfId="5594"/>
    <cellStyle name="40% - Dekorfärg4 2 2 6 2 3 2" xfId="5595"/>
    <cellStyle name="40% - Dekorfärg4 2 2 6 2 4" xfId="5596"/>
    <cellStyle name="40% - Dekorfärg4 2 2 6 3" xfId="5597"/>
    <cellStyle name="40% - Dekorfärg4 2 2 6 3 2" xfId="5598"/>
    <cellStyle name="40% - Dekorfärg4 2 2 6 3 2 2" xfId="5599"/>
    <cellStyle name="40% - Dekorfärg4 2 2 6 3 3" xfId="5600"/>
    <cellStyle name="40% - Dekorfärg4 2 2 6 4" xfId="5601"/>
    <cellStyle name="40% - Dekorfärg4 2 2 6 4 2" xfId="5602"/>
    <cellStyle name="40% - Dekorfärg4 2 2 6 5" xfId="5603"/>
    <cellStyle name="40% - Dekorfärg4 2 2 7" xfId="5604"/>
    <cellStyle name="40% - Dekorfärg4 2 2 7 2" xfId="5605"/>
    <cellStyle name="40% - Dekorfärg4 2 2 7 2 2" xfId="5606"/>
    <cellStyle name="40% - Dekorfärg4 2 2 7 2 2 2" xfId="5607"/>
    <cellStyle name="40% - Dekorfärg4 2 2 7 2 2 2 2" xfId="5608"/>
    <cellStyle name="40% - Dekorfärg4 2 2 7 2 2 3" xfId="5609"/>
    <cellStyle name="40% - Dekorfärg4 2 2 7 2 3" xfId="5610"/>
    <cellStyle name="40% - Dekorfärg4 2 2 7 2 3 2" xfId="5611"/>
    <cellStyle name="40% - Dekorfärg4 2 2 7 2 4" xfId="5612"/>
    <cellStyle name="40% - Dekorfärg4 2 2 7 3" xfId="5613"/>
    <cellStyle name="40% - Dekorfärg4 2 2 7 3 2" xfId="5614"/>
    <cellStyle name="40% - Dekorfärg4 2 2 7 3 2 2" xfId="5615"/>
    <cellStyle name="40% - Dekorfärg4 2 2 7 3 3" xfId="5616"/>
    <cellStyle name="40% - Dekorfärg4 2 2 7 4" xfId="5617"/>
    <cellStyle name="40% - Dekorfärg4 2 2 7 4 2" xfId="5618"/>
    <cellStyle name="40% - Dekorfärg4 2 2 7 5" xfId="5619"/>
    <cellStyle name="40% - Dekorfärg4 2 2 8" xfId="5620"/>
    <cellStyle name="40% - Dekorfärg4 2 2 8 2" xfId="5621"/>
    <cellStyle name="40% - Dekorfärg4 2 2 8 2 2" xfId="5622"/>
    <cellStyle name="40% - Dekorfärg4 2 2 8 2 2 2" xfId="5623"/>
    <cellStyle name="40% - Dekorfärg4 2 2 8 2 2 2 2" xfId="5624"/>
    <cellStyle name="40% - Dekorfärg4 2 2 8 2 2 3" xfId="5625"/>
    <cellStyle name="40% - Dekorfärg4 2 2 8 2 3" xfId="5626"/>
    <cellStyle name="40% - Dekorfärg4 2 2 8 2 3 2" xfId="5627"/>
    <cellStyle name="40% - Dekorfärg4 2 2 8 2 4" xfId="5628"/>
    <cellStyle name="40% - Dekorfärg4 2 2 8 3" xfId="5629"/>
    <cellStyle name="40% - Dekorfärg4 2 2 8 3 2" xfId="5630"/>
    <cellStyle name="40% - Dekorfärg4 2 2 8 3 2 2" xfId="5631"/>
    <cellStyle name="40% - Dekorfärg4 2 2 8 3 3" xfId="5632"/>
    <cellStyle name="40% - Dekorfärg4 2 2 8 4" xfId="5633"/>
    <cellStyle name="40% - Dekorfärg4 2 2 8 4 2" xfId="5634"/>
    <cellStyle name="40% - Dekorfärg4 2 2 8 5" xfId="5635"/>
    <cellStyle name="40% - Dekorfärg4 2 2 9" xfId="5636"/>
    <cellStyle name="40% - Dekorfärg4 2 2 9 2" xfId="5637"/>
    <cellStyle name="40% - Dekorfärg4 2 2 9 2 2" xfId="5638"/>
    <cellStyle name="40% - Dekorfärg4 2 2 9 2 2 2" xfId="5639"/>
    <cellStyle name="40% - Dekorfärg4 2 2 9 2 3" xfId="5640"/>
    <cellStyle name="40% - Dekorfärg4 2 2 9 3" xfId="5641"/>
    <cellStyle name="40% - Dekorfärg4 2 2 9 3 2" xfId="5642"/>
    <cellStyle name="40% - Dekorfärg4 2 2 9 4" xfId="5643"/>
    <cellStyle name="40% - Dekorfärg4 2 3" xfId="5644"/>
    <cellStyle name="40% - Dekorfärg4 2 4" xfId="5645"/>
    <cellStyle name="40% - Dekorfärg4 2 5" xfId="5646"/>
    <cellStyle name="40% - Dekorfärg4 20" xfId="5647"/>
    <cellStyle name="40% - Dekorfärg4 21" xfId="5648"/>
    <cellStyle name="40% - Dekorfärg4 3" xfId="5649"/>
    <cellStyle name="40% - Dekorfärg4 3 10" xfId="5650"/>
    <cellStyle name="40% - Dekorfärg4 3 2" xfId="5651"/>
    <cellStyle name="40% - Dekorfärg4 3 2 2" xfId="5652"/>
    <cellStyle name="40% - Dekorfärg4 3 2 2 2" xfId="5653"/>
    <cellStyle name="40% - Dekorfärg4 3 2 2 2 2" xfId="5654"/>
    <cellStyle name="40% - Dekorfärg4 3 2 2 2 2 2" xfId="5655"/>
    <cellStyle name="40% - Dekorfärg4 3 2 2 2 2 2 2" xfId="5656"/>
    <cellStyle name="40% - Dekorfärg4 3 2 2 2 2 2 2 2" xfId="5657"/>
    <cellStyle name="40% - Dekorfärg4 3 2 2 2 2 2 3" xfId="5658"/>
    <cellStyle name="40% - Dekorfärg4 3 2 2 2 2 3" xfId="5659"/>
    <cellStyle name="40% - Dekorfärg4 3 2 2 2 2 3 2" xfId="5660"/>
    <cellStyle name="40% - Dekorfärg4 3 2 2 2 2 4" xfId="5661"/>
    <cellStyle name="40% - Dekorfärg4 3 2 2 2 3" xfId="5662"/>
    <cellStyle name="40% - Dekorfärg4 3 2 2 2 3 2" xfId="5663"/>
    <cellStyle name="40% - Dekorfärg4 3 2 2 2 3 2 2" xfId="5664"/>
    <cellStyle name="40% - Dekorfärg4 3 2 2 2 3 3" xfId="5665"/>
    <cellStyle name="40% - Dekorfärg4 3 2 2 2 4" xfId="5666"/>
    <cellStyle name="40% - Dekorfärg4 3 2 2 2 4 2" xfId="5667"/>
    <cellStyle name="40% - Dekorfärg4 3 2 2 2 5" xfId="5668"/>
    <cellStyle name="40% - Dekorfärg4 3 2 2 3" xfId="5669"/>
    <cellStyle name="40% - Dekorfärg4 3 2 2 3 2" xfId="5670"/>
    <cellStyle name="40% - Dekorfärg4 3 2 2 3 2 2" xfId="5671"/>
    <cellStyle name="40% - Dekorfärg4 3 2 2 3 2 2 2" xfId="5672"/>
    <cellStyle name="40% - Dekorfärg4 3 2 2 3 2 3" xfId="5673"/>
    <cellStyle name="40% - Dekorfärg4 3 2 2 3 3" xfId="5674"/>
    <cellStyle name="40% - Dekorfärg4 3 2 2 3 3 2" xfId="5675"/>
    <cellStyle name="40% - Dekorfärg4 3 2 2 3 4" xfId="5676"/>
    <cellStyle name="40% - Dekorfärg4 3 2 2 4" xfId="5677"/>
    <cellStyle name="40% - Dekorfärg4 3 2 2 4 2" xfId="5678"/>
    <cellStyle name="40% - Dekorfärg4 3 2 2 4 2 2" xfId="5679"/>
    <cellStyle name="40% - Dekorfärg4 3 2 2 4 3" xfId="5680"/>
    <cellStyle name="40% - Dekorfärg4 3 2 2 5" xfId="5681"/>
    <cellStyle name="40% - Dekorfärg4 3 2 2 5 2" xfId="5682"/>
    <cellStyle name="40% - Dekorfärg4 3 2 2 6" xfId="5683"/>
    <cellStyle name="40% - Dekorfärg4 3 2 3" xfId="5684"/>
    <cellStyle name="40% - Dekorfärg4 3 2 3 2" xfId="5685"/>
    <cellStyle name="40% - Dekorfärg4 3 2 3 2 2" xfId="5686"/>
    <cellStyle name="40% - Dekorfärg4 3 2 3 2 2 2" xfId="5687"/>
    <cellStyle name="40% - Dekorfärg4 3 2 3 2 2 2 2" xfId="5688"/>
    <cellStyle name="40% - Dekorfärg4 3 2 3 2 2 3" xfId="5689"/>
    <cellStyle name="40% - Dekorfärg4 3 2 3 2 3" xfId="5690"/>
    <cellStyle name="40% - Dekorfärg4 3 2 3 2 3 2" xfId="5691"/>
    <cellStyle name="40% - Dekorfärg4 3 2 3 2 4" xfId="5692"/>
    <cellStyle name="40% - Dekorfärg4 3 2 3 3" xfId="5693"/>
    <cellStyle name="40% - Dekorfärg4 3 2 3 3 2" xfId="5694"/>
    <cellStyle name="40% - Dekorfärg4 3 2 3 3 2 2" xfId="5695"/>
    <cellStyle name="40% - Dekorfärg4 3 2 3 3 3" xfId="5696"/>
    <cellStyle name="40% - Dekorfärg4 3 2 3 4" xfId="5697"/>
    <cellStyle name="40% - Dekorfärg4 3 2 3 4 2" xfId="5698"/>
    <cellStyle name="40% - Dekorfärg4 3 2 3 5" xfId="5699"/>
    <cellStyle name="40% - Dekorfärg4 3 2 4" xfId="5700"/>
    <cellStyle name="40% - Dekorfärg4 3 2 4 2" xfId="5701"/>
    <cellStyle name="40% - Dekorfärg4 3 2 4 2 2" xfId="5702"/>
    <cellStyle name="40% - Dekorfärg4 3 2 4 2 2 2" xfId="5703"/>
    <cellStyle name="40% - Dekorfärg4 3 2 4 2 3" xfId="5704"/>
    <cellStyle name="40% - Dekorfärg4 3 2 4 3" xfId="5705"/>
    <cellStyle name="40% - Dekorfärg4 3 2 4 3 2" xfId="5706"/>
    <cellStyle name="40% - Dekorfärg4 3 2 4 4" xfId="5707"/>
    <cellStyle name="40% - Dekorfärg4 3 2 5" xfId="5708"/>
    <cellStyle name="40% - Dekorfärg4 3 2 5 2" xfId="5709"/>
    <cellStyle name="40% - Dekorfärg4 3 2 5 2 2" xfId="5710"/>
    <cellStyle name="40% - Dekorfärg4 3 2 5 3" xfId="5711"/>
    <cellStyle name="40% - Dekorfärg4 3 2 6" xfId="5712"/>
    <cellStyle name="40% - Dekorfärg4 3 2 6 2" xfId="5713"/>
    <cellStyle name="40% - Dekorfärg4 3 2 7" xfId="5714"/>
    <cellStyle name="40% - Dekorfärg4 3 3" xfId="5715"/>
    <cellStyle name="40% - Dekorfärg4 3 3 2" xfId="5716"/>
    <cellStyle name="40% - Dekorfärg4 3 3 2 2" xfId="5717"/>
    <cellStyle name="40% - Dekorfärg4 3 3 2 2 2" xfId="5718"/>
    <cellStyle name="40% - Dekorfärg4 3 3 2 2 2 2" xfId="5719"/>
    <cellStyle name="40% - Dekorfärg4 3 3 2 2 3" xfId="5720"/>
    <cellStyle name="40% - Dekorfärg4 3 3 2 3" xfId="5721"/>
    <cellStyle name="40% - Dekorfärg4 3 3 2 3 2" xfId="5722"/>
    <cellStyle name="40% - Dekorfärg4 3 3 2 4" xfId="5723"/>
    <cellStyle name="40% - Dekorfärg4 3 3 3" xfId="5724"/>
    <cellStyle name="40% - Dekorfärg4 3 3 3 2" xfId="5725"/>
    <cellStyle name="40% - Dekorfärg4 3 3 3 2 2" xfId="5726"/>
    <cellStyle name="40% - Dekorfärg4 3 3 3 3" xfId="5727"/>
    <cellStyle name="40% - Dekorfärg4 3 3 4" xfId="5728"/>
    <cellStyle name="40% - Dekorfärg4 3 3 4 2" xfId="5729"/>
    <cellStyle name="40% - Dekorfärg4 3 3 5" xfId="5730"/>
    <cellStyle name="40% - Dekorfärg4 3 4" xfId="5731"/>
    <cellStyle name="40% - Dekorfärg4 3 4 2" xfId="5732"/>
    <cellStyle name="40% - Dekorfärg4 3 4 2 2" xfId="5733"/>
    <cellStyle name="40% - Dekorfärg4 3 4 2 2 2" xfId="5734"/>
    <cellStyle name="40% - Dekorfärg4 3 4 2 2 2 2" xfId="5735"/>
    <cellStyle name="40% - Dekorfärg4 3 4 2 2 3" xfId="5736"/>
    <cellStyle name="40% - Dekorfärg4 3 4 2 3" xfId="5737"/>
    <cellStyle name="40% - Dekorfärg4 3 4 2 3 2" xfId="5738"/>
    <cellStyle name="40% - Dekorfärg4 3 4 2 4" xfId="5739"/>
    <cellStyle name="40% - Dekorfärg4 3 4 3" xfId="5740"/>
    <cellStyle name="40% - Dekorfärg4 3 4 3 2" xfId="5741"/>
    <cellStyle name="40% - Dekorfärg4 3 4 3 2 2" xfId="5742"/>
    <cellStyle name="40% - Dekorfärg4 3 4 3 3" xfId="5743"/>
    <cellStyle name="40% - Dekorfärg4 3 4 4" xfId="5744"/>
    <cellStyle name="40% - Dekorfärg4 3 4 4 2" xfId="5745"/>
    <cellStyle name="40% - Dekorfärg4 3 4 5" xfId="5746"/>
    <cellStyle name="40% - Dekorfärg4 3 5" xfId="5747"/>
    <cellStyle name="40% - Dekorfärg4 3 5 2" xfId="5748"/>
    <cellStyle name="40% - Dekorfärg4 3 5 2 2" xfId="5749"/>
    <cellStyle name="40% - Dekorfärg4 3 5 2 2 2" xfId="5750"/>
    <cellStyle name="40% - Dekorfärg4 3 5 2 2 2 2" xfId="5751"/>
    <cellStyle name="40% - Dekorfärg4 3 5 2 2 3" xfId="5752"/>
    <cellStyle name="40% - Dekorfärg4 3 5 2 3" xfId="5753"/>
    <cellStyle name="40% - Dekorfärg4 3 5 2 3 2" xfId="5754"/>
    <cellStyle name="40% - Dekorfärg4 3 5 2 4" xfId="5755"/>
    <cellStyle name="40% - Dekorfärg4 3 5 3" xfId="5756"/>
    <cellStyle name="40% - Dekorfärg4 3 5 3 2" xfId="5757"/>
    <cellStyle name="40% - Dekorfärg4 3 5 3 2 2" xfId="5758"/>
    <cellStyle name="40% - Dekorfärg4 3 5 3 3" xfId="5759"/>
    <cellStyle name="40% - Dekorfärg4 3 5 4" xfId="5760"/>
    <cellStyle name="40% - Dekorfärg4 3 5 4 2" xfId="5761"/>
    <cellStyle name="40% - Dekorfärg4 3 5 5" xfId="5762"/>
    <cellStyle name="40% - Dekorfärg4 3 6" xfId="5763"/>
    <cellStyle name="40% - Dekorfärg4 3 6 2" xfId="5764"/>
    <cellStyle name="40% - Dekorfärg4 3 6 2 2" xfId="5765"/>
    <cellStyle name="40% - Dekorfärg4 3 6 2 2 2" xfId="5766"/>
    <cellStyle name="40% - Dekorfärg4 3 6 2 2 2 2" xfId="5767"/>
    <cellStyle name="40% - Dekorfärg4 3 6 2 2 3" xfId="5768"/>
    <cellStyle name="40% - Dekorfärg4 3 6 2 3" xfId="5769"/>
    <cellStyle name="40% - Dekorfärg4 3 6 2 3 2" xfId="5770"/>
    <cellStyle name="40% - Dekorfärg4 3 6 2 4" xfId="5771"/>
    <cellStyle name="40% - Dekorfärg4 3 6 3" xfId="5772"/>
    <cellStyle name="40% - Dekorfärg4 3 6 3 2" xfId="5773"/>
    <cellStyle name="40% - Dekorfärg4 3 6 3 2 2" xfId="5774"/>
    <cellStyle name="40% - Dekorfärg4 3 6 3 3" xfId="5775"/>
    <cellStyle name="40% - Dekorfärg4 3 6 4" xfId="5776"/>
    <cellStyle name="40% - Dekorfärg4 3 6 4 2" xfId="5777"/>
    <cellStyle name="40% - Dekorfärg4 3 6 5" xfId="5778"/>
    <cellStyle name="40% - Dekorfärg4 3 7" xfId="5779"/>
    <cellStyle name="40% - Dekorfärg4 3 7 2" xfId="5780"/>
    <cellStyle name="40% - Dekorfärg4 3 7 2 2" xfId="5781"/>
    <cellStyle name="40% - Dekorfärg4 3 7 2 2 2" xfId="5782"/>
    <cellStyle name="40% - Dekorfärg4 3 7 2 2 2 2" xfId="5783"/>
    <cellStyle name="40% - Dekorfärg4 3 7 2 2 3" xfId="5784"/>
    <cellStyle name="40% - Dekorfärg4 3 7 2 3" xfId="5785"/>
    <cellStyle name="40% - Dekorfärg4 3 7 2 3 2" xfId="5786"/>
    <cellStyle name="40% - Dekorfärg4 3 7 2 4" xfId="5787"/>
    <cellStyle name="40% - Dekorfärg4 3 7 3" xfId="5788"/>
    <cellStyle name="40% - Dekorfärg4 3 7 3 2" xfId="5789"/>
    <cellStyle name="40% - Dekorfärg4 3 7 3 2 2" xfId="5790"/>
    <cellStyle name="40% - Dekorfärg4 3 7 3 3" xfId="5791"/>
    <cellStyle name="40% - Dekorfärg4 3 7 4" xfId="5792"/>
    <cellStyle name="40% - Dekorfärg4 3 7 4 2" xfId="5793"/>
    <cellStyle name="40% - Dekorfärg4 3 7 5" xfId="5794"/>
    <cellStyle name="40% - Dekorfärg4 3 8" xfId="5795"/>
    <cellStyle name="40% - Dekorfärg4 3 8 2" xfId="5796"/>
    <cellStyle name="40% - Dekorfärg4 3 8 2 2" xfId="5797"/>
    <cellStyle name="40% - Dekorfärg4 3 8 3" xfId="5798"/>
    <cellStyle name="40% - Dekorfärg4 3 9" xfId="5799"/>
    <cellStyle name="40% - Dekorfärg4 3 9 2" xfId="5800"/>
    <cellStyle name="40% - Dekorfärg4 4" xfId="5801"/>
    <cellStyle name="40% - Dekorfärg4 4 10" xfId="5802"/>
    <cellStyle name="40% - Dekorfärg4 4 10 2" xfId="5803"/>
    <cellStyle name="40% - Dekorfärg4 4 10 2 2" xfId="5804"/>
    <cellStyle name="40% - Dekorfärg4 4 10 3" xfId="5805"/>
    <cellStyle name="40% - Dekorfärg4 4 11" xfId="5806"/>
    <cellStyle name="40% - Dekorfärg4 4 11 2" xfId="5807"/>
    <cellStyle name="40% - Dekorfärg4 4 12" xfId="5808"/>
    <cellStyle name="40% - Dekorfärg4 4 12 2" xfId="5809"/>
    <cellStyle name="40% - Dekorfärg4 4 13" xfId="5810"/>
    <cellStyle name="40% - Dekorfärg4 4 14" xfId="5811"/>
    <cellStyle name="40% - Dekorfärg4 4 2" xfId="5812"/>
    <cellStyle name="40% - Dekorfärg4 4 2 2" xfId="5813"/>
    <cellStyle name="40% - Dekorfärg4 4 2 2 2" xfId="5814"/>
    <cellStyle name="40% - Dekorfärg4 4 2 2 2 2" xfId="5815"/>
    <cellStyle name="40% - Dekorfärg4 4 2 2 2 2 2" xfId="5816"/>
    <cellStyle name="40% - Dekorfärg4 4 2 2 2 2 2 2" xfId="5817"/>
    <cellStyle name="40% - Dekorfärg4 4 2 2 2 2 3" xfId="5818"/>
    <cellStyle name="40% - Dekorfärg4 4 2 2 2 3" xfId="5819"/>
    <cellStyle name="40% - Dekorfärg4 4 2 2 2 3 2" xfId="5820"/>
    <cellStyle name="40% - Dekorfärg4 4 2 2 2 4" xfId="5821"/>
    <cellStyle name="40% - Dekorfärg4 4 2 2 3" xfId="5822"/>
    <cellStyle name="40% - Dekorfärg4 4 2 2 3 2" xfId="5823"/>
    <cellStyle name="40% - Dekorfärg4 4 2 2 3 2 2" xfId="5824"/>
    <cellStyle name="40% - Dekorfärg4 4 2 2 3 3" xfId="5825"/>
    <cellStyle name="40% - Dekorfärg4 4 2 2 4" xfId="5826"/>
    <cellStyle name="40% - Dekorfärg4 4 2 2 4 2" xfId="5827"/>
    <cellStyle name="40% - Dekorfärg4 4 2 2 5" xfId="5828"/>
    <cellStyle name="40% - Dekorfärg4 4 2 3" xfId="5829"/>
    <cellStyle name="40% - Dekorfärg4 4 2 3 2" xfId="5830"/>
    <cellStyle name="40% - Dekorfärg4 4 2 3 2 2" xfId="5831"/>
    <cellStyle name="40% - Dekorfärg4 4 2 3 2 2 2" xfId="5832"/>
    <cellStyle name="40% - Dekorfärg4 4 2 3 2 3" xfId="5833"/>
    <cellStyle name="40% - Dekorfärg4 4 2 3 3" xfId="5834"/>
    <cellStyle name="40% - Dekorfärg4 4 2 3 3 2" xfId="5835"/>
    <cellStyle name="40% - Dekorfärg4 4 2 3 4" xfId="5836"/>
    <cellStyle name="40% - Dekorfärg4 4 2 4" xfId="5837"/>
    <cellStyle name="40% - Dekorfärg4 4 2 4 2" xfId="5838"/>
    <cellStyle name="40% - Dekorfärg4 4 2 4 2 2" xfId="5839"/>
    <cellStyle name="40% - Dekorfärg4 4 2 4 3" xfId="5840"/>
    <cellStyle name="40% - Dekorfärg4 4 2 5" xfId="5841"/>
    <cellStyle name="40% - Dekorfärg4 4 2 5 2" xfId="5842"/>
    <cellStyle name="40% - Dekorfärg4 4 2 6" xfId="5843"/>
    <cellStyle name="40% - Dekorfärg4 4 3" xfId="5844"/>
    <cellStyle name="40% - Dekorfärg4 4 3 2" xfId="5845"/>
    <cellStyle name="40% - Dekorfärg4 4 3 2 2" xfId="5846"/>
    <cellStyle name="40% - Dekorfärg4 4 3 2 2 2" xfId="5847"/>
    <cellStyle name="40% - Dekorfärg4 4 3 2 2 2 2" xfId="5848"/>
    <cellStyle name="40% - Dekorfärg4 4 3 2 2 3" xfId="5849"/>
    <cellStyle name="40% - Dekorfärg4 4 3 2 3" xfId="5850"/>
    <cellStyle name="40% - Dekorfärg4 4 3 2 3 2" xfId="5851"/>
    <cellStyle name="40% - Dekorfärg4 4 3 2 4" xfId="5852"/>
    <cellStyle name="40% - Dekorfärg4 4 3 3" xfId="5853"/>
    <cellStyle name="40% - Dekorfärg4 4 3 3 2" xfId="5854"/>
    <cellStyle name="40% - Dekorfärg4 4 3 3 2 2" xfId="5855"/>
    <cellStyle name="40% - Dekorfärg4 4 3 3 3" xfId="5856"/>
    <cellStyle name="40% - Dekorfärg4 4 3 4" xfId="5857"/>
    <cellStyle name="40% - Dekorfärg4 4 3 4 2" xfId="5858"/>
    <cellStyle name="40% - Dekorfärg4 4 3 5" xfId="5859"/>
    <cellStyle name="40% - Dekorfärg4 4 4" xfId="5860"/>
    <cellStyle name="40% - Dekorfärg4 4 4 2" xfId="5861"/>
    <cellStyle name="40% - Dekorfärg4 4 4 2 2" xfId="5862"/>
    <cellStyle name="40% - Dekorfärg4 4 4 2 2 2" xfId="5863"/>
    <cellStyle name="40% - Dekorfärg4 4 4 2 2 2 2" xfId="5864"/>
    <cellStyle name="40% - Dekorfärg4 4 4 2 2 3" xfId="5865"/>
    <cellStyle name="40% - Dekorfärg4 4 4 2 3" xfId="5866"/>
    <cellStyle name="40% - Dekorfärg4 4 4 2 3 2" xfId="5867"/>
    <cellStyle name="40% - Dekorfärg4 4 4 2 4" xfId="5868"/>
    <cellStyle name="40% - Dekorfärg4 4 4 3" xfId="5869"/>
    <cellStyle name="40% - Dekorfärg4 4 4 3 2" xfId="5870"/>
    <cellStyle name="40% - Dekorfärg4 4 4 3 2 2" xfId="5871"/>
    <cellStyle name="40% - Dekorfärg4 4 4 3 3" xfId="5872"/>
    <cellStyle name="40% - Dekorfärg4 4 4 4" xfId="5873"/>
    <cellStyle name="40% - Dekorfärg4 4 4 4 2" xfId="5874"/>
    <cellStyle name="40% - Dekorfärg4 4 4 5" xfId="5875"/>
    <cellStyle name="40% - Dekorfärg4 4 5" xfId="5876"/>
    <cellStyle name="40% - Dekorfärg4 4 5 2" xfId="5877"/>
    <cellStyle name="40% - Dekorfärg4 4 5 2 2" xfId="5878"/>
    <cellStyle name="40% - Dekorfärg4 4 5 2 2 2" xfId="5879"/>
    <cellStyle name="40% - Dekorfärg4 4 5 2 2 2 2" xfId="5880"/>
    <cellStyle name="40% - Dekorfärg4 4 5 2 2 3" xfId="5881"/>
    <cellStyle name="40% - Dekorfärg4 4 5 2 3" xfId="5882"/>
    <cellStyle name="40% - Dekorfärg4 4 5 2 3 2" xfId="5883"/>
    <cellStyle name="40% - Dekorfärg4 4 5 2 4" xfId="5884"/>
    <cellStyle name="40% - Dekorfärg4 4 5 3" xfId="5885"/>
    <cellStyle name="40% - Dekorfärg4 4 5 3 2" xfId="5886"/>
    <cellStyle name="40% - Dekorfärg4 4 5 3 2 2" xfId="5887"/>
    <cellStyle name="40% - Dekorfärg4 4 5 3 3" xfId="5888"/>
    <cellStyle name="40% - Dekorfärg4 4 5 4" xfId="5889"/>
    <cellStyle name="40% - Dekorfärg4 4 5 4 2" xfId="5890"/>
    <cellStyle name="40% - Dekorfärg4 4 5 5" xfId="5891"/>
    <cellStyle name="40% - Dekorfärg4 4 6" xfId="5892"/>
    <cellStyle name="40% - Dekorfärg4 4 6 2" xfId="5893"/>
    <cellStyle name="40% - Dekorfärg4 4 6 2 2" xfId="5894"/>
    <cellStyle name="40% - Dekorfärg4 4 6 2 2 2" xfId="5895"/>
    <cellStyle name="40% - Dekorfärg4 4 6 2 2 2 2" xfId="5896"/>
    <cellStyle name="40% - Dekorfärg4 4 6 2 2 3" xfId="5897"/>
    <cellStyle name="40% - Dekorfärg4 4 6 2 3" xfId="5898"/>
    <cellStyle name="40% - Dekorfärg4 4 6 2 3 2" xfId="5899"/>
    <cellStyle name="40% - Dekorfärg4 4 6 2 4" xfId="5900"/>
    <cellStyle name="40% - Dekorfärg4 4 6 3" xfId="5901"/>
    <cellStyle name="40% - Dekorfärg4 4 6 3 2" xfId="5902"/>
    <cellStyle name="40% - Dekorfärg4 4 6 3 2 2" xfId="5903"/>
    <cellStyle name="40% - Dekorfärg4 4 6 3 3" xfId="5904"/>
    <cellStyle name="40% - Dekorfärg4 4 6 4" xfId="5905"/>
    <cellStyle name="40% - Dekorfärg4 4 6 4 2" xfId="5906"/>
    <cellStyle name="40% - Dekorfärg4 4 6 5" xfId="5907"/>
    <cellStyle name="40% - Dekorfärg4 4 7" xfId="5908"/>
    <cellStyle name="40% - Dekorfärg4 4 7 2" xfId="5909"/>
    <cellStyle name="40% - Dekorfärg4 4 7 2 2" xfId="5910"/>
    <cellStyle name="40% - Dekorfärg4 4 7 2 2 2" xfId="5911"/>
    <cellStyle name="40% - Dekorfärg4 4 7 2 2 2 2" xfId="5912"/>
    <cellStyle name="40% - Dekorfärg4 4 7 2 2 3" xfId="5913"/>
    <cellStyle name="40% - Dekorfärg4 4 7 2 3" xfId="5914"/>
    <cellStyle name="40% - Dekorfärg4 4 7 2 3 2" xfId="5915"/>
    <cellStyle name="40% - Dekorfärg4 4 7 2 4" xfId="5916"/>
    <cellStyle name="40% - Dekorfärg4 4 7 3" xfId="5917"/>
    <cellStyle name="40% - Dekorfärg4 4 7 3 2" xfId="5918"/>
    <cellStyle name="40% - Dekorfärg4 4 7 3 2 2" xfId="5919"/>
    <cellStyle name="40% - Dekorfärg4 4 7 3 3" xfId="5920"/>
    <cellStyle name="40% - Dekorfärg4 4 7 4" xfId="5921"/>
    <cellStyle name="40% - Dekorfärg4 4 7 4 2" xfId="5922"/>
    <cellStyle name="40% - Dekorfärg4 4 7 5" xfId="5923"/>
    <cellStyle name="40% - Dekorfärg4 4 8" xfId="5924"/>
    <cellStyle name="40% - Dekorfärg4 4 8 2" xfId="5925"/>
    <cellStyle name="40% - Dekorfärg4 4 8 2 2" xfId="5926"/>
    <cellStyle name="40% - Dekorfärg4 4 8 2 2 2" xfId="5927"/>
    <cellStyle name="40% - Dekorfärg4 4 8 2 2 2 2" xfId="5928"/>
    <cellStyle name="40% - Dekorfärg4 4 8 2 2 3" xfId="5929"/>
    <cellStyle name="40% - Dekorfärg4 4 8 2 3" xfId="5930"/>
    <cellStyle name="40% - Dekorfärg4 4 8 2 3 2" xfId="5931"/>
    <cellStyle name="40% - Dekorfärg4 4 8 2 4" xfId="5932"/>
    <cellStyle name="40% - Dekorfärg4 4 8 3" xfId="5933"/>
    <cellStyle name="40% - Dekorfärg4 4 8 3 2" xfId="5934"/>
    <cellStyle name="40% - Dekorfärg4 4 8 3 2 2" xfId="5935"/>
    <cellStyle name="40% - Dekorfärg4 4 8 3 3" xfId="5936"/>
    <cellStyle name="40% - Dekorfärg4 4 8 4" xfId="5937"/>
    <cellStyle name="40% - Dekorfärg4 4 8 4 2" xfId="5938"/>
    <cellStyle name="40% - Dekorfärg4 4 8 5" xfId="5939"/>
    <cellStyle name="40% - Dekorfärg4 4 9" xfId="5940"/>
    <cellStyle name="40% - Dekorfärg4 4 9 2" xfId="5941"/>
    <cellStyle name="40% - Dekorfärg4 4 9 2 2" xfId="5942"/>
    <cellStyle name="40% - Dekorfärg4 4 9 2 2 2" xfId="5943"/>
    <cellStyle name="40% - Dekorfärg4 4 9 2 3" xfId="5944"/>
    <cellStyle name="40% - Dekorfärg4 4 9 3" xfId="5945"/>
    <cellStyle name="40% - Dekorfärg4 4 9 3 2" xfId="5946"/>
    <cellStyle name="40% - Dekorfärg4 4 9 4" xfId="5947"/>
    <cellStyle name="40% - Dekorfärg4 5" xfId="5948"/>
    <cellStyle name="40% - Dekorfärg4 6" xfId="5949"/>
    <cellStyle name="40% - Dekorfärg4 6 2" xfId="5950"/>
    <cellStyle name="40% - Dekorfärg4 6 2 2" xfId="5951"/>
    <cellStyle name="40% - Dekorfärg4 6 2 2 2" xfId="5952"/>
    <cellStyle name="40% - Dekorfärg4 6 2 2 2 2" xfId="5953"/>
    <cellStyle name="40% - Dekorfärg4 6 2 2 2 2 2" xfId="5954"/>
    <cellStyle name="40% - Dekorfärg4 6 2 2 2 2 2 2" xfId="5955"/>
    <cellStyle name="40% - Dekorfärg4 6 2 2 2 2 3" xfId="5956"/>
    <cellStyle name="40% - Dekorfärg4 6 2 2 2 3" xfId="5957"/>
    <cellStyle name="40% - Dekorfärg4 6 2 2 2 3 2" xfId="5958"/>
    <cellStyle name="40% - Dekorfärg4 6 2 2 2 4" xfId="5959"/>
    <cellStyle name="40% - Dekorfärg4 6 2 2 3" xfId="5960"/>
    <cellStyle name="40% - Dekorfärg4 6 2 2 3 2" xfId="5961"/>
    <cellStyle name="40% - Dekorfärg4 6 2 2 3 2 2" xfId="5962"/>
    <cellStyle name="40% - Dekorfärg4 6 2 2 3 3" xfId="5963"/>
    <cellStyle name="40% - Dekorfärg4 6 2 2 4" xfId="5964"/>
    <cellStyle name="40% - Dekorfärg4 6 2 2 4 2" xfId="5965"/>
    <cellStyle name="40% - Dekorfärg4 6 2 2 5" xfId="5966"/>
    <cellStyle name="40% - Dekorfärg4 6 2 3" xfId="5967"/>
    <cellStyle name="40% - Dekorfärg4 6 2 3 2" xfId="5968"/>
    <cellStyle name="40% - Dekorfärg4 6 2 3 2 2" xfId="5969"/>
    <cellStyle name="40% - Dekorfärg4 6 2 3 2 2 2" xfId="5970"/>
    <cellStyle name="40% - Dekorfärg4 6 2 3 2 3" xfId="5971"/>
    <cellStyle name="40% - Dekorfärg4 6 2 3 3" xfId="5972"/>
    <cellStyle name="40% - Dekorfärg4 6 2 3 3 2" xfId="5973"/>
    <cellStyle name="40% - Dekorfärg4 6 2 3 4" xfId="5974"/>
    <cellStyle name="40% - Dekorfärg4 6 2 4" xfId="5975"/>
    <cellStyle name="40% - Dekorfärg4 6 2 4 2" xfId="5976"/>
    <cellStyle name="40% - Dekorfärg4 6 2 4 2 2" xfId="5977"/>
    <cellStyle name="40% - Dekorfärg4 6 2 4 3" xfId="5978"/>
    <cellStyle name="40% - Dekorfärg4 6 2 5" xfId="5979"/>
    <cellStyle name="40% - Dekorfärg4 6 2 5 2" xfId="5980"/>
    <cellStyle name="40% - Dekorfärg4 6 2 6" xfId="5981"/>
    <cellStyle name="40% - Dekorfärg4 6 3" xfId="5982"/>
    <cellStyle name="40% - Dekorfärg4 6 3 2" xfId="5983"/>
    <cellStyle name="40% - Dekorfärg4 6 3 2 2" xfId="5984"/>
    <cellStyle name="40% - Dekorfärg4 6 3 2 2 2" xfId="5985"/>
    <cellStyle name="40% - Dekorfärg4 6 3 2 2 2 2" xfId="5986"/>
    <cellStyle name="40% - Dekorfärg4 6 3 2 2 3" xfId="5987"/>
    <cellStyle name="40% - Dekorfärg4 6 3 2 3" xfId="5988"/>
    <cellStyle name="40% - Dekorfärg4 6 3 2 3 2" xfId="5989"/>
    <cellStyle name="40% - Dekorfärg4 6 3 2 4" xfId="5990"/>
    <cellStyle name="40% - Dekorfärg4 6 3 3" xfId="5991"/>
    <cellStyle name="40% - Dekorfärg4 6 3 3 2" xfId="5992"/>
    <cellStyle name="40% - Dekorfärg4 6 3 3 2 2" xfId="5993"/>
    <cellStyle name="40% - Dekorfärg4 6 3 3 3" xfId="5994"/>
    <cellStyle name="40% - Dekorfärg4 6 3 4" xfId="5995"/>
    <cellStyle name="40% - Dekorfärg4 6 3 4 2" xfId="5996"/>
    <cellStyle name="40% - Dekorfärg4 6 3 5" xfId="5997"/>
    <cellStyle name="40% - Dekorfärg4 6 4" xfId="5998"/>
    <cellStyle name="40% - Dekorfärg4 6 4 2" xfId="5999"/>
    <cellStyle name="40% - Dekorfärg4 6 4 2 2" xfId="6000"/>
    <cellStyle name="40% - Dekorfärg4 6 4 2 2 2" xfId="6001"/>
    <cellStyle name="40% - Dekorfärg4 6 4 2 3" xfId="6002"/>
    <cellStyle name="40% - Dekorfärg4 6 4 3" xfId="6003"/>
    <cellStyle name="40% - Dekorfärg4 6 4 3 2" xfId="6004"/>
    <cellStyle name="40% - Dekorfärg4 6 4 4" xfId="6005"/>
    <cellStyle name="40% - Dekorfärg4 6 5" xfId="6006"/>
    <cellStyle name="40% - Dekorfärg4 6 5 2" xfId="6007"/>
    <cellStyle name="40% - Dekorfärg4 6 5 2 2" xfId="6008"/>
    <cellStyle name="40% - Dekorfärg4 6 5 3" xfId="6009"/>
    <cellStyle name="40% - Dekorfärg4 6 6" xfId="6010"/>
    <cellStyle name="40% - Dekorfärg4 6 6 2" xfId="6011"/>
    <cellStyle name="40% - Dekorfärg4 6 7" xfId="6012"/>
    <cellStyle name="40% - Dekorfärg4 7" xfId="6013"/>
    <cellStyle name="40% - Dekorfärg4 8" xfId="6014"/>
    <cellStyle name="40% - Dekorfärg4 9" xfId="6015"/>
    <cellStyle name="40% - Dekorfärg4 9 2" xfId="6016"/>
    <cellStyle name="40% - Dekorfärg4 9 2 2" xfId="6017"/>
    <cellStyle name="40% - Dekorfärg4 9 2 2 2" xfId="6018"/>
    <cellStyle name="40% - Dekorfärg4 9 2 2 2 2" xfId="6019"/>
    <cellStyle name="40% - Dekorfärg4 9 2 2 3" xfId="6020"/>
    <cellStyle name="40% - Dekorfärg4 9 2 3" xfId="6021"/>
    <cellStyle name="40% - Dekorfärg4 9 2 3 2" xfId="6022"/>
    <cellStyle name="40% - Dekorfärg4 9 2 4" xfId="6023"/>
    <cellStyle name="40% - Dekorfärg4 9 3" xfId="6024"/>
    <cellStyle name="40% - Dekorfärg4 9 3 2" xfId="6025"/>
    <cellStyle name="40% - Dekorfärg4 9 3 2 2" xfId="6026"/>
    <cellStyle name="40% - Dekorfärg4 9 3 3" xfId="6027"/>
    <cellStyle name="40% - Dekorfärg4 9 4" xfId="6028"/>
    <cellStyle name="40% - Dekorfärg4 9 4 2" xfId="6029"/>
    <cellStyle name="40% - Dekorfärg4 9 5" xfId="6030"/>
    <cellStyle name="40% - Dekorfärg5 10" xfId="6031"/>
    <cellStyle name="40% - Dekorfärg5 10 2" xfId="6032"/>
    <cellStyle name="40% - Dekorfärg5 10 2 2" xfId="6033"/>
    <cellStyle name="40% - Dekorfärg5 10 2 2 2" xfId="6034"/>
    <cellStyle name="40% - Dekorfärg5 10 2 2 2 2" xfId="6035"/>
    <cellStyle name="40% - Dekorfärg5 10 2 2 3" xfId="6036"/>
    <cellStyle name="40% - Dekorfärg5 10 2 3" xfId="6037"/>
    <cellStyle name="40% - Dekorfärg5 10 2 3 2" xfId="6038"/>
    <cellStyle name="40% - Dekorfärg5 10 2 4" xfId="6039"/>
    <cellStyle name="40% - Dekorfärg5 10 3" xfId="6040"/>
    <cellStyle name="40% - Dekorfärg5 10 3 2" xfId="6041"/>
    <cellStyle name="40% - Dekorfärg5 10 3 2 2" xfId="6042"/>
    <cellStyle name="40% - Dekorfärg5 10 3 3" xfId="6043"/>
    <cellStyle name="40% - Dekorfärg5 10 4" xfId="6044"/>
    <cellStyle name="40% - Dekorfärg5 10 4 2" xfId="6045"/>
    <cellStyle name="40% - Dekorfärg5 10 5" xfId="6046"/>
    <cellStyle name="40% - Dekorfärg5 11" xfId="6047"/>
    <cellStyle name="40% - Dekorfärg5 11 2" xfId="6048"/>
    <cellStyle name="40% - Dekorfärg5 11 2 2" xfId="6049"/>
    <cellStyle name="40% - Dekorfärg5 11 2 2 2" xfId="6050"/>
    <cellStyle name="40% - Dekorfärg5 11 2 2 2 2" xfId="6051"/>
    <cellStyle name="40% - Dekorfärg5 11 2 2 3" xfId="6052"/>
    <cellStyle name="40% - Dekorfärg5 11 2 3" xfId="6053"/>
    <cellStyle name="40% - Dekorfärg5 11 2 3 2" xfId="6054"/>
    <cellStyle name="40% - Dekorfärg5 11 2 4" xfId="6055"/>
    <cellStyle name="40% - Dekorfärg5 11 3" xfId="6056"/>
    <cellStyle name="40% - Dekorfärg5 11 3 2" xfId="6057"/>
    <cellStyle name="40% - Dekorfärg5 11 3 2 2" xfId="6058"/>
    <cellStyle name="40% - Dekorfärg5 11 3 3" xfId="6059"/>
    <cellStyle name="40% - Dekorfärg5 11 4" xfId="6060"/>
    <cellStyle name="40% - Dekorfärg5 11 4 2" xfId="6061"/>
    <cellStyle name="40% - Dekorfärg5 11 5" xfId="6062"/>
    <cellStyle name="40% - Dekorfärg5 11 6" xfId="9262"/>
    <cellStyle name="40% - Dekorfärg5 12" xfId="6063"/>
    <cellStyle name="40% - Dekorfärg5 12 2" xfId="6064"/>
    <cellStyle name="40% - Dekorfärg5 12 2 2" xfId="6065"/>
    <cellStyle name="40% - Dekorfärg5 12 2 2 2" xfId="6066"/>
    <cellStyle name="40% - Dekorfärg5 12 2 2 2 2" xfId="6067"/>
    <cellStyle name="40% - Dekorfärg5 12 2 2 3" xfId="6068"/>
    <cellStyle name="40% - Dekorfärg5 12 2 3" xfId="6069"/>
    <cellStyle name="40% - Dekorfärg5 12 2 3 2" xfId="6070"/>
    <cellStyle name="40% - Dekorfärg5 12 2 4" xfId="6071"/>
    <cellStyle name="40% - Dekorfärg5 12 3" xfId="6072"/>
    <cellStyle name="40% - Dekorfärg5 12 3 2" xfId="6073"/>
    <cellStyle name="40% - Dekorfärg5 12 3 2 2" xfId="6074"/>
    <cellStyle name="40% - Dekorfärg5 12 3 3" xfId="6075"/>
    <cellStyle name="40% - Dekorfärg5 12 4" xfId="6076"/>
    <cellStyle name="40% - Dekorfärg5 12 4 2" xfId="6077"/>
    <cellStyle name="40% - Dekorfärg5 12 5" xfId="6078"/>
    <cellStyle name="40% - Dekorfärg5 13" xfId="6079"/>
    <cellStyle name="40% - Dekorfärg5 13 2" xfId="6080"/>
    <cellStyle name="40% - Dekorfärg5 13 2 2" xfId="6081"/>
    <cellStyle name="40% - Dekorfärg5 13 2 2 2" xfId="6082"/>
    <cellStyle name="40% - Dekorfärg5 13 2 2 2 2" xfId="6083"/>
    <cellStyle name="40% - Dekorfärg5 13 2 2 3" xfId="6084"/>
    <cellStyle name="40% - Dekorfärg5 13 2 3" xfId="6085"/>
    <cellStyle name="40% - Dekorfärg5 13 2 3 2" xfId="6086"/>
    <cellStyle name="40% - Dekorfärg5 13 2 4" xfId="6087"/>
    <cellStyle name="40% - Dekorfärg5 13 3" xfId="6088"/>
    <cellStyle name="40% - Dekorfärg5 13 3 2" xfId="6089"/>
    <cellStyle name="40% - Dekorfärg5 13 3 2 2" xfId="6090"/>
    <cellStyle name="40% - Dekorfärg5 13 3 3" xfId="6091"/>
    <cellStyle name="40% - Dekorfärg5 13 4" xfId="6092"/>
    <cellStyle name="40% - Dekorfärg5 13 4 2" xfId="6093"/>
    <cellStyle name="40% - Dekorfärg5 13 5" xfId="6094"/>
    <cellStyle name="40% - Dekorfärg5 14" xfId="6095"/>
    <cellStyle name="40% - Dekorfärg5 15" xfId="6096"/>
    <cellStyle name="40% - Dekorfärg5 15 2" xfId="6097"/>
    <cellStyle name="40% - Dekorfärg5 15 2 2" xfId="6098"/>
    <cellStyle name="40% - Dekorfärg5 15 3" xfId="6099"/>
    <cellStyle name="40% - Dekorfärg5 16" xfId="6100"/>
    <cellStyle name="40% - Dekorfärg5 17" xfId="6101"/>
    <cellStyle name="40% - Dekorfärg5 18" xfId="6102"/>
    <cellStyle name="40% - Dekorfärg5 18 2" xfId="6103"/>
    <cellStyle name="40% - Dekorfärg5 19" xfId="6104"/>
    <cellStyle name="40% - Dekorfärg5 2" xfId="40"/>
    <cellStyle name="40% - Dekorfärg5 2 2" xfId="6105"/>
    <cellStyle name="40% - Dekorfärg5 2 2 10" xfId="6106"/>
    <cellStyle name="40% - Dekorfärg5 2 2 10 2" xfId="6107"/>
    <cellStyle name="40% - Dekorfärg5 2 2 10 2 2" xfId="6108"/>
    <cellStyle name="40% - Dekorfärg5 2 2 10 3" xfId="6109"/>
    <cellStyle name="40% - Dekorfärg5 2 2 11" xfId="6110"/>
    <cellStyle name="40% - Dekorfärg5 2 2 11 2" xfId="6111"/>
    <cellStyle name="40% - Dekorfärg5 2 2 12" xfId="6112"/>
    <cellStyle name="40% - Dekorfärg5 2 2 12 2" xfId="6113"/>
    <cellStyle name="40% - Dekorfärg5 2 2 13" xfId="6114"/>
    <cellStyle name="40% - Dekorfärg5 2 2 14" xfId="6115"/>
    <cellStyle name="40% - Dekorfärg5 2 2 2" xfId="6116"/>
    <cellStyle name="40% - Dekorfärg5 2 2 2 2" xfId="6117"/>
    <cellStyle name="40% - Dekorfärg5 2 2 2 2 2" xfId="6118"/>
    <cellStyle name="40% - Dekorfärg5 2 2 2 2 2 2" xfId="6119"/>
    <cellStyle name="40% - Dekorfärg5 2 2 2 2 2 2 2" xfId="6120"/>
    <cellStyle name="40% - Dekorfärg5 2 2 2 2 2 2 2 2" xfId="6121"/>
    <cellStyle name="40% - Dekorfärg5 2 2 2 2 2 2 3" xfId="6122"/>
    <cellStyle name="40% - Dekorfärg5 2 2 2 2 2 3" xfId="6123"/>
    <cellStyle name="40% - Dekorfärg5 2 2 2 2 2 3 2" xfId="6124"/>
    <cellStyle name="40% - Dekorfärg5 2 2 2 2 2 4" xfId="6125"/>
    <cellStyle name="40% - Dekorfärg5 2 2 2 2 3" xfId="6126"/>
    <cellStyle name="40% - Dekorfärg5 2 2 2 2 3 2" xfId="6127"/>
    <cellStyle name="40% - Dekorfärg5 2 2 2 2 3 2 2" xfId="6128"/>
    <cellStyle name="40% - Dekorfärg5 2 2 2 2 3 3" xfId="6129"/>
    <cellStyle name="40% - Dekorfärg5 2 2 2 2 4" xfId="6130"/>
    <cellStyle name="40% - Dekorfärg5 2 2 2 2 4 2" xfId="6131"/>
    <cellStyle name="40% - Dekorfärg5 2 2 2 2 5" xfId="6132"/>
    <cellStyle name="40% - Dekorfärg5 2 2 2 3" xfId="6133"/>
    <cellStyle name="40% - Dekorfärg5 2 2 2 3 2" xfId="6134"/>
    <cellStyle name="40% - Dekorfärg5 2 2 2 3 2 2" xfId="6135"/>
    <cellStyle name="40% - Dekorfärg5 2 2 2 3 2 2 2" xfId="6136"/>
    <cellStyle name="40% - Dekorfärg5 2 2 2 3 2 3" xfId="6137"/>
    <cellStyle name="40% - Dekorfärg5 2 2 2 3 3" xfId="6138"/>
    <cellStyle name="40% - Dekorfärg5 2 2 2 3 3 2" xfId="6139"/>
    <cellStyle name="40% - Dekorfärg5 2 2 2 3 4" xfId="6140"/>
    <cellStyle name="40% - Dekorfärg5 2 2 2 4" xfId="6141"/>
    <cellStyle name="40% - Dekorfärg5 2 2 2 4 2" xfId="6142"/>
    <cellStyle name="40% - Dekorfärg5 2 2 2 4 2 2" xfId="6143"/>
    <cellStyle name="40% - Dekorfärg5 2 2 2 4 3" xfId="6144"/>
    <cellStyle name="40% - Dekorfärg5 2 2 2 5" xfId="6145"/>
    <cellStyle name="40% - Dekorfärg5 2 2 2 5 2" xfId="6146"/>
    <cellStyle name="40% - Dekorfärg5 2 2 2 6" xfId="6147"/>
    <cellStyle name="40% - Dekorfärg5 2 2 3" xfId="6148"/>
    <cellStyle name="40% - Dekorfärg5 2 2 3 2" xfId="6149"/>
    <cellStyle name="40% - Dekorfärg5 2 2 3 2 2" xfId="6150"/>
    <cellStyle name="40% - Dekorfärg5 2 2 3 2 2 2" xfId="6151"/>
    <cellStyle name="40% - Dekorfärg5 2 2 3 2 2 2 2" xfId="6152"/>
    <cellStyle name="40% - Dekorfärg5 2 2 3 2 2 3" xfId="6153"/>
    <cellStyle name="40% - Dekorfärg5 2 2 3 2 3" xfId="6154"/>
    <cellStyle name="40% - Dekorfärg5 2 2 3 2 3 2" xfId="6155"/>
    <cellStyle name="40% - Dekorfärg5 2 2 3 2 4" xfId="6156"/>
    <cellStyle name="40% - Dekorfärg5 2 2 3 3" xfId="6157"/>
    <cellStyle name="40% - Dekorfärg5 2 2 3 3 2" xfId="6158"/>
    <cellStyle name="40% - Dekorfärg5 2 2 3 3 2 2" xfId="6159"/>
    <cellStyle name="40% - Dekorfärg5 2 2 3 3 3" xfId="6160"/>
    <cellStyle name="40% - Dekorfärg5 2 2 3 4" xfId="6161"/>
    <cellStyle name="40% - Dekorfärg5 2 2 3 4 2" xfId="6162"/>
    <cellStyle name="40% - Dekorfärg5 2 2 3 5" xfId="6163"/>
    <cellStyle name="40% - Dekorfärg5 2 2 4" xfId="6164"/>
    <cellStyle name="40% - Dekorfärg5 2 2 4 2" xfId="6165"/>
    <cellStyle name="40% - Dekorfärg5 2 2 4 2 2" xfId="6166"/>
    <cellStyle name="40% - Dekorfärg5 2 2 4 2 2 2" xfId="6167"/>
    <cellStyle name="40% - Dekorfärg5 2 2 4 2 2 2 2" xfId="6168"/>
    <cellStyle name="40% - Dekorfärg5 2 2 4 2 2 3" xfId="6169"/>
    <cellStyle name="40% - Dekorfärg5 2 2 4 2 3" xfId="6170"/>
    <cellStyle name="40% - Dekorfärg5 2 2 4 2 3 2" xfId="6171"/>
    <cellStyle name="40% - Dekorfärg5 2 2 4 2 4" xfId="6172"/>
    <cellStyle name="40% - Dekorfärg5 2 2 4 3" xfId="6173"/>
    <cellStyle name="40% - Dekorfärg5 2 2 4 3 2" xfId="6174"/>
    <cellStyle name="40% - Dekorfärg5 2 2 4 3 2 2" xfId="6175"/>
    <cellStyle name="40% - Dekorfärg5 2 2 4 3 3" xfId="6176"/>
    <cellStyle name="40% - Dekorfärg5 2 2 4 4" xfId="6177"/>
    <cellStyle name="40% - Dekorfärg5 2 2 4 4 2" xfId="6178"/>
    <cellStyle name="40% - Dekorfärg5 2 2 4 5" xfId="6179"/>
    <cellStyle name="40% - Dekorfärg5 2 2 5" xfId="6180"/>
    <cellStyle name="40% - Dekorfärg5 2 2 5 2" xfId="6181"/>
    <cellStyle name="40% - Dekorfärg5 2 2 5 2 2" xfId="6182"/>
    <cellStyle name="40% - Dekorfärg5 2 2 5 2 2 2" xfId="6183"/>
    <cellStyle name="40% - Dekorfärg5 2 2 5 2 2 2 2" xfId="6184"/>
    <cellStyle name="40% - Dekorfärg5 2 2 5 2 2 3" xfId="6185"/>
    <cellStyle name="40% - Dekorfärg5 2 2 5 2 3" xfId="6186"/>
    <cellStyle name="40% - Dekorfärg5 2 2 5 2 3 2" xfId="6187"/>
    <cellStyle name="40% - Dekorfärg5 2 2 5 2 4" xfId="6188"/>
    <cellStyle name="40% - Dekorfärg5 2 2 5 3" xfId="6189"/>
    <cellStyle name="40% - Dekorfärg5 2 2 5 3 2" xfId="6190"/>
    <cellStyle name="40% - Dekorfärg5 2 2 5 3 2 2" xfId="6191"/>
    <cellStyle name="40% - Dekorfärg5 2 2 5 3 3" xfId="6192"/>
    <cellStyle name="40% - Dekorfärg5 2 2 5 4" xfId="6193"/>
    <cellStyle name="40% - Dekorfärg5 2 2 5 4 2" xfId="6194"/>
    <cellStyle name="40% - Dekorfärg5 2 2 5 5" xfId="6195"/>
    <cellStyle name="40% - Dekorfärg5 2 2 6" xfId="6196"/>
    <cellStyle name="40% - Dekorfärg5 2 2 6 2" xfId="6197"/>
    <cellStyle name="40% - Dekorfärg5 2 2 6 2 2" xfId="6198"/>
    <cellStyle name="40% - Dekorfärg5 2 2 6 2 2 2" xfId="6199"/>
    <cellStyle name="40% - Dekorfärg5 2 2 6 2 2 2 2" xfId="6200"/>
    <cellStyle name="40% - Dekorfärg5 2 2 6 2 2 3" xfId="6201"/>
    <cellStyle name="40% - Dekorfärg5 2 2 6 2 3" xfId="6202"/>
    <cellStyle name="40% - Dekorfärg5 2 2 6 2 3 2" xfId="6203"/>
    <cellStyle name="40% - Dekorfärg5 2 2 6 2 4" xfId="6204"/>
    <cellStyle name="40% - Dekorfärg5 2 2 6 3" xfId="6205"/>
    <cellStyle name="40% - Dekorfärg5 2 2 6 3 2" xfId="6206"/>
    <cellStyle name="40% - Dekorfärg5 2 2 6 3 2 2" xfId="6207"/>
    <cellStyle name="40% - Dekorfärg5 2 2 6 3 3" xfId="6208"/>
    <cellStyle name="40% - Dekorfärg5 2 2 6 4" xfId="6209"/>
    <cellStyle name="40% - Dekorfärg5 2 2 6 4 2" xfId="6210"/>
    <cellStyle name="40% - Dekorfärg5 2 2 6 5" xfId="6211"/>
    <cellStyle name="40% - Dekorfärg5 2 2 7" xfId="6212"/>
    <cellStyle name="40% - Dekorfärg5 2 2 7 2" xfId="6213"/>
    <cellStyle name="40% - Dekorfärg5 2 2 7 2 2" xfId="6214"/>
    <cellStyle name="40% - Dekorfärg5 2 2 7 2 2 2" xfId="6215"/>
    <cellStyle name="40% - Dekorfärg5 2 2 7 2 2 2 2" xfId="6216"/>
    <cellStyle name="40% - Dekorfärg5 2 2 7 2 2 3" xfId="6217"/>
    <cellStyle name="40% - Dekorfärg5 2 2 7 2 3" xfId="6218"/>
    <cellStyle name="40% - Dekorfärg5 2 2 7 2 3 2" xfId="6219"/>
    <cellStyle name="40% - Dekorfärg5 2 2 7 2 4" xfId="6220"/>
    <cellStyle name="40% - Dekorfärg5 2 2 7 3" xfId="6221"/>
    <cellStyle name="40% - Dekorfärg5 2 2 7 3 2" xfId="6222"/>
    <cellStyle name="40% - Dekorfärg5 2 2 7 3 2 2" xfId="6223"/>
    <cellStyle name="40% - Dekorfärg5 2 2 7 3 3" xfId="6224"/>
    <cellStyle name="40% - Dekorfärg5 2 2 7 4" xfId="6225"/>
    <cellStyle name="40% - Dekorfärg5 2 2 7 4 2" xfId="6226"/>
    <cellStyle name="40% - Dekorfärg5 2 2 7 5" xfId="6227"/>
    <cellStyle name="40% - Dekorfärg5 2 2 8" xfId="6228"/>
    <cellStyle name="40% - Dekorfärg5 2 2 8 2" xfId="6229"/>
    <cellStyle name="40% - Dekorfärg5 2 2 8 2 2" xfId="6230"/>
    <cellStyle name="40% - Dekorfärg5 2 2 8 2 2 2" xfId="6231"/>
    <cellStyle name="40% - Dekorfärg5 2 2 8 2 2 2 2" xfId="6232"/>
    <cellStyle name="40% - Dekorfärg5 2 2 8 2 2 3" xfId="6233"/>
    <cellStyle name="40% - Dekorfärg5 2 2 8 2 3" xfId="6234"/>
    <cellStyle name="40% - Dekorfärg5 2 2 8 2 3 2" xfId="6235"/>
    <cellStyle name="40% - Dekorfärg5 2 2 8 2 4" xfId="6236"/>
    <cellStyle name="40% - Dekorfärg5 2 2 8 3" xfId="6237"/>
    <cellStyle name="40% - Dekorfärg5 2 2 8 3 2" xfId="6238"/>
    <cellStyle name="40% - Dekorfärg5 2 2 8 3 2 2" xfId="6239"/>
    <cellStyle name="40% - Dekorfärg5 2 2 8 3 3" xfId="6240"/>
    <cellStyle name="40% - Dekorfärg5 2 2 8 4" xfId="6241"/>
    <cellStyle name="40% - Dekorfärg5 2 2 8 4 2" xfId="6242"/>
    <cellStyle name="40% - Dekorfärg5 2 2 8 5" xfId="6243"/>
    <cellStyle name="40% - Dekorfärg5 2 2 9" xfId="6244"/>
    <cellStyle name="40% - Dekorfärg5 2 2 9 2" xfId="6245"/>
    <cellStyle name="40% - Dekorfärg5 2 2 9 2 2" xfId="6246"/>
    <cellStyle name="40% - Dekorfärg5 2 2 9 2 2 2" xfId="6247"/>
    <cellStyle name="40% - Dekorfärg5 2 2 9 2 3" xfId="6248"/>
    <cellStyle name="40% - Dekorfärg5 2 2 9 3" xfId="6249"/>
    <cellStyle name="40% - Dekorfärg5 2 2 9 3 2" xfId="6250"/>
    <cellStyle name="40% - Dekorfärg5 2 2 9 4" xfId="6251"/>
    <cellStyle name="40% - Dekorfärg5 2 3" xfId="6252"/>
    <cellStyle name="40% - Dekorfärg5 2 4" xfId="6253"/>
    <cellStyle name="40% - Dekorfärg5 2 5" xfId="6254"/>
    <cellStyle name="40% - Dekorfärg5 20" xfId="6255"/>
    <cellStyle name="40% - Dekorfärg5 21" xfId="6256"/>
    <cellStyle name="40% - Dekorfärg5 3" xfId="6257"/>
    <cellStyle name="40% - Dekorfärg5 3 10" xfId="6258"/>
    <cellStyle name="40% - Dekorfärg5 3 2" xfId="6259"/>
    <cellStyle name="40% - Dekorfärg5 3 2 2" xfId="6260"/>
    <cellStyle name="40% - Dekorfärg5 3 2 2 2" xfId="6261"/>
    <cellStyle name="40% - Dekorfärg5 3 2 2 2 2" xfId="6262"/>
    <cellStyle name="40% - Dekorfärg5 3 2 2 2 2 2" xfId="6263"/>
    <cellStyle name="40% - Dekorfärg5 3 2 2 2 2 2 2" xfId="6264"/>
    <cellStyle name="40% - Dekorfärg5 3 2 2 2 2 2 2 2" xfId="6265"/>
    <cellStyle name="40% - Dekorfärg5 3 2 2 2 2 2 3" xfId="6266"/>
    <cellStyle name="40% - Dekorfärg5 3 2 2 2 2 3" xfId="6267"/>
    <cellStyle name="40% - Dekorfärg5 3 2 2 2 2 3 2" xfId="6268"/>
    <cellStyle name="40% - Dekorfärg5 3 2 2 2 2 4" xfId="6269"/>
    <cellStyle name="40% - Dekorfärg5 3 2 2 2 3" xfId="6270"/>
    <cellStyle name="40% - Dekorfärg5 3 2 2 2 3 2" xfId="6271"/>
    <cellStyle name="40% - Dekorfärg5 3 2 2 2 3 2 2" xfId="6272"/>
    <cellStyle name="40% - Dekorfärg5 3 2 2 2 3 3" xfId="6273"/>
    <cellStyle name="40% - Dekorfärg5 3 2 2 2 4" xfId="6274"/>
    <cellStyle name="40% - Dekorfärg5 3 2 2 2 4 2" xfId="6275"/>
    <cellStyle name="40% - Dekorfärg5 3 2 2 2 5" xfId="6276"/>
    <cellStyle name="40% - Dekorfärg5 3 2 2 3" xfId="6277"/>
    <cellStyle name="40% - Dekorfärg5 3 2 2 3 2" xfId="6278"/>
    <cellStyle name="40% - Dekorfärg5 3 2 2 3 2 2" xfId="6279"/>
    <cellStyle name="40% - Dekorfärg5 3 2 2 3 2 2 2" xfId="6280"/>
    <cellStyle name="40% - Dekorfärg5 3 2 2 3 2 3" xfId="6281"/>
    <cellStyle name="40% - Dekorfärg5 3 2 2 3 3" xfId="6282"/>
    <cellStyle name="40% - Dekorfärg5 3 2 2 3 3 2" xfId="6283"/>
    <cellStyle name="40% - Dekorfärg5 3 2 2 3 4" xfId="6284"/>
    <cellStyle name="40% - Dekorfärg5 3 2 2 4" xfId="6285"/>
    <cellStyle name="40% - Dekorfärg5 3 2 2 4 2" xfId="6286"/>
    <cellStyle name="40% - Dekorfärg5 3 2 2 4 2 2" xfId="6287"/>
    <cellStyle name="40% - Dekorfärg5 3 2 2 4 3" xfId="6288"/>
    <cellStyle name="40% - Dekorfärg5 3 2 2 5" xfId="6289"/>
    <cellStyle name="40% - Dekorfärg5 3 2 2 5 2" xfId="6290"/>
    <cellStyle name="40% - Dekorfärg5 3 2 2 6" xfId="6291"/>
    <cellStyle name="40% - Dekorfärg5 3 2 3" xfId="6292"/>
    <cellStyle name="40% - Dekorfärg5 3 2 3 2" xfId="6293"/>
    <cellStyle name="40% - Dekorfärg5 3 2 3 2 2" xfId="6294"/>
    <cellStyle name="40% - Dekorfärg5 3 2 3 2 2 2" xfId="6295"/>
    <cellStyle name="40% - Dekorfärg5 3 2 3 2 2 2 2" xfId="6296"/>
    <cellStyle name="40% - Dekorfärg5 3 2 3 2 2 3" xfId="6297"/>
    <cellStyle name="40% - Dekorfärg5 3 2 3 2 3" xfId="6298"/>
    <cellStyle name="40% - Dekorfärg5 3 2 3 2 3 2" xfId="6299"/>
    <cellStyle name="40% - Dekorfärg5 3 2 3 2 4" xfId="6300"/>
    <cellStyle name="40% - Dekorfärg5 3 2 3 3" xfId="6301"/>
    <cellStyle name="40% - Dekorfärg5 3 2 3 3 2" xfId="6302"/>
    <cellStyle name="40% - Dekorfärg5 3 2 3 3 2 2" xfId="6303"/>
    <cellStyle name="40% - Dekorfärg5 3 2 3 3 3" xfId="6304"/>
    <cellStyle name="40% - Dekorfärg5 3 2 3 4" xfId="6305"/>
    <cellStyle name="40% - Dekorfärg5 3 2 3 4 2" xfId="6306"/>
    <cellStyle name="40% - Dekorfärg5 3 2 3 5" xfId="6307"/>
    <cellStyle name="40% - Dekorfärg5 3 2 4" xfId="6308"/>
    <cellStyle name="40% - Dekorfärg5 3 2 4 2" xfId="6309"/>
    <cellStyle name="40% - Dekorfärg5 3 2 4 2 2" xfId="6310"/>
    <cellStyle name="40% - Dekorfärg5 3 2 4 2 2 2" xfId="6311"/>
    <cellStyle name="40% - Dekorfärg5 3 2 4 2 3" xfId="6312"/>
    <cellStyle name="40% - Dekorfärg5 3 2 4 3" xfId="6313"/>
    <cellStyle name="40% - Dekorfärg5 3 2 4 3 2" xfId="6314"/>
    <cellStyle name="40% - Dekorfärg5 3 2 4 4" xfId="6315"/>
    <cellStyle name="40% - Dekorfärg5 3 2 5" xfId="6316"/>
    <cellStyle name="40% - Dekorfärg5 3 2 5 2" xfId="6317"/>
    <cellStyle name="40% - Dekorfärg5 3 2 5 2 2" xfId="6318"/>
    <cellStyle name="40% - Dekorfärg5 3 2 5 3" xfId="6319"/>
    <cellStyle name="40% - Dekorfärg5 3 2 6" xfId="6320"/>
    <cellStyle name="40% - Dekorfärg5 3 2 6 2" xfId="6321"/>
    <cellStyle name="40% - Dekorfärg5 3 2 7" xfId="6322"/>
    <cellStyle name="40% - Dekorfärg5 3 3" xfId="6323"/>
    <cellStyle name="40% - Dekorfärg5 3 3 2" xfId="6324"/>
    <cellStyle name="40% - Dekorfärg5 3 3 2 2" xfId="6325"/>
    <cellStyle name="40% - Dekorfärg5 3 3 2 2 2" xfId="6326"/>
    <cellStyle name="40% - Dekorfärg5 3 3 2 2 2 2" xfId="6327"/>
    <cellStyle name="40% - Dekorfärg5 3 3 2 2 3" xfId="6328"/>
    <cellStyle name="40% - Dekorfärg5 3 3 2 3" xfId="6329"/>
    <cellStyle name="40% - Dekorfärg5 3 3 2 3 2" xfId="6330"/>
    <cellStyle name="40% - Dekorfärg5 3 3 2 4" xfId="6331"/>
    <cellStyle name="40% - Dekorfärg5 3 3 3" xfId="6332"/>
    <cellStyle name="40% - Dekorfärg5 3 3 3 2" xfId="6333"/>
    <cellStyle name="40% - Dekorfärg5 3 3 3 2 2" xfId="6334"/>
    <cellStyle name="40% - Dekorfärg5 3 3 3 3" xfId="6335"/>
    <cellStyle name="40% - Dekorfärg5 3 3 4" xfId="6336"/>
    <cellStyle name="40% - Dekorfärg5 3 3 4 2" xfId="6337"/>
    <cellStyle name="40% - Dekorfärg5 3 3 5" xfId="6338"/>
    <cellStyle name="40% - Dekorfärg5 3 4" xfId="6339"/>
    <cellStyle name="40% - Dekorfärg5 3 4 2" xfId="6340"/>
    <cellStyle name="40% - Dekorfärg5 3 4 2 2" xfId="6341"/>
    <cellStyle name="40% - Dekorfärg5 3 4 2 2 2" xfId="6342"/>
    <cellStyle name="40% - Dekorfärg5 3 4 2 2 2 2" xfId="6343"/>
    <cellStyle name="40% - Dekorfärg5 3 4 2 2 3" xfId="6344"/>
    <cellStyle name="40% - Dekorfärg5 3 4 2 3" xfId="6345"/>
    <cellStyle name="40% - Dekorfärg5 3 4 2 3 2" xfId="6346"/>
    <cellStyle name="40% - Dekorfärg5 3 4 2 4" xfId="6347"/>
    <cellStyle name="40% - Dekorfärg5 3 4 3" xfId="6348"/>
    <cellStyle name="40% - Dekorfärg5 3 4 3 2" xfId="6349"/>
    <cellStyle name="40% - Dekorfärg5 3 4 3 2 2" xfId="6350"/>
    <cellStyle name="40% - Dekorfärg5 3 4 3 3" xfId="6351"/>
    <cellStyle name="40% - Dekorfärg5 3 4 4" xfId="6352"/>
    <cellStyle name="40% - Dekorfärg5 3 4 4 2" xfId="6353"/>
    <cellStyle name="40% - Dekorfärg5 3 4 5" xfId="6354"/>
    <cellStyle name="40% - Dekorfärg5 3 5" xfId="6355"/>
    <cellStyle name="40% - Dekorfärg5 3 5 2" xfId="6356"/>
    <cellStyle name="40% - Dekorfärg5 3 5 2 2" xfId="6357"/>
    <cellStyle name="40% - Dekorfärg5 3 5 2 2 2" xfId="6358"/>
    <cellStyle name="40% - Dekorfärg5 3 5 2 2 2 2" xfId="6359"/>
    <cellStyle name="40% - Dekorfärg5 3 5 2 2 3" xfId="6360"/>
    <cellStyle name="40% - Dekorfärg5 3 5 2 3" xfId="6361"/>
    <cellStyle name="40% - Dekorfärg5 3 5 2 3 2" xfId="6362"/>
    <cellStyle name="40% - Dekorfärg5 3 5 2 4" xfId="6363"/>
    <cellStyle name="40% - Dekorfärg5 3 5 3" xfId="6364"/>
    <cellStyle name="40% - Dekorfärg5 3 5 3 2" xfId="6365"/>
    <cellStyle name="40% - Dekorfärg5 3 5 3 2 2" xfId="6366"/>
    <cellStyle name="40% - Dekorfärg5 3 5 3 3" xfId="6367"/>
    <cellStyle name="40% - Dekorfärg5 3 5 4" xfId="6368"/>
    <cellStyle name="40% - Dekorfärg5 3 5 4 2" xfId="6369"/>
    <cellStyle name="40% - Dekorfärg5 3 5 5" xfId="6370"/>
    <cellStyle name="40% - Dekorfärg5 3 6" xfId="6371"/>
    <cellStyle name="40% - Dekorfärg5 3 6 2" xfId="6372"/>
    <cellStyle name="40% - Dekorfärg5 3 6 2 2" xfId="6373"/>
    <cellStyle name="40% - Dekorfärg5 3 6 2 2 2" xfId="6374"/>
    <cellStyle name="40% - Dekorfärg5 3 6 2 2 2 2" xfId="6375"/>
    <cellStyle name="40% - Dekorfärg5 3 6 2 2 3" xfId="6376"/>
    <cellStyle name="40% - Dekorfärg5 3 6 2 3" xfId="6377"/>
    <cellStyle name="40% - Dekorfärg5 3 6 2 3 2" xfId="6378"/>
    <cellStyle name="40% - Dekorfärg5 3 6 2 4" xfId="6379"/>
    <cellStyle name="40% - Dekorfärg5 3 6 3" xfId="6380"/>
    <cellStyle name="40% - Dekorfärg5 3 6 3 2" xfId="6381"/>
    <cellStyle name="40% - Dekorfärg5 3 6 3 2 2" xfId="6382"/>
    <cellStyle name="40% - Dekorfärg5 3 6 3 3" xfId="6383"/>
    <cellStyle name="40% - Dekorfärg5 3 6 4" xfId="6384"/>
    <cellStyle name="40% - Dekorfärg5 3 6 4 2" xfId="6385"/>
    <cellStyle name="40% - Dekorfärg5 3 6 5" xfId="6386"/>
    <cellStyle name="40% - Dekorfärg5 3 7" xfId="6387"/>
    <cellStyle name="40% - Dekorfärg5 3 7 2" xfId="6388"/>
    <cellStyle name="40% - Dekorfärg5 3 7 2 2" xfId="6389"/>
    <cellStyle name="40% - Dekorfärg5 3 7 2 2 2" xfId="6390"/>
    <cellStyle name="40% - Dekorfärg5 3 7 2 2 2 2" xfId="6391"/>
    <cellStyle name="40% - Dekorfärg5 3 7 2 2 3" xfId="6392"/>
    <cellStyle name="40% - Dekorfärg5 3 7 2 3" xfId="6393"/>
    <cellStyle name="40% - Dekorfärg5 3 7 2 3 2" xfId="6394"/>
    <cellStyle name="40% - Dekorfärg5 3 7 2 4" xfId="6395"/>
    <cellStyle name="40% - Dekorfärg5 3 7 3" xfId="6396"/>
    <cellStyle name="40% - Dekorfärg5 3 7 3 2" xfId="6397"/>
    <cellStyle name="40% - Dekorfärg5 3 7 3 2 2" xfId="6398"/>
    <cellStyle name="40% - Dekorfärg5 3 7 3 3" xfId="6399"/>
    <cellStyle name="40% - Dekorfärg5 3 7 4" xfId="6400"/>
    <cellStyle name="40% - Dekorfärg5 3 7 4 2" xfId="6401"/>
    <cellStyle name="40% - Dekorfärg5 3 7 5" xfId="6402"/>
    <cellStyle name="40% - Dekorfärg5 3 8" xfId="6403"/>
    <cellStyle name="40% - Dekorfärg5 3 8 2" xfId="6404"/>
    <cellStyle name="40% - Dekorfärg5 3 8 2 2" xfId="6405"/>
    <cellStyle name="40% - Dekorfärg5 3 8 3" xfId="6406"/>
    <cellStyle name="40% - Dekorfärg5 3 9" xfId="6407"/>
    <cellStyle name="40% - Dekorfärg5 3 9 2" xfId="6408"/>
    <cellStyle name="40% - Dekorfärg5 4" xfId="6409"/>
    <cellStyle name="40% - Dekorfärg5 4 10" xfId="6410"/>
    <cellStyle name="40% - Dekorfärg5 4 10 2" xfId="6411"/>
    <cellStyle name="40% - Dekorfärg5 4 10 2 2" xfId="6412"/>
    <cellStyle name="40% - Dekorfärg5 4 10 3" xfId="6413"/>
    <cellStyle name="40% - Dekorfärg5 4 11" xfId="6414"/>
    <cellStyle name="40% - Dekorfärg5 4 11 2" xfId="6415"/>
    <cellStyle name="40% - Dekorfärg5 4 12" xfId="6416"/>
    <cellStyle name="40% - Dekorfärg5 4 12 2" xfId="6417"/>
    <cellStyle name="40% - Dekorfärg5 4 13" xfId="6418"/>
    <cellStyle name="40% - Dekorfärg5 4 14" xfId="6419"/>
    <cellStyle name="40% - Dekorfärg5 4 2" xfId="6420"/>
    <cellStyle name="40% - Dekorfärg5 4 2 2" xfId="6421"/>
    <cellStyle name="40% - Dekorfärg5 4 2 2 2" xfId="6422"/>
    <cellStyle name="40% - Dekorfärg5 4 2 2 2 2" xfId="6423"/>
    <cellStyle name="40% - Dekorfärg5 4 2 2 2 2 2" xfId="6424"/>
    <cellStyle name="40% - Dekorfärg5 4 2 2 2 2 2 2" xfId="6425"/>
    <cellStyle name="40% - Dekorfärg5 4 2 2 2 2 3" xfId="6426"/>
    <cellStyle name="40% - Dekorfärg5 4 2 2 2 3" xfId="6427"/>
    <cellStyle name="40% - Dekorfärg5 4 2 2 2 3 2" xfId="6428"/>
    <cellStyle name="40% - Dekorfärg5 4 2 2 2 4" xfId="6429"/>
    <cellStyle name="40% - Dekorfärg5 4 2 2 3" xfId="6430"/>
    <cellStyle name="40% - Dekorfärg5 4 2 2 3 2" xfId="6431"/>
    <cellStyle name="40% - Dekorfärg5 4 2 2 3 2 2" xfId="6432"/>
    <cellStyle name="40% - Dekorfärg5 4 2 2 3 3" xfId="6433"/>
    <cellStyle name="40% - Dekorfärg5 4 2 2 4" xfId="6434"/>
    <cellStyle name="40% - Dekorfärg5 4 2 2 4 2" xfId="6435"/>
    <cellStyle name="40% - Dekorfärg5 4 2 2 5" xfId="6436"/>
    <cellStyle name="40% - Dekorfärg5 4 2 3" xfId="6437"/>
    <cellStyle name="40% - Dekorfärg5 4 2 3 2" xfId="6438"/>
    <cellStyle name="40% - Dekorfärg5 4 2 3 2 2" xfId="6439"/>
    <cellStyle name="40% - Dekorfärg5 4 2 3 2 2 2" xfId="6440"/>
    <cellStyle name="40% - Dekorfärg5 4 2 3 2 3" xfId="6441"/>
    <cellStyle name="40% - Dekorfärg5 4 2 3 3" xfId="6442"/>
    <cellStyle name="40% - Dekorfärg5 4 2 3 3 2" xfId="6443"/>
    <cellStyle name="40% - Dekorfärg5 4 2 3 4" xfId="6444"/>
    <cellStyle name="40% - Dekorfärg5 4 2 4" xfId="6445"/>
    <cellStyle name="40% - Dekorfärg5 4 2 4 2" xfId="6446"/>
    <cellStyle name="40% - Dekorfärg5 4 2 4 2 2" xfId="6447"/>
    <cellStyle name="40% - Dekorfärg5 4 2 4 3" xfId="6448"/>
    <cellStyle name="40% - Dekorfärg5 4 2 5" xfId="6449"/>
    <cellStyle name="40% - Dekorfärg5 4 2 5 2" xfId="6450"/>
    <cellStyle name="40% - Dekorfärg5 4 2 6" xfId="6451"/>
    <cellStyle name="40% - Dekorfärg5 4 3" xfId="6452"/>
    <cellStyle name="40% - Dekorfärg5 4 3 2" xfId="6453"/>
    <cellStyle name="40% - Dekorfärg5 4 3 2 2" xfId="6454"/>
    <cellStyle name="40% - Dekorfärg5 4 3 2 2 2" xfId="6455"/>
    <cellStyle name="40% - Dekorfärg5 4 3 2 2 2 2" xfId="6456"/>
    <cellStyle name="40% - Dekorfärg5 4 3 2 2 3" xfId="6457"/>
    <cellStyle name="40% - Dekorfärg5 4 3 2 3" xfId="6458"/>
    <cellStyle name="40% - Dekorfärg5 4 3 2 3 2" xfId="6459"/>
    <cellStyle name="40% - Dekorfärg5 4 3 2 4" xfId="6460"/>
    <cellStyle name="40% - Dekorfärg5 4 3 3" xfId="6461"/>
    <cellStyle name="40% - Dekorfärg5 4 3 3 2" xfId="6462"/>
    <cellStyle name="40% - Dekorfärg5 4 3 3 2 2" xfId="6463"/>
    <cellStyle name="40% - Dekorfärg5 4 3 3 3" xfId="6464"/>
    <cellStyle name="40% - Dekorfärg5 4 3 4" xfId="6465"/>
    <cellStyle name="40% - Dekorfärg5 4 3 4 2" xfId="6466"/>
    <cellStyle name="40% - Dekorfärg5 4 3 5" xfId="6467"/>
    <cellStyle name="40% - Dekorfärg5 4 4" xfId="6468"/>
    <cellStyle name="40% - Dekorfärg5 4 4 2" xfId="6469"/>
    <cellStyle name="40% - Dekorfärg5 4 4 2 2" xfId="6470"/>
    <cellStyle name="40% - Dekorfärg5 4 4 2 2 2" xfId="6471"/>
    <cellStyle name="40% - Dekorfärg5 4 4 2 2 2 2" xfId="6472"/>
    <cellStyle name="40% - Dekorfärg5 4 4 2 2 3" xfId="6473"/>
    <cellStyle name="40% - Dekorfärg5 4 4 2 3" xfId="6474"/>
    <cellStyle name="40% - Dekorfärg5 4 4 2 3 2" xfId="6475"/>
    <cellStyle name="40% - Dekorfärg5 4 4 2 4" xfId="6476"/>
    <cellStyle name="40% - Dekorfärg5 4 4 3" xfId="6477"/>
    <cellStyle name="40% - Dekorfärg5 4 4 3 2" xfId="6478"/>
    <cellStyle name="40% - Dekorfärg5 4 4 3 2 2" xfId="6479"/>
    <cellStyle name="40% - Dekorfärg5 4 4 3 3" xfId="6480"/>
    <cellStyle name="40% - Dekorfärg5 4 4 4" xfId="6481"/>
    <cellStyle name="40% - Dekorfärg5 4 4 4 2" xfId="6482"/>
    <cellStyle name="40% - Dekorfärg5 4 4 5" xfId="6483"/>
    <cellStyle name="40% - Dekorfärg5 4 5" xfId="6484"/>
    <cellStyle name="40% - Dekorfärg5 4 5 2" xfId="6485"/>
    <cellStyle name="40% - Dekorfärg5 4 5 2 2" xfId="6486"/>
    <cellStyle name="40% - Dekorfärg5 4 5 2 2 2" xfId="6487"/>
    <cellStyle name="40% - Dekorfärg5 4 5 2 2 2 2" xfId="6488"/>
    <cellStyle name="40% - Dekorfärg5 4 5 2 2 3" xfId="6489"/>
    <cellStyle name="40% - Dekorfärg5 4 5 2 3" xfId="6490"/>
    <cellStyle name="40% - Dekorfärg5 4 5 2 3 2" xfId="6491"/>
    <cellStyle name="40% - Dekorfärg5 4 5 2 4" xfId="6492"/>
    <cellStyle name="40% - Dekorfärg5 4 5 3" xfId="6493"/>
    <cellStyle name="40% - Dekorfärg5 4 5 3 2" xfId="6494"/>
    <cellStyle name="40% - Dekorfärg5 4 5 3 2 2" xfId="6495"/>
    <cellStyle name="40% - Dekorfärg5 4 5 3 3" xfId="6496"/>
    <cellStyle name="40% - Dekorfärg5 4 5 4" xfId="6497"/>
    <cellStyle name="40% - Dekorfärg5 4 5 4 2" xfId="6498"/>
    <cellStyle name="40% - Dekorfärg5 4 5 5" xfId="6499"/>
    <cellStyle name="40% - Dekorfärg5 4 6" xfId="6500"/>
    <cellStyle name="40% - Dekorfärg5 4 6 2" xfId="6501"/>
    <cellStyle name="40% - Dekorfärg5 4 6 2 2" xfId="6502"/>
    <cellStyle name="40% - Dekorfärg5 4 6 2 2 2" xfId="6503"/>
    <cellStyle name="40% - Dekorfärg5 4 6 2 2 2 2" xfId="6504"/>
    <cellStyle name="40% - Dekorfärg5 4 6 2 2 3" xfId="6505"/>
    <cellStyle name="40% - Dekorfärg5 4 6 2 3" xfId="6506"/>
    <cellStyle name="40% - Dekorfärg5 4 6 2 3 2" xfId="6507"/>
    <cellStyle name="40% - Dekorfärg5 4 6 2 4" xfId="6508"/>
    <cellStyle name="40% - Dekorfärg5 4 6 3" xfId="6509"/>
    <cellStyle name="40% - Dekorfärg5 4 6 3 2" xfId="6510"/>
    <cellStyle name="40% - Dekorfärg5 4 6 3 2 2" xfId="6511"/>
    <cellStyle name="40% - Dekorfärg5 4 6 3 3" xfId="6512"/>
    <cellStyle name="40% - Dekorfärg5 4 6 4" xfId="6513"/>
    <cellStyle name="40% - Dekorfärg5 4 6 4 2" xfId="6514"/>
    <cellStyle name="40% - Dekorfärg5 4 6 5" xfId="6515"/>
    <cellStyle name="40% - Dekorfärg5 4 7" xfId="6516"/>
    <cellStyle name="40% - Dekorfärg5 4 7 2" xfId="6517"/>
    <cellStyle name="40% - Dekorfärg5 4 7 2 2" xfId="6518"/>
    <cellStyle name="40% - Dekorfärg5 4 7 2 2 2" xfId="6519"/>
    <cellStyle name="40% - Dekorfärg5 4 7 2 2 2 2" xfId="6520"/>
    <cellStyle name="40% - Dekorfärg5 4 7 2 2 3" xfId="6521"/>
    <cellStyle name="40% - Dekorfärg5 4 7 2 3" xfId="6522"/>
    <cellStyle name="40% - Dekorfärg5 4 7 2 3 2" xfId="6523"/>
    <cellStyle name="40% - Dekorfärg5 4 7 2 4" xfId="6524"/>
    <cellStyle name="40% - Dekorfärg5 4 7 3" xfId="6525"/>
    <cellStyle name="40% - Dekorfärg5 4 7 3 2" xfId="6526"/>
    <cellStyle name="40% - Dekorfärg5 4 7 3 2 2" xfId="6527"/>
    <cellStyle name="40% - Dekorfärg5 4 7 3 3" xfId="6528"/>
    <cellStyle name="40% - Dekorfärg5 4 7 4" xfId="6529"/>
    <cellStyle name="40% - Dekorfärg5 4 7 4 2" xfId="6530"/>
    <cellStyle name="40% - Dekorfärg5 4 7 5" xfId="6531"/>
    <cellStyle name="40% - Dekorfärg5 4 8" xfId="6532"/>
    <cellStyle name="40% - Dekorfärg5 4 8 2" xfId="6533"/>
    <cellStyle name="40% - Dekorfärg5 4 8 2 2" xfId="6534"/>
    <cellStyle name="40% - Dekorfärg5 4 8 2 2 2" xfId="6535"/>
    <cellStyle name="40% - Dekorfärg5 4 8 2 2 2 2" xfId="6536"/>
    <cellStyle name="40% - Dekorfärg5 4 8 2 2 3" xfId="6537"/>
    <cellStyle name="40% - Dekorfärg5 4 8 2 3" xfId="6538"/>
    <cellStyle name="40% - Dekorfärg5 4 8 2 3 2" xfId="6539"/>
    <cellStyle name="40% - Dekorfärg5 4 8 2 4" xfId="6540"/>
    <cellStyle name="40% - Dekorfärg5 4 8 3" xfId="6541"/>
    <cellStyle name="40% - Dekorfärg5 4 8 3 2" xfId="6542"/>
    <cellStyle name="40% - Dekorfärg5 4 8 3 2 2" xfId="6543"/>
    <cellStyle name="40% - Dekorfärg5 4 8 3 3" xfId="6544"/>
    <cellStyle name="40% - Dekorfärg5 4 8 4" xfId="6545"/>
    <cellStyle name="40% - Dekorfärg5 4 8 4 2" xfId="6546"/>
    <cellStyle name="40% - Dekorfärg5 4 8 5" xfId="6547"/>
    <cellStyle name="40% - Dekorfärg5 4 9" xfId="6548"/>
    <cellStyle name="40% - Dekorfärg5 4 9 2" xfId="6549"/>
    <cellStyle name="40% - Dekorfärg5 4 9 2 2" xfId="6550"/>
    <cellStyle name="40% - Dekorfärg5 4 9 2 2 2" xfId="6551"/>
    <cellStyle name="40% - Dekorfärg5 4 9 2 3" xfId="6552"/>
    <cellStyle name="40% - Dekorfärg5 4 9 3" xfId="6553"/>
    <cellStyle name="40% - Dekorfärg5 4 9 3 2" xfId="6554"/>
    <cellStyle name="40% - Dekorfärg5 4 9 4" xfId="6555"/>
    <cellStyle name="40% - Dekorfärg5 5" xfId="6556"/>
    <cellStyle name="40% - Dekorfärg5 6" xfId="6557"/>
    <cellStyle name="40% - Dekorfärg5 6 2" xfId="6558"/>
    <cellStyle name="40% - Dekorfärg5 6 2 2" xfId="6559"/>
    <cellStyle name="40% - Dekorfärg5 6 2 2 2" xfId="6560"/>
    <cellStyle name="40% - Dekorfärg5 6 2 2 2 2" xfId="6561"/>
    <cellStyle name="40% - Dekorfärg5 6 2 2 2 2 2" xfId="6562"/>
    <cellStyle name="40% - Dekorfärg5 6 2 2 2 2 2 2" xfId="6563"/>
    <cellStyle name="40% - Dekorfärg5 6 2 2 2 2 3" xfId="6564"/>
    <cellStyle name="40% - Dekorfärg5 6 2 2 2 3" xfId="6565"/>
    <cellStyle name="40% - Dekorfärg5 6 2 2 2 3 2" xfId="6566"/>
    <cellStyle name="40% - Dekorfärg5 6 2 2 2 4" xfId="6567"/>
    <cellStyle name="40% - Dekorfärg5 6 2 2 3" xfId="6568"/>
    <cellStyle name="40% - Dekorfärg5 6 2 2 3 2" xfId="6569"/>
    <cellStyle name="40% - Dekorfärg5 6 2 2 3 2 2" xfId="6570"/>
    <cellStyle name="40% - Dekorfärg5 6 2 2 3 3" xfId="6571"/>
    <cellStyle name="40% - Dekorfärg5 6 2 2 4" xfId="6572"/>
    <cellStyle name="40% - Dekorfärg5 6 2 2 4 2" xfId="6573"/>
    <cellStyle name="40% - Dekorfärg5 6 2 2 5" xfId="6574"/>
    <cellStyle name="40% - Dekorfärg5 6 2 3" xfId="6575"/>
    <cellStyle name="40% - Dekorfärg5 6 2 3 2" xfId="6576"/>
    <cellStyle name="40% - Dekorfärg5 6 2 3 2 2" xfId="6577"/>
    <cellStyle name="40% - Dekorfärg5 6 2 3 2 2 2" xfId="6578"/>
    <cellStyle name="40% - Dekorfärg5 6 2 3 2 3" xfId="6579"/>
    <cellStyle name="40% - Dekorfärg5 6 2 3 3" xfId="6580"/>
    <cellStyle name="40% - Dekorfärg5 6 2 3 3 2" xfId="6581"/>
    <cellStyle name="40% - Dekorfärg5 6 2 3 4" xfId="6582"/>
    <cellStyle name="40% - Dekorfärg5 6 2 4" xfId="6583"/>
    <cellStyle name="40% - Dekorfärg5 6 2 4 2" xfId="6584"/>
    <cellStyle name="40% - Dekorfärg5 6 2 4 2 2" xfId="6585"/>
    <cellStyle name="40% - Dekorfärg5 6 2 4 3" xfId="6586"/>
    <cellStyle name="40% - Dekorfärg5 6 2 5" xfId="6587"/>
    <cellStyle name="40% - Dekorfärg5 6 2 5 2" xfId="6588"/>
    <cellStyle name="40% - Dekorfärg5 6 2 6" xfId="6589"/>
    <cellStyle name="40% - Dekorfärg5 6 3" xfId="6590"/>
    <cellStyle name="40% - Dekorfärg5 6 3 2" xfId="6591"/>
    <cellStyle name="40% - Dekorfärg5 6 3 2 2" xfId="6592"/>
    <cellStyle name="40% - Dekorfärg5 6 3 2 2 2" xfId="6593"/>
    <cellStyle name="40% - Dekorfärg5 6 3 2 2 2 2" xfId="6594"/>
    <cellStyle name="40% - Dekorfärg5 6 3 2 2 3" xfId="6595"/>
    <cellStyle name="40% - Dekorfärg5 6 3 2 3" xfId="6596"/>
    <cellStyle name="40% - Dekorfärg5 6 3 2 3 2" xfId="6597"/>
    <cellStyle name="40% - Dekorfärg5 6 3 2 4" xfId="6598"/>
    <cellStyle name="40% - Dekorfärg5 6 3 3" xfId="6599"/>
    <cellStyle name="40% - Dekorfärg5 6 3 3 2" xfId="6600"/>
    <cellStyle name="40% - Dekorfärg5 6 3 3 2 2" xfId="6601"/>
    <cellStyle name="40% - Dekorfärg5 6 3 3 3" xfId="6602"/>
    <cellStyle name="40% - Dekorfärg5 6 3 4" xfId="6603"/>
    <cellStyle name="40% - Dekorfärg5 6 3 4 2" xfId="6604"/>
    <cellStyle name="40% - Dekorfärg5 6 3 5" xfId="6605"/>
    <cellStyle name="40% - Dekorfärg5 6 4" xfId="6606"/>
    <cellStyle name="40% - Dekorfärg5 6 4 2" xfId="6607"/>
    <cellStyle name="40% - Dekorfärg5 6 4 2 2" xfId="6608"/>
    <cellStyle name="40% - Dekorfärg5 6 4 2 2 2" xfId="6609"/>
    <cellStyle name="40% - Dekorfärg5 6 4 2 3" xfId="6610"/>
    <cellStyle name="40% - Dekorfärg5 6 4 3" xfId="6611"/>
    <cellStyle name="40% - Dekorfärg5 6 4 3 2" xfId="6612"/>
    <cellStyle name="40% - Dekorfärg5 6 4 4" xfId="6613"/>
    <cellStyle name="40% - Dekorfärg5 6 5" xfId="6614"/>
    <cellStyle name="40% - Dekorfärg5 6 5 2" xfId="6615"/>
    <cellStyle name="40% - Dekorfärg5 6 5 2 2" xfId="6616"/>
    <cellStyle name="40% - Dekorfärg5 6 5 3" xfId="6617"/>
    <cellStyle name="40% - Dekorfärg5 6 6" xfId="6618"/>
    <cellStyle name="40% - Dekorfärg5 6 6 2" xfId="6619"/>
    <cellStyle name="40% - Dekorfärg5 6 7" xfId="6620"/>
    <cellStyle name="40% - Dekorfärg5 7" xfId="6621"/>
    <cellStyle name="40% - Dekorfärg5 8" xfId="6622"/>
    <cellStyle name="40% - Dekorfärg5 9" xfId="6623"/>
    <cellStyle name="40% - Dekorfärg5 9 2" xfId="6624"/>
    <cellStyle name="40% - Dekorfärg5 9 2 2" xfId="6625"/>
    <cellStyle name="40% - Dekorfärg5 9 2 2 2" xfId="6626"/>
    <cellStyle name="40% - Dekorfärg5 9 2 2 2 2" xfId="6627"/>
    <cellStyle name="40% - Dekorfärg5 9 2 2 3" xfId="6628"/>
    <cellStyle name="40% - Dekorfärg5 9 2 3" xfId="6629"/>
    <cellStyle name="40% - Dekorfärg5 9 2 3 2" xfId="6630"/>
    <cellStyle name="40% - Dekorfärg5 9 2 4" xfId="6631"/>
    <cellStyle name="40% - Dekorfärg5 9 3" xfId="6632"/>
    <cellStyle name="40% - Dekorfärg5 9 3 2" xfId="6633"/>
    <cellStyle name="40% - Dekorfärg5 9 3 2 2" xfId="6634"/>
    <cellStyle name="40% - Dekorfärg5 9 3 3" xfId="6635"/>
    <cellStyle name="40% - Dekorfärg5 9 4" xfId="6636"/>
    <cellStyle name="40% - Dekorfärg5 9 4 2" xfId="6637"/>
    <cellStyle name="40% - Dekorfärg5 9 5" xfId="6638"/>
    <cellStyle name="40% - Dekorfärg6 10" xfId="6639"/>
    <cellStyle name="40% - Dekorfärg6 10 2" xfId="6640"/>
    <cellStyle name="40% - Dekorfärg6 10 2 2" xfId="6641"/>
    <cellStyle name="40% - Dekorfärg6 10 2 2 2" xfId="6642"/>
    <cellStyle name="40% - Dekorfärg6 10 2 2 2 2" xfId="6643"/>
    <cellStyle name="40% - Dekorfärg6 10 2 2 3" xfId="6644"/>
    <cellStyle name="40% - Dekorfärg6 10 2 3" xfId="6645"/>
    <cellStyle name="40% - Dekorfärg6 10 2 3 2" xfId="6646"/>
    <cellStyle name="40% - Dekorfärg6 10 2 4" xfId="6647"/>
    <cellStyle name="40% - Dekorfärg6 10 3" xfId="6648"/>
    <cellStyle name="40% - Dekorfärg6 10 3 2" xfId="6649"/>
    <cellStyle name="40% - Dekorfärg6 10 3 2 2" xfId="6650"/>
    <cellStyle name="40% - Dekorfärg6 10 3 3" xfId="6651"/>
    <cellStyle name="40% - Dekorfärg6 10 4" xfId="6652"/>
    <cellStyle name="40% - Dekorfärg6 10 4 2" xfId="6653"/>
    <cellStyle name="40% - Dekorfärg6 10 5" xfId="6654"/>
    <cellStyle name="40% - Dekorfärg6 11" xfId="6655"/>
    <cellStyle name="40% - Dekorfärg6 11 2" xfId="6656"/>
    <cellStyle name="40% - Dekorfärg6 11 2 2" xfId="6657"/>
    <cellStyle name="40% - Dekorfärg6 11 2 2 2" xfId="6658"/>
    <cellStyle name="40% - Dekorfärg6 11 2 2 2 2" xfId="6659"/>
    <cellStyle name="40% - Dekorfärg6 11 2 2 3" xfId="6660"/>
    <cellStyle name="40% - Dekorfärg6 11 2 3" xfId="6661"/>
    <cellStyle name="40% - Dekorfärg6 11 2 3 2" xfId="6662"/>
    <cellStyle name="40% - Dekorfärg6 11 2 4" xfId="6663"/>
    <cellStyle name="40% - Dekorfärg6 11 3" xfId="6664"/>
    <cellStyle name="40% - Dekorfärg6 11 3 2" xfId="6665"/>
    <cellStyle name="40% - Dekorfärg6 11 3 2 2" xfId="6666"/>
    <cellStyle name="40% - Dekorfärg6 11 3 3" xfId="6667"/>
    <cellStyle name="40% - Dekorfärg6 11 4" xfId="6668"/>
    <cellStyle name="40% - Dekorfärg6 11 4 2" xfId="6669"/>
    <cellStyle name="40% - Dekorfärg6 11 5" xfId="6670"/>
    <cellStyle name="40% - Dekorfärg6 11 6" xfId="9263"/>
    <cellStyle name="40% - Dekorfärg6 12" xfId="6671"/>
    <cellStyle name="40% - Dekorfärg6 12 2" xfId="6672"/>
    <cellStyle name="40% - Dekorfärg6 12 2 2" xfId="6673"/>
    <cellStyle name="40% - Dekorfärg6 12 2 2 2" xfId="6674"/>
    <cellStyle name="40% - Dekorfärg6 12 2 2 2 2" xfId="6675"/>
    <cellStyle name="40% - Dekorfärg6 12 2 2 3" xfId="6676"/>
    <cellStyle name="40% - Dekorfärg6 12 2 3" xfId="6677"/>
    <cellStyle name="40% - Dekorfärg6 12 2 3 2" xfId="6678"/>
    <cellStyle name="40% - Dekorfärg6 12 2 4" xfId="6679"/>
    <cellStyle name="40% - Dekorfärg6 12 3" xfId="6680"/>
    <cellStyle name="40% - Dekorfärg6 12 3 2" xfId="6681"/>
    <cellStyle name="40% - Dekorfärg6 12 3 2 2" xfId="6682"/>
    <cellStyle name="40% - Dekorfärg6 12 3 3" xfId="6683"/>
    <cellStyle name="40% - Dekorfärg6 12 4" xfId="6684"/>
    <cellStyle name="40% - Dekorfärg6 12 4 2" xfId="6685"/>
    <cellStyle name="40% - Dekorfärg6 12 5" xfId="6686"/>
    <cellStyle name="40% - Dekorfärg6 13" xfId="6687"/>
    <cellStyle name="40% - Dekorfärg6 13 2" xfId="6688"/>
    <cellStyle name="40% - Dekorfärg6 13 2 2" xfId="6689"/>
    <cellStyle name="40% - Dekorfärg6 13 2 2 2" xfId="6690"/>
    <cellStyle name="40% - Dekorfärg6 13 2 2 2 2" xfId="6691"/>
    <cellStyle name="40% - Dekorfärg6 13 2 2 3" xfId="6692"/>
    <cellStyle name="40% - Dekorfärg6 13 2 3" xfId="6693"/>
    <cellStyle name="40% - Dekorfärg6 13 2 3 2" xfId="6694"/>
    <cellStyle name="40% - Dekorfärg6 13 2 4" xfId="6695"/>
    <cellStyle name="40% - Dekorfärg6 13 3" xfId="6696"/>
    <cellStyle name="40% - Dekorfärg6 13 3 2" xfId="6697"/>
    <cellStyle name="40% - Dekorfärg6 13 3 2 2" xfId="6698"/>
    <cellStyle name="40% - Dekorfärg6 13 3 3" xfId="6699"/>
    <cellStyle name="40% - Dekorfärg6 13 4" xfId="6700"/>
    <cellStyle name="40% - Dekorfärg6 13 4 2" xfId="6701"/>
    <cellStyle name="40% - Dekorfärg6 13 5" xfId="6702"/>
    <cellStyle name="40% - Dekorfärg6 14" xfId="6703"/>
    <cellStyle name="40% - Dekorfärg6 15" xfId="6704"/>
    <cellStyle name="40% - Dekorfärg6 15 2" xfId="6705"/>
    <cellStyle name="40% - Dekorfärg6 15 2 2" xfId="6706"/>
    <cellStyle name="40% - Dekorfärg6 15 3" xfId="6707"/>
    <cellStyle name="40% - Dekorfärg6 16" xfId="6708"/>
    <cellStyle name="40% - Dekorfärg6 17" xfId="6709"/>
    <cellStyle name="40% - Dekorfärg6 18" xfId="6710"/>
    <cellStyle name="40% - Dekorfärg6 18 2" xfId="6711"/>
    <cellStyle name="40% - Dekorfärg6 19" xfId="6712"/>
    <cellStyle name="40% - Dekorfärg6 2" xfId="41"/>
    <cellStyle name="40% - Dekorfärg6 2 2" xfId="6713"/>
    <cellStyle name="40% - Dekorfärg6 2 2 10" xfId="6714"/>
    <cellStyle name="40% - Dekorfärg6 2 2 10 2" xfId="6715"/>
    <cellStyle name="40% - Dekorfärg6 2 2 10 2 2" xfId="6716"/>
    <cellStyle name="40% - Dekorfärg6 2 2 10 3" xfId="6717"/>
    <cellStyle name="40% - Dekorfärg6 2 2 11" xfId="6718"/>
    <cellStyle name="40% - Dekorfärg6 2 2 11 2" xfId="6719"/>
    <cellStyle name="40% - Dekorfärg6 2 2 12" xfId="6720"/>
    <cellStyle name="40% - Dekorfärg6 2 2 12 2" xfId="6721"/>
    <cellStyle name="40% - Dekorfärg6 2 2 13" xfId="6722"/>
    <cellStyle name="40% - Dekorfärg6 2 2 14" xfId="6723"/>
    <cellStyle name="40% - Dekorfärg6 2 2 2" xfId="6724"/>
    <cellStyle name="40% - Dekorfärg6 2 2 2 2" xfId="6725"/>
    <cellStyle name="40% - Dekorfärg6 2 2 2 2 2" xfId="6726"/>
    <cellStyle name="40% - Dekorfärg6 2 2 2 2 2 2" xfId="6727"/>
    <cellStyle name="40% - Dekorfärg6 2 2 2 2 2 2 2" xfId="6728"/>
    <cellStyle name="40% - Dekorfärg6 2 2 2 2 2 2 2 2" xfId="6729"/>
    <cellStyle name="40% - Dekorfärg6 2 2 2 2 2 2 3" xfId="6730"/>
    <cellStyle name="40% - Dekorfärg6 2 2 2 2 2 3" xfId="6731"/>
    <cellStyle name="40% - Dekorfärg6 2 2 2 2 2 3 2" xfId="6732"/>
    <cellStyle name="40% - Dekorfärg6 2 2 2 2 2 4" xfId="6733"/>
    <cellStyle name="40% - Dekorfärg6 2 2 2 2 3" xfId="6734"/>
    <cellStyle name="40% - Dekorfärg6 2 2 2 2 3 2" xfId="6735"/>
    <cellStyle name="40% - Dekorfärg6 2 2 2 2 3 2 2" xfId="6736"/>
    <cellStyle name="40% - Dekorfärg6 2 2 2 2 3 3" xfId="6737"/>
    <cellStyle name="40% - Dekorfärg6 2 2 2 2 4" xfId="6738"/>
    <cellStyle name="40% - Dekorfärg6 2 2 2 2 4 2" xfId="6739"/>
    <cellStyle name="40% - Dekorfärg6 2 2 2 2 5" xfId="6740"/>
    <cellStyle name="40% - Dekorfärg6 2 2 2 3" xfId="6741"/>
    <cellStyle name="40% - Dekorfärg6 2 2 2 3 2" xfId="6742"/>
    <cellStyle name="40% - Dekorfärg6 2 2 2 3 2 2" xfId="6743"/>
    <cellStyle name="40% - Dekorfärg6 2 2 2 3 2 2 2" xfId="6744"/>
    <cellStyle name="40% - Dekorfärg6 2 2 2 3 2 3" xfId="6745"/>
    <cellStyle name="40% - Dekorfärg6 2 2 2 3 3" xfId="6746"/>
    <cellStyle name="40% - Dekorfärg6 2 2 2 3 3 2" xfId="6747"/>
    <cellStyle name="40% - Dekorfärg6 2 2 2 3 4" xfId="6748"/>
    <cellStyle name="40% - Dekorfärg6 2 2 2 4" xfId="6749"/>
    <cellStyle name="40% - Dekorfärg6 2 2 2 4 2" xfId="6750"/>
    <cellStyle name="40% - Dekorfärg6 2 2 2 4 2 2" xfId="6751"/>
    <cellStyle name="40% - Dekorfärg6 2 2 2 4 3" xfId="6752"/>
    <cellStyle name="40% - Dekorfärg6 2 2 2 5" xfId="6753"/>
    <cellStyle name="40% - Dekorfärg6 2 2 2 5 2" xfId="6754"/>
    <cellStyle name="40% - Dekorfärg6 2 2 2 6" xfId="6755"/>
    <cellStyle name="40% - Dekorfärg6 2 2 3" xfId="6756"/>
    <cellStyle name="40% - Dekorfärg6 2 2 3 2" xfId="6757"/>
    <cellStyle name="40% - Dekorfärg6 2 2 3 2 2" xfId="6758"/>
    <cellStyle name="40% - Dekorfärg6 2 2 3 2 2 2" xfId="6759"/>
    <cellStyle name="40% - Dekorfärg6 2 2 3 2 2 2 2" xfId="6760"/>
    <cellStyle name="40% - Dekorfärg6 2 2 3 2 2 3" xfId="6761"/>
    <cellStyle name="40% - Dekorfärg6 2 2 3 2 3" xfId="6762"/>
    <cellStyle name="40% - Dekorfärg6 2 2 3 2 3 2" xfId="6763"/>
    <cellStyle name="40% - Dekorfärg6 2 2 3 2 4" xfId="6764"/>
    <cellStyle name="40% - Dekorfärg6 2 2 3 3" xfId="6765"/>
    <cellStyle name="40% - Dekorfärg6 2 2 3 3 2" xfId="6766"/>
    <cellStyle name="40% - Dekorfärg6 2 2 3 3 2 2" xfId="6767"/>
    <cellStyle name="40% - Dekorfärg6 2 2 3 3 3" xfId="6768"/>
    <cellStyle name="40% - Dekorfärg6 2 2 3 4" xfId="6769"/>
    <cellStyle name="40% - Dekorfärg6 2 2 3 4 2" xfId="6770"/>
    <cellStyle name="40% - Dekorfärg6 2 2 3 5" xfId="6771"/>
    <cellStyle name="40% - Dekorfärg6 2 2 4" xfId="6772"/>
    <cellStyle name="40% - Dekorfärg6 2 2 4 2" xfId="6773"/>
    <cellStyle name="40% - Dekorfärg6 2 2 4 2 2" xfId="6774"/>
    <cellStyle name="40% - Dekorfärg6 2 2 4 2 2 2" xfId="6775"/>
    <cellStyle name="40% - Dekorfärg6 2 2 4 2 2 2 2" xfId="6776"/>
    <cellStyle name="40% - Dekorfärg6 2 2 4 2 2 3" xfId="6777"/>
    <cellStyle name="40% - Dekorfärg6 2 2 4 2 3" xfId="6778"/>
    <cellStyle name="40% - Dekorfärg6 2 2 4 2 3 2" xfId="6779"/>
    <cellStyle name="40% - Dekorfärg6 2 2 4 2 4" xfId="6780"/>
    <cellStyle name="40% - Dekorfärg6 2 2 4 3" xfId="6781"/>
    <cellStyle name="40% - Dekorfärg6 2 2 4 3 2" xfId="6782"/>
    <cellStyle name="40% - Dekorfärg6 2 2 4 3 2 2" xfId="6783"/>
    <cellStyle name="40% - Dekorfärg6 2 2 4 3 3" xfId="6784"/>
    <cellStyle name="40% - Dekorfärg6 2 2 4 4" xfId="6785"/>
    <cellStyle name="40% - Dekorfärg6 2 2 4 4 2" xfId="6786"/>
    <cellStyle name="40% - Dekorfärg6 2 2 4 5" xfId="6787"/>
    <cellStyle name="40% - Dekorfärg6 2 2 5" xfId="6788"/>
    <cellStyle name="40% - Dekorfärg6 2 2 5 2" xfId="6789"/>
    <cellStyle name="40% - Dekorfärg6 2 2 5 2 2" xfId="6790"/>
    <cellStyle name="40% - Dekorfärg6 2 2 5 2 2 2" xfId="6791"/>
    <cellStyle name="40% - Dekorfärg6 2 2 5 2 2 2 2" xfId="6792"/>
    <cellStyle name="40% - Dekorfärg6 2 2 5 2 2 3" xfId="6793"/>
    <cellStyle name="40% - Dekorfärg6 2 2 5 2 3" xfId="6794"/>
    <cellStyle name="40% - Dekorfärg6 2 2 5 2 3 2" xfId="6795"/>
    <cellStyle name="40% - Dekorfärg6 2 2 5 2 4" xfId="6796"/>
    <cellStyle name="40% - Dekorfärg6 2 2 5 3" xfId="6797"/>
    <cellStyle name="40% - Dekorfärg6 2 2 5 3 2" xfId="6798"/>
    <cellStyle name="40% - Dekorfärg6 2 2 5 3 2 2" xfId="6799"/>
    <cellStyle name="40% - Dekorfärg6 2 2 5 3 3" xfId="6800"/>
    <cellStyle name="40% - Dekorfärg6 2 2 5 4" xfId="6801"/>
    <cellStyle name="40% - Dekorfärg6 2 2 5 4 2" xfId="6802"/>
    <cellStyle name="40% - Dekorfärg6 2 2 5 5" xfId="6803"/>
    <cellStyle name="40% - Dekorfärg6 2 2 6" xfId="6804"/>
    <cellStyle name="40% - Dekorfärg6 2 2 6 2" xfId="6805"/>
    <cellStyle name="40% - Dekorfärg6 2 2 6 2 2" xfId="6806"/>
    <cellStyle name="40% - Dekorfärg6 2 2 6 2 2 2" xfId="6807"/>
    <cellStyle name="40% - Dekorfärg6 2 2 6 2 2 2 2" xfId="6808"/>
    <cellStyle name="40% - Dekorfärg6 2 2 6 2 2 3" xfId="6809"/>
    <cellStyle name="40% - Dekorfärg6 2 2 6 2 3" xfId="6810"/>
    <cellStyle name="40% - Dekorfärg6 2 2 6 2 3 2" xfId="6811"/>
    <cellStyle name="40% - Dekorfärg6 2 2 6 2 4" xfId="6812"/>
    <cellStyle name="40% - Dekorfärg6 2 2 6 3" xfId="6813"/>
    <cellStyle name="40% - Dekorfärg6 2 2 6 3 2" xfId="6814"/>
    <cellStyle name="40% - Dekorfärg6 2 2 6 3 2 2" xfId="6815"/>
    <cellStyle name="40% - Dekorfärg6 2 2 6 3 3" xfId="6816"/>
    <cellStyle name="40% - Dekorfärg6 2 2 6 4" xfId="6817"/>
    <cellStyle name="40% - Dekorfärg6 2 2 6 4 2" xfId="6818"/>
    <cellStyle name="40% - Dekorfärg6 2 2 6 5" xfId="6819"/>
    <cellStyle name="40% - Dekorfärg6 2 2 7" xfId="6820"/>
    <cellStyle name="40% - Dekorfärg6 2 2 7 2" xfId="6821"/>
    <cellStyle name="40% - Dekorfärg6 2 2 7 2 2" xfId="6822"/>
    <cellStyle name="40% - Dekorfärg6 2 2 7 2 2 2" xfId="6823"/>
    <cellStyle name="40% - Dekorfärg6 2 2 7 2 2 2 2" xfId="6824"/>
    <cellStyle name="40% - Dekorfärg6 2 2 7 2 2 3" xfId="6825"/>
    <cellStyle name="40% - Dekorfärg6 2 2 7 2 3" xfId="6826"/>
    <cellStyle name="40% - Dekorfärg6 2 2 7 2 3 2" xfId="6827"/>
    <cellStyle name="40% - Dekorfärg6 2 2 7 2 4" xfId="6828"/>
    <cellStyle name="40% - Dekorfärg6 2 2 7 3" xfId="6829"/>
    <cellStyle name="40% - Dekorfärg6 2 2 7 3 2" xfId="6830"/>
    <cellStyle name="40% - Dekorfärg6 2 2 7 3 2 2" xfId="6831"/>
    <cellStyle name="40% - Dekorfärg6 2 2 7 3 3" xfId="6832"/>
    <cellStyle name="40% - Dekorfärg6 2 2 7 4" xfId="6833"/>
    <cellStyle name="40% - Dekorfärg6 2 2 7 4 2" xfId="6834"/>
    <cellStyle name="40% - Dekorfärg6 2 2 7 5" xfId="6835"/>
    <cellStyle name="40% - Dekorfärg6 2 2 8" xfId="6836"/>
    <cellStyle name="40% - Dekorfärg6 2 2 8 2" xfId="6837"/>
    <cellStyle name="40% - Dekorfärg6 2 2 8 2 2" xfId="6838"/>
    <cellStyle name="40% - Dekorfärg6 2 2 8 2 2 2" xfId="6839"/>
    <cellStyle name="40% - Dekorfärg6 2 2 8 2 2 2 2" xfId="6840"/>
    <cellStyle name="40% - Dekorfärg6 2 2 8 2 2 3" xfId="6841"/>
    <cellStyle name="40% - Dekorfärg6 2 2 8 2 3" xfId="6842"/>
    <cellStyle name="40% - Dekorfärg6 2 2 8 2 3 2" xfId="6843"/>
    <cellStyle name="40% - Dekorfärg6 2 2 8 2 4" xfId="6844"/>
    <cellStyle name="40% - Dekorfärg6 2 2 8 3" xfId="6845"/>
    <cellStyle name="40% - Dekorfärg6 2 2 8 3 2" xfId="6846"/>
    <cellStyle name="40% - Dekorfärg6 2 2 8 3 2 2" xfId="6847"/>
    <cellStyle name="40% - Dekorfärg6 2 2 8 3 3" xfId="6848"/>
    <cellStyle name="40% - Dekorfärg6 2 2 8 4" xfId="6849"/>
    <cellStyle name="40% - Dekorfärg6 2 2 8 4 2" xfId="6850"/>
    <cellStyle name="40% - Dekorfärg6 2 2 8 5" xfId="6851"/>
    <cellStyle name="40% - Dekorfärg6 2 2 9" xfId="6852"/>
    <cellStyle name="40% - Dekorfärg6 2 2 9 2" xfId="6853"/>
    <cellStyle name="40% - Dekorfärg6 2 2 9 2 2" xfId="6854"/>
    <cellStyle name="40% - Dekorfärg6 2 2 9 2 2 2" xfId="6855"/>
    <cellStyle name="40% - Dekorfärg6 2 2 9 2 3" xfId="6856"/>
    <cellStyle name="40% - Dekorfärg6 2 2 9 3" xfId="6857"/>
    <cellStyle name="40% - Dekorfärg6 2 2 9 3 2" xfId="6858"/>
    <cellStyle name="40% - Dekorfärg6 2 2 9 4" xfId="6859"/>
    <cellStyle name="40% - Dekorfärg6 2 3" xfId="6860"/>
    <cellStyle name="40% - Dekorfärg6 2 4" xfId="6861"/>
    <cellStyle name="40% - Dekorfärg6 2 5" xfId="6862"/>
    <cellStyle name="40% - Dekorfärg6 20" xfId="6863"/>
    <cellStyle name="40% - Dekorfärg6 21" xfId="6864"/>
    <cellStyle name="40% - Dekorfärg6 3" xfId="6865"/>
    <cellStyle name="40% - Dekorfärg6 3 10" xfId="6866"/>
    <cellStyle name="40% - Dekorfärg6 3 2" xfId="6867"/>
    <cellStyle name="40% - Dekorfärg6 3 2 2" xfId="6868"/>
    <cellStyle name="40% - Dekorfärg6 3 2 2 2" xfId="6869"/>
    <cellStyle name="40% - Dekorfärg6 3 2 2 2 2" xfId="6870"/>
    <cellStyle name="40% - Dekorfärg6 3 2 2 2 2 2" xfId="6871"/>
    <cellStyle name="40% - Dekorfärg6 3 2 2 2 2 2 2" xfId="6872"/>
    <cellStyle name="40% - Dekorfärg6 3 2 2 2 2 2 2 2" xfId="6873"/>
    <cellStyle name="40% - Dekorfärg6 3 2 2 2 2 2 3" xfId="6874"/>
    <cellStyle name="40% - Dekorfärg6 3 2 2 2 2 3" xfId="6875"/>
    <cellStyle name="40% - Dekorfärg6 3 2 2 2 2 3 2" xfId="6876"/>
    <cellStyle name="40% - Dekorfärg6 3 2 2 2 2 4" xfId="6877"/>
    <cellStyle name="40% - Dekorfärg6 3 2 2 2 3" xfId="6878"/>
    <cellStyle name="40% - Dekorfärg6 3 2 2 2 3 2" xfId="6879"/>
    <cellStyle name="40% - Dekorfärg6 3 2 2 2 3 2 2" xfId="6880"/>
    <cellStyle name="40% - Dekorfärg6 3 2 2 2 3 3" xfId="6881"/>
    <cellStyle name="40% - Dekorfärg6 3 2 2 2 4" xfId="6882"/>
    <cellStyle name="40% - Dekorfärg6 3 2 2 2 4 2" xfId="6883"/>
    <cellStyle name="40% - Dekorfärg6 3 2 2 2 5" xfId="6884"/>
    <cellStyle name="40% - Dekorfärg6 3 2 2 3" xfId="6885"/>
    <cellStyle name="40% - Dekorfärg6 3 2 2 3 2" xfId="6886"/>
    <cellStyle name="40% - Dekorfärg6 3 2 2 3 2 2" xfId="6887"/>
    <cellStyle name="40% - Dekorfärg6 3 2 2 3 2 2 2" xfId="6888"/>
    <cellStyle name="40% - Dekorfärg6 3 2 2 3 2 3" xfId="6889"/>
    <cellStyle name="40% - Dekorfärg6 3 2 2 3 3" xfId="6890"/>
    <cellStyle name="40% - Dekorfärg6 3 2 2 3 3 2" xfId="6891"/>
    <cellStyle name="40% - Dekorfärg6 3 2 2 3 4" xfId="6892"/>
    <cellStyle name="40% - Dekorfärg6 3 2 2 4" xfId="6893"/>
    <cellStyle name="40% - Dekorfärg6 3 2 2 4 2" xfId="6894"/>
    <cellStyle name="40% - Dekorfärg6 3 2 2 4 2 2" xfId="6895"/>
    <cellStyle name="40% - Dekorfärg6 3 2 2 4 3" xfId="6896"/>
    <cellStyle name="40% - Dekorfärg6 3 2 2 5" xfId="6897"/>
    <cellStyle name="40% - Dekorfärg6 3 2 2 5 2" xfId="6898"/>
    <cellStyle name="40% - Dekorfärg6 3 2 2 6" xfId="6899"/>
    <cellStyle name="40% - Dekorfärg6 3 2 3" xfId="6900"/>
    <cellStyle name="40% - Dekorfärg6 3 2 3 2" xfId="6901"/>
    <cellStyle name="40% - Dekorfärg6 3 2 3 2 2" xfId="6902"/>
    <cellStyle name="40% - Dekorfärg6 3 2 3 2 2 2" xfId="6903"/>
    <cellStyle name="40% - Dekorfärg6 3 2 3 2 2 2 2" xfId="6904"/>
    <cellStyle name="40% - Dekorfärg6 3 2 3 2 2 3" xfId="6905"/>
    <cellStyle name="40% - Dekorfärg6 3 2 3 2 3" xfId="6906"/>
    <cellStyle name="40% - Dekorfärg6 3 2 3 2 3 2" xfId="6907"/>
    <cellStyle name="40% - Dekorfärg6 3 2 3 2 4" xfId="6908"/>
    <cellStyle name="40% - Dekorfärg6 3 2 3 3" xfId="6909"/>
    <cellStyle name="40% - Dekorfärg6 3 2 3 3 2" xfId="6910"/>
    <cellStyle name="40% - Dekorfärg6 3 2 3 3 2 2" xfId="6911"/>
    <cellStyle name="40% - Dekorfärg6 3 2 3 3 3" xfId="6912"/>
    <cellStyle name="40% - Dekorfärg6 3 2 3 4" xfId="6913"/>
    <cellStyle name="40% - Dekorfärg6 3 2 3 4 2" xfId="6914"/>
    <cellStyle name="40% - Dekorfärg6 3 2 3 5" xfId="6915"/>
    <cellStyle name="40% - Dekorfärg6 3 2 4" xfId="6916"/>
    <cellStyle name="40% - Dekorfärg6 3 2 4 2" xfId="6917"/>
    <cellStyle name="40% - Dekorfärg6 3 2 4 2 2" xfId="6918"/>
    <cellStyle name="40% - Dekorfärg6 3 2 4 2 2 2" xfId="6919"/>
    <cellStyle name="40% - Dekorfärg6 3 2 4 2 3" xfId="6920"/>
    <cellStyle name="40% - Dekorfärg6 3 2 4 3" xfId="6921"/>
    <cellStyle name="40% - Dekorfärg6 3 2 4 3 2" xfId="6922"/>
    <cellStyle name="40% - Dekorfärg6 3 2 4 4" xfId="6923"/>
    <cellStyle name="40% - Dekorfärg6 3 2 5" xfId="6924"/>
    <cellStyle name="40% - Dekorfärg6 3 2 5 2" xfId="6925"/>
    <cellStyle name="40% - Dekorfärg6 3 2 5 2 2" xfId="6926"/>
    <cellStyle name="40% - Dekorfärg6 3 2 5 3" xfId="6927"/>
    <cellStyle name="40% - Dekorfärg6 3 2 6" xfId="6928"/>
    <cellStyle name="40% - Dekorfärg6 3 2 6 2" xfId="6929"/>
    <cellStyle name="40% - Dekorfärg6 3 2 7" xfId="6930"/>
    <cellStyle name="40% - Dekorfärg6 3 3" xfId="6931"/>
    <cellStyle name="40% - Dekorfärg6 3 3 2" xfId="6932"/>
    <cellStyle name="40% - Dekorfärg6 3 3 2 2" xfId="6933"/>
    <cellStyle name="40% - Dekorfärg6 3 3 2 2 2" xfId="6934"/>
    <cellStyle name="40% - Dekorfärg6 3 3 2 2 2 2" xfId="6935"/>
    <cellStyle name="40% - Dekorfärg6 3 3 2 2 3" xfId="6936"/>
    <cellStyle name="40% - Dekorfärg6 3 3 2 3" xfId="6937"/>
    <cellStyle name="40% - Dekorfärg6 3 3 2 3 2" xfId="6938"/>
    <cellStyle name="40% - Dekorfärg6 3 3 2 4" xfId="6939"/>
    <cellStyle name="40% - Dekorfärg6 3 3 3" xfId="6940"/>
    <cellStyle name="40% - Dekorfärg6 3 3 3 2" xfId="6941"/>
    <cellStyle name="40% - Dekorfärg6 3 3 3 2 2" xfId="6942"/>
    <cellStyle name="40% - Dekorfärg6 3 3 3 3" xfId="6943"/>
    <cellStyle name="40% - Dekorfärg6 3 3 4" xfId="6944"/>
    <cellStyle name="40% - Dekorfärg6 3 3 4 2" xfId="6945"/>
    <cellStyle name="40% - Dekorfärg6 3 3 5" xfId="6946"/>
    <cellStyle name="40% - Dekorfärg6 3 4" xfId="6947"/>
    <cellStyle name="40% - Dekorfärg6 3 4 2" xfId="6948"/>
    <cellStyle name="40% - Dekorfärg6 3 4 2 2" xfId="6949"/>
    <cellStyle name="40% - Dekorfärg6 3 4 2 2 2" xfId="6950"/>
    <cellStyle name="40% - Dekorfärg6 3 4 2 2 2 2" xfId="6951"/>
    <cellStyle name="40% - Dekorfärg6 3 4 2 2 3" xfId="6952"/>
    <cellStyle name="40% - Dekorfärg6 3 4 2 3" xfId="6953"/>
    <cellStyle name="40% - Dekorfärg6 3 4 2 3 2" xfId="6954"/>
    <cellStyle name="40% - Dekorfärg6 3 4 2 4" xfId="6955"/>
    <cellStyle name="40% - Dekorfärg6 3 4 3" xfId="6956"/>
    <cellStyle name="40% - Dekorfärg6 3 4 3 2" xfId="6957"/>
    <cellStyle name="40% - Dekorfärg6 3 4 3 2 2" xfId="6958"/>
    <cellStyle name="40% - Dekorfärg6 3 4 3 3" xfId="6959"/>
    <cellStyle name="40% - Dekorfärg6 3 4 4" xfId="6960"/>
    <cellStyle name="40% - Dekorfärg6 3 4 4 2" xfId="6961"/>
    <cellStyle name="40% - Dekorfärg6 3 4 5" xfId="6962"/>
    <cellStyle name="40% - Dekorfärg6 3 5" xfId="6963"/>
    <cellStyle name="40% - Dekorfärg6 3 5 2" xfId="6964"/>
    <cellStyle name="40% - Dekorfärg6 3 5 2 2" xfId="6965"/>
    <cellStyle name="40% - Dekorfärg6 3 5 2 2 2" xfId="6966"/>
    <cellStyle name="40% - Dekorfärg6 3 5 2 2 2 2" xfId="6967"/>
    <cellStyle name="40% - Dekorfärg6 3 5 2 2 3" xfId="6968"/>
    <cellStyle name="40% - Dekorfärg6 3 5 2 3" xfId="6969"/>
    <cellStyle name="40% - Dekorfärg6 3 5 2 3 2" xfId="6970"/>
    <cellStyle name="40% - Dekorfärg6 3 5 2 4" xfId="6971"/>
    <cellStyle name="40% - Dekorfärg6 3 5 3" xfId="6972"/>
    <cellStyle name="40% - Dekorfärg6 3 5 3 2" xfId="6973"/>
    <cellStyle name="40% - Dekorfärg6 3 5 3 2 2" xfId="6974"/>
    <cellStyle name="40% - Dekorfärg6 3 5 3 3" xfId="6975"/>
    <cellStyle name="40% - Dekorfärg6 3 5 4" xfId="6976"/>
    <cellStyle name="40% - Dekorfärg6 3 5 4 2" xfId="6977"/>
    <cellStyle name="40% - Dekorfärg6 3 5 5" xfId="6978"/>
    <cellStyle name="40% - Dekorfärg6 3 6" xfId="6979"/>
    <cellStyle name="40% - Dekorfärg6 3 6 2" xfId="6980"/>
    <cellStyle name="40% - Dekorfärg6 3 6 2 2" xfId="6981"/>
    <cellStyle name="40% - Dekorfärg6 3 6 2 2 2" xfId="6982"/>
    <cellStyle name="40% - Dekorfärg6 3 6 2 2 2 2" xfId="6983"/>
    <cellStyle name="40% - Dekorfärg6 3 6 2 2 3" xfId="6984"/>
    <cellStyle name="40% - Dekorfärg6 3 6 2 3" xfId="6985"/>
    <cellStyle name="40% - Dekorfärg6 3 6 2 3 2" xfId="6986"/>
    <cellStyle name="40% - Dekorfärg6 3 6 2 4" xfId="6987"/>
    <cellStyle name="40% - Dekorfärg6 3 6 3" xfId="6988"/>
    <cellStyle name="40% - Dekorfärg6 3 6 3 2" xfId="6989"/>
    <cellStyle name="40% - Dekorfärg6 3 6 3 2 2" xfId="6990"/>
    <cellStyle name="40% - Dekorfärg6 3 6 3 3" xfId="6991"/>
    <cellStyle name="40% - Dekorfärg6 3 6 4" xfId="6992"/>
    <cellStyle name="40% - Dekorfärg6 3 6 4 2" xfId="6993"/>
    <cellStyle name="40% - Dekorfärg6 3 6 5" xfId="6994"/>
    <cellStyle name="40% - Dekorfärg6 3 7" xfId="6995"/>
    <cellStyle name="40% - Dekorfärg6 3 7 2" xfId="6996"/>
    <cellStyle name="40% - Dekorfärg6 3 7 2 2" xfId="6997"/>
    <cellStyle name="40% - Dekorfärg6 3 7 2 2 2" xfId="6998"/>
    <cellStyle name="40% - Dekorfärg6 3 7 2 2 2 2" xfId="6999"/>
    <cellStyle name="40% - Dekorfärg6 3 7 2 2 3" xfId="7000"/>
    <cellStyle name="40% - Dekorfärg6 3 7 2 3" xfId="7001"/>
    <cellStyle name="40% - Dekorfärg6 3 7 2 3 2" xfId="7002"/>
    <cellStyle name="40% - Dekorfärg6 3 7 2 4" xfId="7003"/>
    <cellStyle name="40% - Dekorfärg6 3 7 3" xfId="7004"/>
    <cellStyle name="40% - Dekorfärg6 3 7 3 2" xfId="7005"/>
    <cellStyle name="40% - Dekorfärg6 3 7 3 2 2" xfId="7006"/>
    <cellStyle name="40% - Dekorfärg6 3 7 3 3" xfId="7007"/>
    <cellStyle name="40% - Dekorfärg6 3 7 4" xfId="7008"/>
    <cellStyle name="40% - Dekorfärg6 3 7 4 2" xfId="7009"/>
    <cellStyle name="40% - Dekorfärg6 3 7 5" xfId="7010"/>
    <cellStyle name="40% - Dekorfärg6 3 8" xfId="7011"/>
    <cellStyle name="40% - Dekorfärg6 3 8 2" xfId="7012"/>
    <cellStyle name="40% - Dekorfärg6 3 8 2 2" xfId="7013"/>
    <cellStyle name="40% - Dekorfärg6 3 8 3" xfId="7014"/>
    <cellStyle name="40% - Dekorfärg6 3 9" xfId="7015"/>
    <cellStyle name="40% - Dekorfärg6 3 9 2" xfId="7016"/>
    <cellStyle name="40% - Dekorfärg6 4" xfId="7017"/>
    <cellStyle name="40% - Dekorfärg6 4 10" xfId="7018"/>
    <cellStyle name="40% - Dekorfärg6 4 10 2" xfId="7019"/>
    <cellStyle name="40% - Dekorfärg6 4 10 2 2" xfId="7020"/>
    <cellStyle name="40% - Dekorfärg6 4 10 3" xfId="7021"/>
    <cellStyle name="40% - Dekorfärg6 4 11" xfId="7022"/>
    <cellStyle name="40% - Dekorfärg6 4 11 2" xfId="7023"/>
    <cellStyle name="40% - Dekorfärg6 4 12" xfId="7024"/>
    <cellStyle name="40% - Dekorfärg6 4 12 2" xfId="7025"/>
    <cellStyle name="40% - Dekorfärg6 4 13" xfId="7026"/>
    <cellStyle name="40% - Dekorfärg6 4 14" xfId="7027"/>
    <cellStyle name="40% - Dekorfärg6 4 2" xfId="7028"/>
    <cellStyle name="40% - Dekorfärg6 4 2 2" xfId="7029"/>
    <cellStyle name="40% - Dekorfärg6 4 2 2 2" xfId="7030"/>
    <cellStyle name="40% - Dekorfärg6 4 2 2 2 2" xfId="7031"/>
    <cellStyle name="40% - Dekorfärg6 4 2 2 2 2 2" xfId="7032"/>
    <cellStyle name="40% - Dekorfärg6 4 2 2 2 2 2 2" xfId="7033"/>
    <cellStyle name="40% - Dekorfärg6 4 2 2 2 2 3" xfId="7034"/>
    <cellStyle name="40% - Dekorfärg6 4 2 2 2 3" xfId="7035"/>
    <cellStyle name="40% - Dekorfärg6 4 2 2 2 3 2" xfId="7036"/>
    <cellStyle name="40% - Dekorfärg6 4 2 2 2 4" xfId="7037"/>
    <cellStyle name="40% - Dekorfärg6 4 2 2 3" xfId="7038"/>
    <cellStyle name="40% - Dekorfärg6 4 2 2 3 2" xfId="7039"/>
    <cellStyle name="40% - Dekorfärg6 4 2 2 3 2 2" xfId="7040"/>
    <cellStyle name="40% - Dekorfärg6 4 2 2 3 3" xfId="7041"/>
    <cellStyle name="40% - Dekorfärg6 4 2 2 4" xfId="7042"/>
    <cellStyle name="40% - Dekorfärg6 4 2 2 4 2" xfId="7043"/>
    <cellStyle name="40% - Dekorfärg6 4 2 2 5" xfId="7044"/>
    <cellStyle name="40% - Dekorfärg6 4 2 3" xfId="7045"/>
    <cellStyle name="40% - Dekorfärg6 4 2 3 2" xfId="7046"/>
    <cellStyle name="40% - Dekorfärg6 4 2 3 2 2" xfId="7047"/>
    <cellStyle name="40% - Dekorfärg6 4 2 3 2 2 2" xfId="7048"/>
    <cellStyle name="40% - Dekorfärg6 4 2 3 2 3" xfId="7049"/>
    <cellStyle name="40% - Dekorfärg6 4 2 3 3" xfId="7050"/>
    <cellStyle name="40% - Dekorfärg6 4 2 3 3 2" xfId="7051"/>
    <cellStyle name="40% - Dekorfärg6 4 2 3 4" xfId="7052"/>
    <cellStyle name="40% - Dekorfärg6 4 2 4" xfId="7053"/>
    <cellStyle name="40% - Dekorfärg6 4 2 4 2" xfId="7054"/>
    <cellStyle name="40% - Dekorfärg6 4 2 4 2 2" xfId="7055"/>
    <cellStyle name="40% - Dekorfärg6 4 2 4 3" xfId="7056"/>
    <cellStyle name="40% - Dekorfärg6 4 2 5" xfId="7057"/>
    <cellStyle name="40% - Dekorfärg6 4 2 5 2" xfId="7058"/>
    <cellStyle name="40% - Dekorfärg6 4 2 6" xfId="7059"/>
    <cellStyle name="40% - Dekorfärg6 4 3" xfId="7060"/>
    <cellStyle name="40% - Dekorfärg6 4 3 2" xfId="7061"/>
    <cellStyle name="40% - Dekorfärg6 4 3 2 2" xfId="7062"/>
    <cellStyle name="40% - Dekorfärg6 4 3 2 2 2" xfId="7063"/>
    <cellStyle name="40% - Dekorfärg6 4 3 2 2 2 2" xfId="7064"/>
    <cellStyle name="40% - Dekorfärg6 4 3 2 2 3" xfId="7065"/>
    <cellStyle name="40% - Dekorfärg6 4 3 2 3" xfId="7066"/>
    <cellStyle name="40% - Dekorfärg6 4 3 2 3 2" xfId="7067"/>
    <cellStyle name="40% - Dekorfärg6 4 3 2 4" xfId="7068"/>
    <cellStyle name="40% - Dekorfärg6 4 3 3" xfId="7069"/>
    <cellStyle name="40% - Dekorfärg6 4 3 3 2" xfId="7070"/>
    <cellStyle name="40% - Dekorfärg6 4 3 3 2 2" xfId="7071"/>
    <cellStyle name="40% - Dekorfärg6 4 3 3 3" xfId="7072"/>
    <cellStyle name="40% - Dekorfärg6 4 3 4" xfId="7073"/>
    <cellStyle name="40% - Dekorfärg6 4 3 4 2" xfId="7074"/>
    <cellStyle name="40% - Dekorfärg6 4 3 5" xfId="7075"/>
    <cellStyle name="40% - Dekorfärg6 4 4" xfId="7076"/>
    <cellStyle name="40% - Dekorfärg6 4 4 2" xfId="7077"/>
    <cellStyle name="40% - Dekorfärg6 4 4 2 2" xfId="7078"/>
    <cellStyle name="40% - Dekorfärg6 4 4 2 2 2" xfId="7079"/>
    <cellStyle name="40% - Dekorfärg6 4 4 2 2 2 2" xfId="7080"/>
    <cellStyle name="40% - Dekorfärg6 4 4 2 2 3" xfId="7081"/>
    <cellStyle name="40% - Dekorfärg6 4 4 2 3" xfId="7082"/>
    <cellStyle name="40% - Dekorfärg6 4 4 2 3 2" xfId="7083"/>
    <cellStyle name="40% - Dekorfärg6 4 4 2 4" xfId="7084"/>
    <cellStyle name="40% - Dekorfärg6 4 4 3" xfId="7085"/>
    <cellStyle name="40% - Dekorfärg6 4 4 3 2" xfId="7086"/>
    <cellStyle name="40% - Dekorfärg6 4 4 3 2 2" xfId="7087"/>
    <cellStyle name="40% - Dekorfärg6 4 4 3 3" xfId="7088"/>
    <cellStyle name="40% - Dekorfärg6 4 4 4" xfId="7089"/>
    <cellStyle name="40% - Dekorfärg6 4 4 4 2" xfId="7090"/>
    <cellStyle name="40% - Dekorfärg6 4 4 5" xfId="7091"/>
    <cellStyle name="40% - Dekorfärg6 4 5" xfId="7092"/>
    <cellStyle name="40% - Dekorfärg6 4 5 2" xfId="7093"/>
    <cellStyle name="40% - Dekorfärg6 4 5 2 2" xfId="7094"/>
    <cellStyle name="40% - Dekorfärg6 4 5 2 2 2" xfId="7095"/>
    <cellStyle name="40% - Dekorfärg6 4 5 2 2 2 2" xfId="7096"/>
    <cellStyle name="40% - Dekorfärg6 4 5 2 2 3" xfId="7097"/>
    <cellStyle name="40% - Dekorfärg6 4 5 2 3" xfId="7098"/>
    <cellStyle name="40% - Dekorfärg6 4 5 2 3 2" xfId="7099"/>
    <cellStyle name="40% - Dekorfärg6 4 5 2 4" xfId="7100"/>
    <cellStyle name="40% - Dekorfärg6 4 5 3" xfId="7101"/>
    <cellStyle name="40% - Dekorfärg6 4 5 3 2" xfId="7102"/>
    <cellStyle name="40% - Dekorfärg6 4 5 3 2 2" xfId="7103"/>
    <cellStyle name="40% - Dekorfärg6 4 5 3 3" xfId="7104"/>
    <cellStyle name="40% - Dekorfärg6 4 5 4" xfId="7105"/>
    <cellStyle name="40% - Dekorfärg6 4 5 4 2" xfId="7106"/>
    <cellStyle name="40% - Dekorfärg6 4 5 5" xfId="7107"/>
    <cellStyle name="40% - Dekorfärg6 4 6" xfId="7108"/>
    <cellStyle name="40% - Dekorfärg6 4 6 2" xfId="7109"/>
    <cellStyle name="40% - Dekorfärg6 4 6 2 2" xfId="7110"/>
    <cellStyle name="40% - Dekorfärg6 4 6 2 2 2" xfId="7111"/>
    <cellStyle name="40% - Dekorfärg6 4 6 2 2 2 2" xfId="7112"/>
    <cellStyle name="40% - Dekorfärg6 4 6 2 2 3" xfId="7113"/>
    <cellStyle name="40% - Dekorfärg6 4 6 2 3" xfId="7114"/>
    <cellStyle name="40% - Dekorfärg6 4 6 2 3 2" xfId="7115"/>
    <cellStyle name="40% - Dekorfärg6 4 6 2 4" xfId="7116"/>
    <cellStyle name="40% - Dekorfärg6 4 6 3" xfId="7117"/>
    <cellStyle name="40% - Dekorfärg6 4 6 3 2" xfId="7118"/>
    <cellStyle name="40% - Dekorfärg6 4 6 3 2 2" xfId="7119"/>
    <cellStyle name="40% - Dekorfärg6 4 6 3 3" xfId="7120"/>
    <cellStyle name="40% - Dekorfärg6 4 6 4" xfId="7121"/>
    <cellStyle name="40% - Dekorfärg6 4 6 4 2" xfId="7122"/>
    <cellStyle name="40% - Dekorfärg6 4 6 5" xfId="7123"/>
    <cellStyle name="40% - Dekorfärg6 4 7" xfId="7124"/>
    <cellStyle name="40% - Dekorfärg6 4 7 2" xfId="7125"/>
    <cellStyle name="40% - Dekorfärg6 4 7 2 2" xfId="7126"/>
    <cellStyle name="40% - Dekorfärg6 4 7 2 2 2" xfId="7127"/>
    <cellStyle name="40% - Dekorfärg6 4 7 2 2 2 2" xfId="7128"/>
    <cellStyle name="40% - Dekorfärg6 4 7 2 2 3" xfId="7129"/>
    <cellStyle name="40% - Dekorfärg6 4 7 2 3" xfId="7130"/>
    <cellStyle name="40% - Dekorfärg6 4 7 2 3 2" xfId="7131"/>
    <cellStyle name="40% - Dekorfärg6 4 7 2 4" xfId="7132"/>
    <cellStyle name="40% - Dekorfärg6 4 7 3" xfId="7133"/>
    <cellStyle name="40% - Dekorfärg6 4 7 3 2" xfId="7134"/>
    <cellStyle name="40% - Dekorfärg6 4 7 3 2 2" xfId="7135"/>
    <cellStyle name="40% - Dekorfärg6 4 7 3 3" xfId="7136"/>
    <cellStyle name="40% - Dekorfärg6 4 7 4" xfId="7137"/>
    <cellStyle name="40% - Dekorfärg6 4 7 4 2" xfId="7138"/>
    <cellStyle name="40% - Dekorfärg6 4 7 5" xfId="7139"/>
    <cellStyle name="40% - Dekorfärg6 4 8" xfId="7140"/>
    <cellStyle name="40% - Dekorfärg6 4 8 2" xfId="7141"/>
    <cellStyle name="40% - Dekorfärg6 4 8 2 2" xfId="7142"/>
    <cellStyle name="40% - Dekorfärg6 4 8 2 2 2" xfId="7143"/>
    <cellStyle name="40% - Dekorfärg6 4 8 2 2 2 2" xfId="7144"/>
    <cellStyle name="40% - Dekorfärg6 4 8 2 2 3" xfId="7145"/>
    <cellStyle name="40% - Dekorfärg6 4 8 2 3" xfId="7146"/>
    <cellStyle name="40% - Dekorfärg6 4 8 2 3 2" xfId="7147"/>
    <cellStyle name="40% - Dekorfärg6 4 8 2 4" xfId="7148"/>
    <cellStyle name="40% - Dekorfärg6 4 8 3" xfId="7149"/>
    <cellStyle name="40% - Dekorfärg6 4 8 3 2" xfId="7150"/>
    <cellStyle name="40% - Dekorfärg6 4 8 3 2 2" xfId="7151"/>
    <cellStyle name="40% - Dekorfärg6 4 8 3 3" xfId="7152"/>
    <cellStyle name="40% - Dekorfärg6 4 8 4" xfId="7153"/>
    <cellStyle name="40% - Dekorfärg6 4 8 4 2" xfId="7154"/>
    <cellStyle name="40% - Dekorfärg6 4 8 5" xfId="7155"/>
    <cellStyle name="40% - Dekorfärg6 4 9" xfId="7156"/>
    <cellStyle name="40% - Dekorfärg6 4 9 2" xfId="7157"/>
    <cellStyle name="40% - Dekorfärg6 4 9 2 2" xfId="7158"/>
    <cellStyle name="40% - Dekorfärg6 4 9 2 2 2" xfId="7159"/>
    <cellStyle name="40% - Dekorfärg6 4 9 2 3" xfId="7160"/>
    <cellStyle name="40% - Dekorfärg6 4 9 3" xfId="7161"/>
    <cellStyle name="40% - Dekorfärg6 4 9 3 2" xfId="7162"/>
    <cellStyle name="40% - Dekorfärg6 4 9 4" xfId="7163"/>
    <cellStyle name="40% - Dekorfärg6 5" xfId="7164"/>
    <cellStyle name="40% - Dekorfärg6 6" xfId="7165"/>
    <cellStyle name="40% - Dekorfärg6 6 2" xfId="7166"/>
    <cellStyle name="40% - Dekorfärg6 6 2 2" xfId="7167"/>
    <cellStyle name="40% - Dekorfärg6 6 2 2 2" xfId="7168"/>
    <cellStyle name="40% - Dekorfärg6 6 2 2 2 2" xfId="7169"/>
    <cellStyle name="40% - Dekorfärg6 6 2 2 2 2 2" xfId="7170"/>
    <cellStyle name="40% - Dekorfärg6 6 2 2 2 2 2 2" xfId="7171"/>
    <cellStyle name="40% - Dekorfärg6 6 2 2 2 2 3" xfId="7172"/>
    <cellStyle name="40% - Dekorfärg6 6 2 2 2 3" xfId="7173"/>
    <cellStyle name="40% - Dekorfärg6 6 2 2 2 3 2" xfId="7174"/>
    <cellStyle name="40% - Dekorfärg6 6 2 2 2 4" xfId="7175"/>
    <cellStyle name="40% - Dekorfärg6 6 2 2 3" xfId="7176"/>
    <cellStyle name="40% - Dekorfärg6 6 2 2 3 2" xfId="7177"/>
    <cellStyle name="40% - Dekorfärg6 6 2 2 3 2 2" xfId="7178"/>
    <cellStyle name="40% - Dekorfärg6 6 2 2 3 3" xfId="7179"/>
    <cellStyle name="40% - Dekorfärg6 6 2 2 4" xfId="7180"/>
    <cellStyle name="40% - Dekorfärg6 6 2 2 4 2" xfId="7181"/>
    <cellStyle name="40% - Dekorfärg6 6 2 2 5" xfId="7182"/>
    <cellStyle name="40% - Dekorfärg6 6 2 3" xfId="7183"/>
    <cellStyle name="40% - Dekorfärg6 6 2 3 2" xfId="7184"/>
    <cellStyle name="40% - Dekorfärg6 6 2 3 2 2" xfId="7185"/>
    <cellStyle name="40% - Dekorfärg6 6 2 3 2 2 2" xfId="7186"/>
    <cellStyle name="40% - Dekorfärg6 6 2 3 2 3" xfId="7187"/>
    <cellStyle name="40% - Dekorfärg6 6 2 3 3" xfId="7188"/>
    <cellStyle name="40% - Dekorfärg6 6 2 3 3 2" xfId="7189"/>
    <cellStyle name="40% - Dekorfärg6 6 2 3 4" xfId="7190"/>
    <cellStyle name="40% - Dekorfärg6 6 2 4" xfId="7191"/>
    <cellStyle name="40% - Dekorfärg6 6 2 4 2" xfId="7192"/>
    <cellStyle name="40% - Dekorfärg6 6 2 4 2 2" xfId="7193"/>
    <cellStyle name="40% - Dekorfärg6 6 2 4 3" xfId="7194"/>
    <cellStyle name="40% - Dekorfärg6 6 2 5" xfId="7195"/>
    <cellStyle name="40% - Dekorfärg6 6 2 5 2" xfId="7196"/>
    <cellStyle name="40% - Dekorfärg6 6 2 6" xfId="7197"/>
    <cellStyle name="40% - Dekorfärg6 6 3" xfId="7198"/>
    <cellStyle name="40% - Dekorfärg6 6 3 2" xfId="7199"/>
    <cellStyle name="40% - Dekorfärg6 6 3 2 2" xfId="7200"/>
    <cellStyle name="40% - Dekorfärg6 6 3 2 2 2" xfId="7201"/>
    <cellStyle name="40% - Dekorfärg6 6 3 2 2 2 2" xfId="7202"/>
    <cellStyle name="40% - Dekorfärg6 6 3 2 2 3" xfId="7203"/>
    <cellStyle name="40% - Dekorfärg6 6 3 2 3" xfId="7204"/>
    <cellStyle name="40% - Dekorfärg6 6 3 2 3 2" xfId="7205"/>
    <cellStyle name="40% - Dekorfärg6 6 3 2 4" xfId="7206"/>
    <cellStyle name="40% - Dekorfärg6 6 3 3" xfId="7207"/>
    <cellStyle name="40% - Dekorfärg6 6 3 3 2" xfId="7208"/>
    <cellStyle name="40% - Dekorfärg6 6 3 3 2 2" xfId="7209"/>
    <cellStyle name="40% - Dekorfärg6 6 3 3 3" xfId="7210"/>
    <cellStyle name="40% - Dekorfärg6 6 3 4" xfId="7211"/>
    <cellStyle name="40% - Dekorfärg6 6 3 4 2" xfId="7212"/>
    <cellStyle name="40% - Dekorfärg6 6 3 5" xfId="7213"/>
    <cellStyle name="40% - Dekorfärg6 6 4" xfId="7214"/>
    <cellStyle name="40% - Dekorfärg6 6 4 2" xfId="7215"/>
    <cellStyle name="40% - Dekorfärg6 6 4 2 2" xfId="7216"/>
    <cellStyle name="40% - Dekorfärg6 6 4 2 2 2" xfId="7217"/>
    <cellStyle name="40% - Dekorfärg6 6 4 2 3" xfId="7218"/>
    <cellStyle name="40% - Dekorfärg6 6 4 3" xfId="7219"/>
    <cellStyle name="40% - Dekorfärg6 6 4 3 2" xfId="7220"/>
    <cellStyle name="40% - Dekorfärg6 6 4 4" xfId="7221"/>
    <cellStyle name="40% - Dekorfärg6 6 5" xfId="7222"/>
    <cellStyle name="40% - Dekorfärg6 6 5 2" xfId="7223"/>
    <cellStyle name="40% - Dekorfärg6 6 5 2 2" xfId="7224"/>
    <cellStyle name="40% - Dekorfärg6 6 5 3" xfId="7225"/>
    <cellStyle name="40% - Dekorfärg6 6 6" xfId="7226"/>
    <cellStyle name="40% - Dekorfärg6 6 6 2" xfId="7227"/>
    <cellStyle name="40% - Dekorfärg6 6 7" xfId="7228"/>
    <cellStyle name="40% - Dekorfärg6 7" xfId="7229"/>
    <cellStyle name="40% - Dekorfärg6 8" xfId="7230"/>
    <cellStyle name="40% - Dekorfärg6 9" xfId="7231"/>
    <cellStyle name="40% - Dekorfärg6 9 2" xfId="7232"/>
    <cellStyle name="40% - Dekorfärg6 9 2 2" xfId="7233"/>
    <cellStyle name="40% - Dekorfärg6 9 2 2 2" xfId="7234"/>
    <cellStyle name="40% - Dekorfärg6 9 2 2 2 2" xfId="7235"/>
    <cellStyle name="40% - Dekorfärg6 9 2 2 3" xfId="7236"/>
    <cellStyle name="40% - Dekorfärg6 9 2 3" xfId="7237"/>
    <cellStyle name="40% - Dekorfärg6 9 2 3 2" xfId="7238"/>
    <cellStyle name="40% - Dekorfärg6 9 2 4" xfId="7239"/>
    <cellStyle name="40% - Dekorfärg6 9 3" xfId="7240"/>
    <cellStyle name="40% - Dekorfärg6 9 3 2" xfId="7241"/>
    <cellStyle name="40% - Dekorfärg6 9 3 2 2" xfId="7242"/>
    <cellStyle name="40% - Dekorfärg6 9 3 3" xfId="7243"/>
    <cellStyle name="40% - Dekorfärg6 9 4" xfId="7244"/>
    <cellStyle name="40% - Dekorfärg6 9 4 2" xfId="7245"/>
    <cellStyle name="40% - Dekorfärg6 9 5" xfId="7246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Dekorfärg1 10" xfId="7247"/>
    <cellStyle name="60% - Dekorfärg1 11" xfId="7248"/>
    <cellStyle name="60% - Dekorfärg1 12" xfId="7249"/>
    <cellStyle name="60% - Dekorfärg1 13" xfId="7250"/>
    <cellStyle name="60% - Dekorfärg1 2" xfId="48"/>
    <cellStyle name="60% - Dekorfärg1 2 2" xfId="7251"/>
    <cellStyle name="60% - Dekorfärg1 2 3" xfId="7252"/>
    <cellStyle name="60% - Dekorfärg1 3" xfId="7253"/>
    <cellStyle name="60% - Dekorfärg1 3 2" xfId="7254"/>
    <cellStyle name="60% - Dekorfärg1 4" xfId="7255"/>
    <cellStyle name="60% - Dekorfärg1 5" xfId="7256"/>
    <cellStyle name="60% - Dekorfärg1 6" xfId="7257"/>
    <cellStyle name="60% - Dekorfärg1 7" xfId="7258"/>
    <cellStyle name="60% - Dekorfärg1 8" xfId="7259"/>
    <cellStyle name="60% - Dekorfärg1 9" xfId="7260"/>
    <cellStyle name="60% - Dekorfärg2 10" xfId="7261"/>
    <cellStyle name="60% - Dekorfärg2 11" xfId="7262"/>
    <cellStyle name="60% - Dekorfärg2 12" xfId="7263"/>
    <cellStyle name="60% - Dekorfärg2 13" xfId="7264"/>
    <cellStyle name="60% - Dekorfärg2 2" xfId="49"/>
    <cellStyle name="60% - Dekorfärg2 2 2" xfId="7265"/>
    <cellStyle name="60% - Dekorfärg2 2 3" xfId="7266"/>
    <cellStyle name="60% - Dekorfärg2 3" xfId="7267"/>
    <cellStyle name="60% - Dekorfärg2 3 2" xfId="7268"/>
    <cellStyle name="60% - Dekorfärg2 4" xfId="7269"/>
    <cellStyle name="60% - Dekorfärg2 5" xfId="7270"/>
    <cellStyle name="60% - Dekorfärg2 6" xfId="7271"/>
    <cellStyle name="60% - Dekorfärg2 7" xfId="7272"/>
    <cellStyle name="60% - Dekorfärg2 8" xfId="7273"/>
    <cellStyle name="60% - Dekorfärg2 9" xfId="7274"/>
    <cellStyle name="60% - Dekorfärg3 10" xfId="7275"/>
    <cellStyle name="60% - Dekorfärg3 11" xfId="7276"/>
    <cellStyle name="60% - Dekorfärg3 12" xfId="7277"/>
    <cellStyle name="60% - Dekorfärg3 13" xfId="7278"/>
    <cellStyle name="60% - Dekorfärg3 2" xfId="50"/>
    <cellStyle name="60% - Dekorfärg3 2 2" xfId="7279"/>
    <cellStyle name="60% - Dekorfärg3 2 3" xfId="7280"/>
    <cellStyle name="60% - Dekorfärg3 3" xfId="7281"/>
    <cellStyle name="60% - Dekorfärg3 3 2" xfId="7282"/>
    <cellStyle name="60% - Dekorfärg3 4" xfId="7283"/>
    <cellStyle name="60% - Dekorfärg3 5" xfId="7284"/>
    <cellStyle name="60% - Dekorfärg3 6" xfId="7285"/>
    <cellStyle name="60% - Dekorfärg3 7" xfId="7286"/>
    <cellStyle name="60% - Dekorfärg3 8" xfId="7287"/>
    <cellStyle name="60% - Dekorfärg3 9" xfId="7288"/>
    <cellStyle name="60% - Dekorfärg4 10" xfId="7289"/>
    <cellStyle name="60% - Dekorfärg4 11" xfId="7290"/>
    <cellStyle name="60% - Dekorfärg4 12" xfId="7291"/>
    <cellStyle name="60% - Dekorfärg4 13" xfId="7292"/>
    <cellStyle name="60% - Dekorfärg4 2" xfId="51"/>
    <cellStyle name="60% - Dekorfärg4 2 2" xfId="7293"/>
    <cellStyle name="60% - Dekorfärg4 2 3" xfId="7294"/>
    <cellStyle name="60% - Dekorfärg4 3" xfId="7295"/>
    <cellStyle name="60% - Dekorfärg4 3 2" xfId="7296"/>
    <cellStyle name="60% - Dekorfärg4 4" xfId="7297"/>
    <cellStyle name="60% - Dekorfärg4 5" xfId="7298"/>
    <cellStyle name="60% - Dekorfärg4 6" xfId="7299"/>
    <cellStyle name="60% - Dekorfärg4 7" xfId="7300"/>
    <cellStyle name="60% - Dekorfärg4 8" xfId="7301"/>
    <cellStyle name="60% - Dekorfärg4 9" xfId="7302"/>
    <cellStyle name="60% - Dekorfärg5 10" xfId="7303"/>
    <cellStyle name="60% - Dekorfärg5 11" xfId="7304"/>
    <cellStyle name="60% - Dekorfärg5 12" xfId="7305"/>
    <cellStyle name="60% - Dekorfärg5 13" xfId="7306"/>
    <cellStyle name="60% - Dekorfärg5 2" xfId="52"/>
    <cellStyle name="60% - Dekorfärg5 2 2" xfId="7307"/>
    <cellStyle name="60% - Dekorfärg5 2 3" xfId="7308"/>
    <cellStyle name="60% - Dekorfärg5 3" xfId="7309"/>
    <cellStyle name="60% - Dekorfärg5 3 2" xfId="7310"/>
    <cellStyle name="60% - Dekorfärg5 4" xfId="7311"/>
    <cellStyle name="60% - Dekorfärg5 5" xfId="7312"/>
    <cellStyle name="60% - Dekorfärg5 6" xfId="7313"/>
    <cellStyle name="60% - Dekorfärg5 7" xfId="7314"/>
    <cellStyle name="60% - Dekorfärg5 8" xfId="7315"/>
    <cellStyle name="60% - Dekorfärg5 9" xfId="7316"/>
    <cellStyle name="60% - Dekorfärg6 10" xfId="7317"/>
    <cellStyle name="60% - Dekorfärg6 11" xfId="7318"/>
    <cellStyle name="60% - Dekorfärg6 12" xfId="7319"/>
    <cellStyle name="60% - Dekorfärg6 13" xfId="7320"/>
    <cellStyle name="60% - Dekorfärg6 2" xfId="53"/>
    <cellStyle name="60% - Dekorfärg6 2 2" xfId="7321"/>
    <cellStyle name="60% - Dekorfärg6 2 3" xfId="7322"/>
    <cellStyle name="60% - Dekorfärg6 3" xfId="7323"/>
    <cellStyle name="60% - Dekorfärg6 3 2" xfId="7324"/>
    <cellStyle name="60% - Dekorfärg6 4" xfId="7325"/>
    <cellStyle name="60% - Dekorfärg6 5" xfId="7326"/>
    <cellStyle name="60% - Dekorfärg6 6" xfId="7327"/>
    <cellStyle name="60% - Dekorfärg6 7" xfId="7328"/>
    <cellStyle name="60% - Dekorfärg6 8" xfId="7329"/>
    <cellStyle name="60% - Dekorfärg6 9" xfId="7330"/>
    <cellStyle name="Accent1" xfId="54"/>
    <cellStyle name="Accent1 - 20%" xfId="55"/>
    <cellStyle name="Accent1 - 40%" xfId="56"/>
    <cellStyle name="Accent1 - 60%" xfId="57"/>
    <cellStyle name="Accent1_Enkät" xfId="58"/>
    <cellStyle name="Accent2" xfId="59"/>
    <cellStyle name="Accent2 - 20%" xfId="60"/>
    <cellStyle name="Accent2 - 40%" xfId="61"/>
    <cellStyle name="Accent2 - 60%" xfId="62"/>
    <cellStyle name="Accent2_Enkät" xfId="63"/>
    <cellStyle name="Accent3" xfId="64"/>
    <cellStyle name="Accent3 - 20%" xfId="65"/>
    <cellStyle name="Accent3 - 40%" xfId="66"/>
    <cellStyle name="Accent3 - 60%" xfId="67"/>
    <cellStyle name="Accent3_086 och Agresso" xfId="68"/>
    <cellStyle name="Accent4" xfId="69"/>
    <cellStyle name="Accent4 - 20%" xfId="70"/>
    <cellStyle name="Accent4 - 40%" xfId="71"/>
    <cellStyle name="Accent4 - 60%" xfId="72"/>
    <cellStyle name="Accent4_086 och Agresso" xfId="73"/>
    <cellStyle name="Accent5" xfId="74"/>
    <cellStyle name="Accent5 - 20%" xfId="75"/>
    <cellStyle name="Accent5 - 40%" xfId="76"/>
    <cellStyle name="Accent5 - 60%" xfId="77"/>
    <cellStyle name="Accent5_086 och Agresso" xfId="78"/>
    <cellStyle name="Accent6" xfId="79"/>
    <cellStyle name="Accent6 - 20%" xfId="80"/>
    <cellStyle name="Accent6 - 40%" xfId="81"/>
    <cellStyle name="Accent6 - 60%" xfId="82"/>
    <cellStyle name="Accent6_086 och Agresso" xfId="83"/>
    <cellStyle name="Ajouter" xfId="84"/>
    <cellStyle name="annee semestre" xfId="85"/>
    <cellStyle name="annee semestre 2" xfId="7331"/>
    <cellStyle name="Anteckning 10" xfId="7332"/>
    <cellStyle name="Anteckning 11" xfId="7333"/>
    <cellStyle name="Anteckning 12" xfId="7334"/>
    <cellStyle name="Anteckning 2" xfId="86"/>
    <cellStyle name="Anteckning 2 10" xfId="7335"/>
    <cellStyle name="Anteckning 2 10 2" xfId="7336"/>
    <cellStyle name="Anteckning 2 10 2 2" xfId="7337"/>
    <cellStyle name="Anteckning 2 10 2 2 2" xfId="7338"/>
    <cellStyle name="Anteckning 2 10 2 2 2 2" xfId="7339"/>
    <cellStyle name="Anteckning 2 10 2 2 3" xfId="7340"/>
    <cellStyle name="Anteckning 2 10 2 3" xfId="7341"/>
    <cellStyle name="Anteckning 2 10 2 3 2" xfId="7342"/>
    <cellStyle name="Anteckning 2 10 2 4" xfId="7343"/>
    <cellStyle name="Anteckning 2 10 3" xfId="7344"/>
    <cellStyle name="Anteckning 2 10 3 2" xfId="7345"/>
    <cellStyle name="Anteckning 2 10 3 2 2" xfId="7346"/>
    <cellStyle name="Anteckning 2 10 3 3" xfId="7347"/>
    <cellStyle name="Anteckning 2 10 4" xfId="7348"/>
    <cellStyle name="Anteckning 2 10 4 2" xfId="7349"/>
    <cellStyle name="Anteckning 2 10 5" xfId="7350"/>
    <cellStyle name="Anteckning 2 11" xfId="7351"/>
    <cellStyle name="Anteckning 2 11 2" xfId="7352"/>
    <cellStyle name="Anteckning 2 11 2 2" xfId="7353"/>
    <cellStyle name="Anteckning 2 11 2 2 2" xfId="7354"/>
    <cellStyle name="Anteckning 2 11 2 2 2 2" xfId="7355"/>
    <cellStyle name="Anteckning 2 11 2 2 3" xfId="7356"/>
    <cellStyle name="Anteckning 2 11 2 3" xfId="7357"/>
    <cellStyle name="Anteckning 2 11 2 3 2" xfId="7358"/>
    <cellStyle name="Anteckning 2 11 2 4" xfId="7359"/>
    <cellStyle name="Anteckning 2 11 3" xfId="7360"/>
    <cellStyle name="Anteckning 2 11 3 2" xfId="7361"/>
    <cellStyle name="Anteckning 2 11 3 2 2" xfId="7362"/>
    <cellStyle name="Anteckning 2 11 3 3" xfId="7363"/>
    <cellStyle name="Anteckning 2 11 4" xfId="7364"/>
    <cellStyle name="Anteckning 2 11 4 2" xfId="7365"/>
    <cellStyle name="Anteckning 2 11 5" xfId="7366"/>
    <cellStyle name="Anteckning 2 12" xfId="7367"/>
    <cellStyle name="Anteckning 2 12 2" xfId="7368"/>
    <cellStyle name="Anteckning 2 12 2 2" xfId="7369"/>
    <cellStyle name="Anteckning 2 12 3" xfId="7370"/>
    <cellStyle name="Anteckning 2 13" xfId="7371"/>
    <cellStyle name="Anteckning 2 13 2" xfId="7372"/>
    <cellStyle name="Anteckning 2 14" xfId="7373"/>
    <cellStyle name="Anteckning 2 2" xfId="7374"/>
    <cellStyle name="Anteckning 2 3" xfId="7375"/>
    <cellStyle name="Anteckning 2 3 10" xfId="7376"/>
    <cellStyle name="Anteckning 2 3 10 2" xfId="7377"/>
    <cellStyle name="Anteckning 2 3 10 2 2" xfId="7378"/>
    <cellStyle name="Anteckning 2 3 10 3" xfId="7379"/>
    <cellStyle name="Anteckning 2 3 11" xfId="7380"/>
    <cellStyle name="Anteckning 2 3 11 2" xfId="7381"/>
    <cellStyle name="Anteckning 2 3 12" xfId="7382"/>
    <cellStyle name="Anteckning 2 3 12 2" xfId="7383"/>
    <cellStyle name="Anteckning 2 3 13" xfId="7384"/>
    <cellStyle name="Anteckning 2 3 14" xfId="7385"/>
    <cellStyle name="Anteckning 2 3 2" xfId="7386"/>
    <cellStyle name="Anteckning 2 3 2 2" xfId="7387"/>
    <cellStyle name="Anteckning 2 3 2 2 2" xfId="7388"/>
    <cellStyle name="Anteckning 2 3 2 2 2 2" xfId="7389"/>
    <cellStyle name="Anteckning 2 3 2 2 2 2 2" xfId="7390"/>
    <cellStyle name="Anteckning 2 3 2 2 2 2 2 2" xfId="7391"/>
    <cellStyle name="Anteckning 2 3 2 2 2 2 3" xfId="7392"/>
    <cellStyle name="Anteckning 2 3 2 2 2 3" xfId="7393"/>
    <cellStyle name="Anteckning 2 3 2 2 2 3 2" xfId="7394"/>
    <cellStyle name="Anteckning 2 3 2 2 2 4" xfId="7395"/>
    <cellStyle name="Anteckning 2 3 2 2 3" xfId="7396"/>
    <cellStyle name="Anteckning 2 3 2 2 3 2" xfId="7397"/>
    <cellStyle name="Anteckning 2 3 2 2 3 2 2" xfId="7398"/>
    <cellStyle name="Anteckning 2 3 2 2 3 3" xfId="7399"/>
    <cellStyle name="Anteckning 2 3 2 2 4" xfId="7400"/>
    <cellStyle name="Anteckning 2 3 2 2 4 2" xfId="7401"/>
    <cellStyle name="Anteckning 2 3 2 2 5" xfId="7402"/>
    <cellStyle name="Anteckning 2 3 2 3" xfId="7403"/>
    <cellStyle name="Anteckning 2 3 2 3 2" xfId="7404"/>
    <cellStyle name="Anteckning 2 3 2 3 2 2" xfId="7405"/>
    <cellStyle name="Anteckning 2 3 2 3 2 2 2" xfId="7406"/>
    <cellStyle name="Anteckning 2 3 2 3 2 3" xfId="7407"/>
    <cellStyle name="Anteckning 2 3 2 3 3" xfId="7408"/>
    <cellStyle name="Anteckning 2 3 2 3 3 2" xfId="7409"/>
    <cellStyle name="Anteckning 2 3 2 3 4" xfId="7410"/>
    <cellStyle name="Anteckning 2 3 2 4" xfId="7411"/>
    <cellStyle name="Anteckning 2 3 2 4 2" xfId="7412"/>
    <cellStyle name="Anteckning 2 3 2 4 2 2" xfId="7413"/>
    <cellStyle name="Anteckning 2 3 2 4 3" xfId="7414"/>
    <cellStyle name="Anteckning 2 3 2 5" xfId="7415"/>
    <cellStyle name="Anteckning 2 3 2 5 2" xfId="7416"/>
    <cellStyle name="Anteckning 2 3 2 6" xfId="7417"/>
    <cellStyle name="Anteckning 2 3 3" xfId="7418"/>
    <cellStyle name="Anteckning 2 3 3 2" xfId="7419"/>
    <cellStyle name="Anteckning 2 3 3 2 2" xfId="7420"/>
    <cellStyle name="Anteckning 2 3 3 2 2 2" xfId="7421"/>
    <cellStyle name="Anteckning 2 3 3 2 2 2 2" xfId="7422"/>
    <cellStyle name="Anteckning 2 3 3 2 2 3" xfId="7423"/>
    <cellStyle name="Anteckning 2 3 3 2 3" xfId="7424"/>
    <cellStyle name="Anteckning 2 3 3 2 3 2" xfId="7425"/>
    <cellStyle name="Anteckning 2 3 3 2 4" xfId="7426"/>
    <cellStyle name="Anteckning 2 3 3 3" xfId="7427"/>
    <cellStyle name="Anteckning 2 3 3 3 2" xfId="7428"/>
    <cellStyle name="Anteckning 2 3 3 3 2 2" xfId="7429"/>
    <cellStyle name="Anteckning 2 3 3 3 3" xfId="7430"/>
    <cellStyle name="Anteckning 2 3 3 4" xfId="7431"/>
    <cellStyle name="Anteckning 2 3 3 4 2" xfId="7432"/>
    <cellStyle name="Anteckning 2 3 3 5" xfId="7433"/>
    <cellStyle name="Anteckning 2 3 4" xfId="7434"/>
    <cellStyle name="Anteckning 2 3 4 2" xfId="7435"/>
    <cellStyle name="Anteckning 2 3 4 2 2" xfId="7436"/>
    <cellStyle name="Anteckning 2 3 4 2 2 2" xfId="7437"/>
    <cellStyle name="Anteckning 2 3 4 2 2 2 2" xfId="7438"/>
    <cellStyle name="Anteckning 2 3 4 2 2 3" xfId="7439"/>
    <cellStyle name="Anteckning 2 3 4 2 3" xfId="7440"/>
    <cellStyle name="Anteckning 2 3 4 2 3 2" xfId="7441"/>
    <cellStyle name="Anteckning 2 3 4 2 4" xfId="7442"/>
    <cellStyle name="Anteckning 2 3 4 3" xfId="7443"/>
    <cellStyle name="Anteckning 2 3 4 3 2" xfId="7444"/>
    <cellStyle name="Anteckning 2 3 4 3 2 2" xfId="7445"/>
    <cellStyle name="Anteckning 2 3 4 3 3" xfId="7446"/>
    <cellStyle name="Anteckning 2 3 4 4" xfId="7447"/>
    <cellStyle name="Anteckning 2 3 4 4 2" xfId="7448"/>
    <cellStyle name="Anteckning 2 3 4 5" xfId="7449"/>
    <cellStyle name="Anteckning 2 3 5" xfId="7450"/>
    <cellStyle name="Anteckning 2 3 5 2" xfId="7451"/>
    <cellStyle name="Anteckning 2 3 5 2 2" xfId="7452"/>
    <cellStyle name="Anteckning 2 3 5 2 2 2" xfId="7453"/>
    <cellStyle name="Anteckning 2 3 5 2 2 2 2" xfId="7454"/>
    <cellStyle name="Anteckning 2 3 5 2 2 3" xfId="7455"/>
    <cellStyle name="Anteckning 2 3 5 2 3" xfId="7456"/>
    <cellStyle name="Anteckning 2 3 5 2 3 2" xfId="7457"/>
    <cellStyle name="Anteckning 2 3 5 2 4" xfId="7458"/>
    <cellStyle name="Anteckning 2 3 5 3" xfId="7459"/>
    <cellStyle name="Anteckning 2 3 5 3 2" xfId="7460"/>
    <cellStyle name="Anteckning 2 3 5 3 2 2" xfId="7461"/>
    <cellStyle name="Anteckning 2 3 5 3 3" xfId="7462"/>
    <cellStyle name="Anteckning 2 3 5 4" xfId="7463"/>
    <cellStyle name="Anteckning 2 3 5 4 2" xfId="7464"/>
    <cellStyle name="Anteckning 2 3 5 5" xfId="7465"/>
    <cellStyle name="Anteckning 2 3 6" xfId="7466"/>
    <cellStyle name="Anteckning 2 3 6 2" xfId="7467"/>
    <cellStyle name="Anteckning 2 3 6 2 2" xfId="7468"/>
    <cellStyle name="Anteckning 2 3 6 2 2 2" xfId="7469"/>
    <cellStyle name="Anteckning 2 3 6 2 2 2 2" xfId="7470"/>
    <cellStyle name="Anteckning 2 3 6 2 2 3" xfId="7471"/>
    <cellStyle name="Anteckning 2 3 6 2 3" xfId="7472"/>
    <cellStyle name="Anteckning 2 3 6 2 3 2" xfId="7473"/>
    <cellStyle name="Anteckning 2 3 6 2 4" xfId="7474"/>
    <cellStyle name="Anteckning 2 3 6 3" xfId="7475"/>
    <cellStyle name="Anteckning 2 3 6 3 2" xfId="7476"/>
    <cellStyle name="Anteckning 2 3 6 3 2 2" xfId="7477"/>
    <cellStyle name="Anteckning 2 3 6 3 3" xfId="7478"/>
    <cellStyle name="Anteckning 2 3 6 4" xfId="7479"/>
    <cellStyle name="Anteckning 2 3 6 4 2" xfId="7480"/>
    <cellStyle name="Anteckning 2 3 6 5" xfId="7481"/>
    <cellStyle name="Anteckning 2 3 7" xfId="7482"/>
    <cellStyle name="Anteckning 2 3 7 2" xfId="7483"/>
    <cellStyle name="Anteckning 2 3 7 2 2" xfId="7484"/>
    <cellStyle name="Anteckning 2 3 7 2 2 2" xfId="7485"/>
    <cellStyle name="Anteckning 2 3 7 2 2 2 2" xfId="7486"/>
    <cellStyle name="Anteckning 2 3 7 2 2 3" xfId="7487"/>
    <cellStyle name="Anteckning 2 3 7 2 3" xfId="7488"/>
    <cellStyle name="Anteckning 2 3 7 2 3 2" xfId="7489"/>
    <cellStyle name="Anteckning 2 3 7 2 4" xfId="7490"/>
    <cellStyle name="Anteckning 2 3 7 3" xfId="7491"/>
    <cellStyle name="Anteckning 2 3 7 3 2" xfId="7492"/>
    <cellStyle name="Anteckning 2 3 7 3 2 2" xfId="7493"/>
    <cellStyle name="Anteckning 2 3 7 3 3" xfId="7494"/>
    <cellStyle name="Anteckning 2 3 7 4" xfId="7495"/>
    <cellStyle name="Anteckning 2 3 7 4 2" xfId="7496"/>
    <cellStyle name="Anteckning 2 3 7 5" xfId="7497"/>
    <cellStyle name="Anteckning 2 3 8" xfId="7498"/>
    <cellStyle name="Anteckning 2 3 8 2" xfId="7499"/>
    <cellStyle name="Anteckning 2 3 8 2 2" xfId="7500"/>
    <cellStyle name="Anteckning 2 3 8 2 2 2" xfId="7501"/>
    <cellStyle name="Anteckning 2 3 8 2 2 2 2" xfId="7502"/>
    <cellStyle name="Anteckning 2 3 8 2 2 3" xfId="7503"/>
    <cellStyle name="Anteckning 2 3 8 2 3" xfId="7504"/>
    <cellStyle name="Anteckning 2 3 8 2 3 2" xfId="7505"/>
    <cellStyle name="Anteckning 2 3 8 2 4" xfId="7506"/>
    <cellStyle name="Anteckning 2 3 8 3" xfId="7507"/>
    <cellStyle name="Anteckning 2 3 8 3 2" xfId="7508"/>
    <cellStyle name="Anteckning 2 3 8 3 2 2" xfId="7509"/>
    <cellStyle name="Anteckning 2 3 8 3 3" xfId="7510"/>
    <cellStyle name="Anteckning 2 3 8 4" xfId="7511"/>
    <cellStyle name="Anteckning 2 3 8 4 2" xfId="7512"/>
    <cellStyle name="Anteckning 2 3 8 5" xfId="7513"/>
    <cellStyle name="Anteckning 2 3 9" xfId="7514"/>
    <cellStyle name="Anteckning 2 3 9 2" xfId="7515"/>
    <cellStyle name="Anteckning 2 3 9 2 2" xfId="7516"/>
    <cellStyle name="Anteckning 2 3 9 2 2 2" xfId="7517"/>
    <cellStyle name="Anteckning 2 3 9 2 3" xfId="7518"/>
    <cellStyle name="Anteckning 2 3 9 3" xfId="7519"/>
    <cellStyle name="Anteckning 2 3 9 3 2" xfId="7520"/>
    <cellStyle name="Anteckning 2 3 9 4" xfId="7521"/>
    <cellStyle name="Anteckning 2 4" xfId="7522"/>
    <cellStyle name="Anteckning 2 5" xfId="7523"/>
    <cellStyle name="Anteckning 2 6" xfId="7524"/>
    <cellStyle name="Anteckning 2 6 2" xfId="7525"/>
    <cellStyle name="Anteckning 2 6 2 2" xfId="7526"/>
    <cellStyle name="Anteckning 2 6 2 2 2" xfId="7527"/>
    <cellStyle name="Anteckning 2 6 2 2 2 2" xfId="7528"/>
    <cellStyle name="Anteckning 2 6 2 2 2 2 2" xfId="7529"/>
    <cellStyle name="Anteckning 2 6 2 2 2 2 2 2" xfId="7530"/>
    <cellStyle name="Anteckning 2 6 2 2 2 2 3" xfId="7531"/>
    <cellStyle name="Anteckning 2 6 2 2 2 3" xfId="7532"/>
    <cellStyle name="Anteckning 2 6 2 2 2 3 2" xfId="7533"/>
    <cellStyle name="Anteckning 2 6 2 2 2 4" xfId="7534"/>
    <cellStyle name="Anteckning 2 6 2 2 3" xfId="7535"/>
    <cellStyle name="Anteckning 2 6 2 2 3 2" xfId="7536"/>
    <cellStyle name="Anteckning 2 6 2 2 3 2 2" xfId="7537"/>
    <cellStyle name="Anteckning 2 6 2 2 3 3" xfId="7538"/>
    <cellStyle name="Anteckning 2 6 2 2 4" xfId="7539"/>
    <cellStyle name="Anteckning 2 6 2 2 4 2" xfId="7540"/>
    <cellStyle name="Anteckning 2 6 2 2 5" xfId="7541"/>
    <cellStyle name="Anteckning 2 6 2 3" xfId="7542"/>
    <cellStyle name="Anteckning 2 6 2 3 2" xfId="7543"/>
    <cellStyle name="Anteckning 2 6 2 3 2 2" xfId="7544"/>
    <cellStyle name="Anteckning 2 6 2 3 2 2 2" xfId="7545"/>
    <cellStyle name="Anteckning 2 6 2 3 2 3" xfId="7546"/>
    <cellStyle name="Anteckning 2 6 2 3 3" xfId="7547"/>
    <cellStyle name="Anteckning 2 6 2 3 3 2" xfId="7548"/>
    <cellStyle name="Anteckning 2 6 2 3 4" xfId="7549"/>
    <cellStyle name="Anteckning 2 6 2 4" xfId="7550"/>
    <cellStyle name="Anteckning 2 6 2 4 2" xfId="7551"/>
    <cellStyle name="Anteckning 2 6 2 4 2 2" xfId="7552"/>
    <cellStyle name="Anteckning 2 6 2 4 3" xfId="7553"/>
    <cellStyle name="Anteckning 2 6 2 5" xfId="7554"/>
    <cellStyle name="Anteckning 2 6 2 5 2" xfId="7555"/>
    <cellStyle name="Anteckning 2 6 2 6" xfId="7556"/>
    <cellStyle name="Anteckning 2 6 3" xfId="7557"/>
    <cellStyle name="Anteckning 2 6 3 2" xfId="7558"/>
    <cellStyle name="Anteckning 2 6 3 2 2" xfId="7559"/>
    <cellStyle name="Anteckning 2 6 3 2 2 2" xfId="7560"/>
    <cellStyle name="Anteckning 2 6 3 2 2 2 2" xfId="7561"/>
    <cellStyle name="Anteckning 2 6 3 2 2 3" xfId="7562"/>
    <cellStyle name="Anteckning 2 6 3 2 3" xfId="7563"/>
    <cellStyle name="Anteckning 2 6 3 2 3 2" xfId="7564"/>
    <cellStyle name="Anteckning 2 6 3 2 4" xfId="7565"/>
    <cellStyle name="Anteckning 2 6 3 3" xfId="7566"/>
    <cellStyle name="Anteckning 2 6 3 3 2" xfId="7567"/>
    <cellStyle name="Anteckning 2 6 3 3 2 2" xfId="7568"/>
    <cellStyle name="Anteckning 2 6 3 3 3" xfId="7569"/>
    <cellStyle name="Anteckning 2 6 3 4" xfId="7570"/>
    <cellStyle name="Anteckning 2 6 3 4 2" xfId="7571"/>
    <cellStyle name="Anteckning 2 6 3 5" xfId="7572"/>
    <cellStyle name="Anteckning 2 6 4" xfId="7573"/>
    <cellStyle name="Anteckning 2 6 4 2" xfId="7574"/>
    <cellStyle name="Anteckning 2 6 4 2 2" xfId="7575"/>
    <cellStyle name="Anteckning 2 6 4 2 2 2" xfId="7576"/>
    <cellStyle name="Anteckning 2 6 4 2 3" xfId="7577"/>
    <cellStyle name="Anteckning 2 6 4 3" xfId="7578"/>
    <cellStyle name="Anteckning 2 6 4 3 2" xfId="7579"/>
    <cellStyle name="Anteckning 2 6 4 4" xfId="7580"/>
    <cellStyle name="Anteckning 2 6 5" xfId="7581"/>
    <cellStyle name="Anteckning 2 6 5 2" xfId="7582"/>
    <cellStyle name="Anteckning 2 6 5 2 2" xfId="7583"/>
    <cellStyle name="Anteckning 2 6 5 3" xfId="7584"/>
    <cellStyle name="Anteckning 2 6 6" xfId="7585"/>
    <cellStyle name="Anteckning 2 6 6 2" xfId="7586"/>
    <cellStyle name="Anteckning 2 6 7" xfId="7587"/>
    <cellStyle name="Anteckning 2 7" xfId="7588"/>
    <cellStyle name="Anteckning 2 7 2" xfId="7589"/>
    <cellStyle name="Anteckning 2 7 2 2" xfId="7590"/>
    <cellStyle name="Anteckning 2 7 2 2 2" xfId="7591"/>
    <cellStyle name="Anteckning 2 7 2 2 2 2" xfId="7592"/>
    <cellStyle name="Anteckning 2 7 2 2 3" xfId="7593"/>
    <cellStyle name="Anteckning 2 7 2 3" xfId="7594"/>
    <cellStyle name="Anteckning 2 7 2 3 2" xfId="7595"/>
    <cellStyle name="Anteckning 2 7 2 4" xfId="7596"/>
    <cellStyle name="Anteckning 2 7 3" xfId="7597"/>
    <cellStyle name="Anteckning 2 7 3 2" xfId="7598"/>
    <cellStyle name="Anteckning 2 7 3 2 2" xfId="7599"/>
    <cellStyle name="Anteckning 2 7 3 3" xfId="7600"/>
    <cellStyle name="Anteckning 2 7 4" xfId="7601"/>
    <cellStyle name="Anteckning 2 7 4 2" xfId="7602"/>
    <cellStyle name="Anteckning 2 7 5" xfId="7603"/>
    <cellStyle name="Anteckning 2 8" xfId="7604"/>
    <cellStyle name="Anteckning 2 8 2" xfId="7605"/>
    <cellStyle name="Anteckning 2 8 2 2" xfId="7606"/>
    <cellStyle name="Anteckning 2 8 2 2 2" xfId="7607"/>
    <cellStyle name="Anteckning 2 8 2 2 2 2" xfId="7608"/>
    <cellStyle name="Anteckning 2 8 2 2 3" xfId="7609"/>
    <cellStyle name="Anteckning 2 8 2 3" xfId="7610"/>
    <cellStyle name="Anteckning 2 8 2 3 2" xfId="7611"/>
    <cellStyle name="Anteckning 2 8 2 4" xfId="7612"/>
    <cellStyle name="Anteckning 2 8 3" xfId="7613"/>
    <cellStyle name="Anteckning 2 8 3 2" xfId="7614"/>
    <cellStyle name="Anteckning 2 8 3 2 2" xfId="7615"/>
    <cellStyle name="Anteckning 2 8 3 3" xfId="7616"/>
    <cellStyle name="Anteckning 2 8 4" xfId="7617"/>
    <cellStyle name="Anteckning 2 8 4 2" xfId="7618"/>
    <cellStyle name="Anteckning 2 8 5" xfId="7619"/>
    <cellStyle name="Anteckning 2 9" xfId="7620"/>
    <cellStyle name="Anteckning 2 9 2" xfId="7621"/>
    <cellStyle name="Anteckning 2 9 2 2" xfId="7622"/>
    <cellStyle name="Anteckning 2 9 2 2 2" xfId="7623"/>
    <cellStyle name="Anteckning 2 9 2 2 2 2" xfId="7624"/>
    <cellStyle name="Anteckning 2 9 2 2 3" xfId="7625"/>
    <cellStyle name="Anteckning 2 9 2 3" xfId="7626"/>
    <cellStyle name="Anteckning 2 9 2 3 2" xfId="7627"/>
    <cellStyle name="Anteckning 2 9 2 4" xfId="7628"/>
    <cellStyle name="Anteckning 2 9 3" xfId="7629"/>
    <cellStyle name="Anteckning 2 9 3 2" xfId="7630"/>
    <cellStyle name="Anteckning 2 9 3 2 2" xfId="7631"/>
    <cellStyle name="Anteckning 2 9 3 3" xfId="7632"/>
    <cellStyle name="Anteckning 2 9 4" xfId="7633"/>
    <cellStyle name="Anteckning 2 9 4 2" xfId="7634"/>
    <cellStyle name="Anteckning 2 9 5" xfId="7635"/>
    <cellStyle name="Anteckning 3" xfId="7636"/>
    <cellStyle name="Anteckning 3 2" xfId="7637"/>
    <cellStyle name="Anteckning 3 2 10" xfId="7638"/>
    <cellStyle name="Anteckning 3 2 10 2" xfId="7639"/>
    <cellStyle name="Anteckning 3 2 10 2 2" xfId="7640"/>
    <cellStyle name="Anteckning 3 2 10 3" xfId="7641"/>
    <cellStyle name="Anteckning 3 2 11" xfId="7642"/>
    <cellStyle name="Anteckning 3 2 11 2" xfId="7643"/>
    <cellStyle name="Anteckning 3 2 12" xfId="7644"/>
    <cellStyle name="Anteckning 3 2 12 2" xfId="7645"/>
    <cellStyle name="Anteckning 3 2 13" xfId="7646"/>
    <cellStyle name="Anteckning 3 2 14" xfId="7647"/>
    <cellStyle name="Anteckning 3 2 2" xfId="7648"/>
    <cellStyle name="Anteckning 3 2 2 2" xfId="7649"/>
    <cellStyle name="Anteckning 3 2 2 2 2" xfId="7650"/>
    <cellStyle name="Anteckning 3 2 2 2 2 2" xfId="7651"/>
    <cellStyle name="Anteckning 3 2 2 2 2 2 2" xfId="7652"/>
    <cellStyle name="Anteckning 3 2 2 2 2 2 2 2" xfId="7653"/>
    <cellStyle name="Anteckning 3 2 2 2 2 2 3" xfId="7654"/>
    <cellStyle name="Anteckning 3 2 2 2 2 3" xfId="7655"/>
    <cellStyle name="Anteckning 3 2 2 2 2 3 2" xfId="7656"/>
    <cellStyle name="Anteckning 3 2 2 2 2 4" xfId="7657"/>
    <cellStyle name="Anteckning 3 2 2 2 3" xfId="7658"/>
    <cellStyle name="Anteckning 3 2 2 2 3 2" xfId="7659"/>
    <cellStyle name="Anteckning 3 2 2 2 3 2 2" xfId="7660"/>
    <cellStyle name="Anteckning 3 2 2 2 3 3" xfId="7661"/>
    <cellStyle name="Anteckning 3 2 2 2 4" xfId="7662"/>
    <cellStyle name="Anteckning 3 2 2 2 4 2" xfId="7663"/>
    <cellStyle name="Anteckning 3 2 2 2 5" xfId="7664"/>
    <cellStyle name="Anteckning 3 2 2 3" xfId="7665"/>
    <cellStyle name="Anteckning 3 2 2 3 2" xfId="7666"/>
    <cellStyle name="Anteckning 3 2 2 3 2 2" xfId="7667"/>
    <cellStyle name="Anteckning 3 2 2 3 2 2 2" xfId="7668"/>
    <cellStyle name="Anteckning 3 2 2 3 2 3" xfId="7669"/>
    <cellStyle name="Anteckning 3 2 2 3 3" xfId="7670"/>
    <cellStyle name="Anteckning 3 2 2 3 3 2" xfId="7671"/>
    <cellStyle name="Anteckning 3 2 2 3 4" xfId="7672"/>
    <cellStyle name="Anteckning 3 2 2 4" xfId="7673"/>
    <cellStyle name="Anteckning 3 2 2 4 2" xfId="7674"/>
    <cellStyle name="Anteckning 3 2 2 4 2 2" xfId="7675"/>
    <cellStyle name="Anteckning 3 2 2 4 3" xfId="7676"/>
    <cellStyle name="Anteckning 3 2 2 5" xfId="7677"/>
    <cellStyle name="Anteckning 3 2 2 5 2" xfId="7678"/>
    <cellStyle name="Anteckning 3 2 2 6" xfId="7679"/>
    <cellStyle name="Anteckning 3 2 3" xfId="7680"/>
    <cellStyle name="Anteckning 3 2 3 2" xfId="7681"/>
    <cellStyle name="Anteckning 3 2 3 2 2" xfId="7682"/>
    <cellStyle name="Anteckning 3 2 3 2 2 2" xfId="7683"/>
    <cellStyle name="Anteckning 3 2 3 2 2 2 2" xfId="7684"/>
    <cellStyle name="Anteckning 3 2 3 2 2 3" xfId="7685"/>
    <cellStyle name="Anteckning 3 2 3 2 3" xfId="7686"/>
    <cellStyle name="Anteckning 3 2 3 2 3 2" xfId="7687"/>
    <cellStyle name="Anteckning 3 2 3 2 4" xfId="7688"/>
    <cellStyle name="Anteckning 3 2 3 3" xfId="7689"/>
    <cellStyle name="Anteckning 3 2 3 3 2" xfId="7690"/>
    <cellStyle name="Anteckning 3 2 3 3 2 2" xfId="7691"/>
    <cellStyle name="Anteckning 3 2 3 3 3" xfId="7692"/>
    <cellStyle name="Anteckning 3 2 3 4" xfId="7693"/>
    <cellStyle name="Anteckning 3 2 3 4 2" xfId="7694"/>
    <cellStyle name="Anteckning 3 2 3 5" xfId="7695"/>
    <cellStyle name="Anteckning 3 2 4" xfId="7696"/>
    <cellStyle name="Anteckning 3 2 4 2" xfId="7697"/>
    <cellStyle name="Anteckning 3 2 4 2 2" xfId="7698"/>
    <cellStyle name="Anteckning 3 2 4 2 2 2" xfId="7699"/>
    <cellStyle name="Anteckning 3 2 4 2 2 2 2" xfId="7700"/>
    <cellStyle name="Anteckning 3 2 4 2 2 3" xfId="7701"/>
    <cellStyle name="Anteckning 3 2 4 2 3" xfId="7702"/>
    <cellStyle name="Anteckning 3 2 4 2 3 2" xfId="7703"/>
    <cellStyle name="Anteckning 3 2 4 2 4" xfId="7704"/>
    <cellStyle name="Anteckning 3 2 4 3" xfId="7705"/>
    <cellStyle name="Anteckning 3 2 4 3 2" xfId="7706"/>
    <cellStyle name="Anteckning 3 2 4 3 2 2" xfId="7707"/>
    <cellStyle name="Anteckning 3 2 4 3 3" xfId="7708"/>
    <cellStyle name="Anteckning 3 2 4 4" xfId="7709"/>
    <cellStyle name="Anteckning 3 2 4 4 2" xfId="7710"/>
    <cellStyle name="Anteckning 3 2 4 5" xfId="7711"/>
    <cellStyle name="Anteckning 3 2 5" xfId="7712"/>
    <cellStyle name="Anteckning 3 2 5 2" xfId="7713"/>
    <cellStyle name="Anteckning 3 2 5 2 2" xfId="7714"/>
    <cellStyle name="Anteckning 3 2 5 2 2 2" xfId="7715"/>
    <cellStyle name="Anteckning 3 2 5 2 2 2 2" xfId="7716"/>
    <cellStyle name="Anteckning 3 2 5 2 2 3" xfId="7717"/>
    <cellStyle name="Anteckning 3 2 5 2 3" xfId="7718"/>
    <cellStyle name="Anteckning 3 2 5 2 3 2" xfId="7719"/>
    <cellStyle name="Anteckning 3 2 5 2 4" xfId="7720"/>
    <cellStyle name="Anteckning 3 2 5 3" xfId="7721"/>
    <cellStyle name="Anteckning 3 2 5 3 2" xfId="7722"/>
    <cellStyle name="Anteckning 3 2 5 3 2 2" xfId="7723"/>
    <cellStyle name="Anteckning 3 2 5 3 3" xfId="7724"/>
    <cellStyle name="Anteckning 3 2 5 4" xfId="7725"/>
    <cellStyle name="Anteckning 3 2 5 4 2" xfId="7726"/>
    <cellStyle name="Anteckning 3 2 5 5" xfId="7727"/>
    <cellStyle name="Anteckning 3 2 6" xfId="7728"/>
    <cellStyle name="Anteckning 3 2 6 2" xfId="7729"/>
    <cellStyle name="Anteckning 3 2 6 2 2" xfId="7730"/>
    <cellStyle name="Anteckning 3 2 6 2 2 2" xfId="7731"/>
    <cellStyle name="Anteckning 3 2 6 2 2 2 2" xfId="7732"/>
    <cellStyle name="Anteckning 3 2 6 2 2 3" xfId="7733"/>
    <cellStyle name="Anteckning 3 2 6 2 3" xfId="7734"/>
    <cellStyle name="Anteckning 3 2 6 2 3 2" xfId="7735"/>
    <cellStyle name="Anteckning 3 2 6 2 4" xfId="7736"/>
    <cellStyle name="Anteckning 3 2 6 3" xfId="7737"/>
    <cellStyle name="Anteckning 3 2 6 3 2" xfId="7738"/>
    <cellStyle name="Anteckning 3 2 6 3 2 2" xfId="7739"/>
    <cellStyle name="Anteckning 3 2 6 3 3" xfId="7740"/>
    <cellStyle name="Anteckning 3 2 6 4" xfId="7741"/>
    <cellStyle name="Anteckning 3 2 6 4 2" xfId="7742"/>
    <cellStyle name="Anteckning 3 2 6 5" xfId="7743"/>
    <cellStyle name="Anteckning 3 2 7" xfId="7744"/>
    <cellStyle name="Anteckning 3 2 7 2" xfId="7745"/>
    <cellStyle name="Anteckning 3 2 7 2 2" xfId="7746"/>
    <cellStyle name="Anteckning 3 2 7 2 2 2" xfId="7747"/>
    <cellStyle name="Anteckning 3 2 7 2 2 2 2" xfId="7748"/>
    <cellStyle name="Anteckning 3 2 7 2 2 3" xfId="7749"/>
    <cellStyle name="Anteckning 3 2 7 2 3" xfId="7750"/>
    <cellStyle name="Anteckning 3 2 7 2 3 2" xfId="7751"/>
    <cellStyle name="Anteckning 3 2 7 2 4" xfId="7752"/>
    <cellStyle name="Anteckning 3 2 7 3" xfId="7753"/>
    <cellStyle name="Anteckning 3 2 7 3 2" xfId="7754"/>
    <cellStyle name="Anteckning 3 2 7 3 2 2" xfId="7755"/>
    <cellStyle name="Anteckning 3 2 7 3 3" xfId="7756"/>
    <cellStyle name="Anteckning 3 2 7 4" xfId="7757"/>
    <cellStyle name="Anteckning 3 2 7 4 2" xfId="7758"/>
    <cellStyle name="Anteckning 3 2 7 5" xfId="7759"/>
    <cellStyle name="Anteckning 3 2 8" xfId="7760"/>
    <cellStyle name="Anteckning 3 2 8 2" xfId="7761"/>
    <cellStyle name="Anteckning 3 2 8 2 2" xfId="7762"/>
    <cellStyle name="Anteckning 3 2 8 2 2 2" xfId="7763"/>
    <cellStyle name="Anteckning 3 2 8 2 2 2 2" xfId="7764"/>
    <cellStyle name="Anteckning 3 2 8 2 2 3" xfId="7765"/>
    <cellStyle name="Anteckning 3 2 8 2 3" xfId="7766"/>
    <cellStyle name="Anteckning 3 2 8 2 3 2" xfId="7767"/>
    <cellStyle name="Anteckning 3 2 8 2 4" xfId="7768"/>
    <cellStyle name="Anteckning 3 2 8 3" xfId="7769"/>
    <cellStyle name="Anteckning 3 2 8 3 2" xfId="7770"/>
    <cellStyle name="Anteckning 3 2 8 3 2 2" xfId="7771"/>
    <cellStyle name="Anteckning 3 2 8 3 3" xfId="7772"/>
    <cellStyle name="Anteckning 3 2 8 4" xfId="7773"/>
    <cellStyle name="Anteckning 3 2 8 4 2" xfId="7774"/>
    <cellStyle name="Anteckning 3 2 8 5" xfId="7775"/>
    <cellStyle name="Anteckning 3 2 9" xfId="7776"/>
    <cellStyle name="Anteckning 3 2 9 2" xfId="7777"/>
    <cellStyle name="Anteckning 3 2 9 2 2" xfId="7778"/>
    <cellStyle name="Anteckning 3 2 9 2 2 2" xfId="7779"/>
    <cellStyle name="Anteckning 3 2 9 2 3" xfId="7780"/>
    <cellStyle name="Anteckning 3 2 9 3" xfId="7781"/>
    <cellStyle name="Anteckning 3 2 9 3 2" xfId="7782"/>
    <cellStyle name="Anteckning 3 2 9 4" xfId="7783"/>
    <cellStyle name="Anteckning 3 3" xfId="7784"/>
    <cellStyle name="Anteckning 3 4" xfId="7785"/>
    <cellStyle name="Anteckning 4" xfId="7786"/>
    <cellStyle name="Anteckning 5" xfId="7787"/>
    <cellStyle name="Anteckning 6" xfId="7788"/>
    <cellStyle name="Anteckning 6 2" xfId="7789"/>
    <cellStyle name="Anteckning 7" xfId="7790"/>
    <cellStyle name="Anteckning 7 2" xfId="7791"/>
    <cellStyle name="Anteckning 8" xfId="7792"/>
    <cellStyle name="Anteckning 8 2" xfId="7793"/>
    <cellStyle name="Anteckning 9" xfId="7794"/>
    <cellStyle name="Anteckning 9 2" xfId="7795"/>
    <cellStyle name="Bad" xfId="87"/>
    <cellStyle name="Belopp" xfId="14"/>
    <cellStyle name="Beräkning 10" xfId="7796"/>
    <cellStyle name="Beräkning 11" xfId="7797"/>
    <cellStyle name="Beräkning 12" xfId="7798"/>
    <cellStyle name="Beräkning 13" xfId="7799"/>
    <cellStyle name="Beräkning 2" xfId="88"/>
    <cellStyle name="Beräkning 2 2" xfId="7800"/>
    <cellStyle name="Beräkning 2 3" xfId="7801"/>
    <cellStyle name="Beräkning 3" xfId="7802"/>
    <cellStyle name="Beräkning 3 2" xfId="7803"/>
    <cellStyle name="Beräkning 4" xfId="7804"/>
    <cellStyle name="Beräkning 5" xfId="7805"/>
    <cellStyle name="Beräkning 6" xfId="7806"/>
    <cellStyle name="Beräkning 7" xfId="7807"/>
    <cellStyle name="Beräkning 8" xfId="7808"/>
    <cellStyle name="Beräkning 9" xfId="7809"/>
    <cellStyle name="Besrivning" xfId="89"/>
    <cellStyle name="Bra 10" xfId="7810"/>
    <cellStyle name="Bra 11" xfId="7811"/>
    <cellStyle name="Bra 12" xfId="7812"/>
    <cellStyle name="Bra 13" xfId="7813"/>
    <cellStyle name="Bra 2" xfId="90"/>
    <cellStyle name="Bra 3" xfId="7814"/>
    <cellStyle name="Bra 3 2" xfId="7815"/>
    <cellStyle name="Bra 4" xfId="7816"/>
    <cellStyle name="Bra 5" xfId="7817"/>
    <cellStyle name="Bra 6" xfId="7818"/>
    <cellStyle name="Bra 7" xfId="7819"/>
    <cellStyle name="Bra 8" xfId="7820"/>
    <cellStyle name="Bra 9" xfId="7821"/>
    <cellStyle name="Calculation" xfId="91"/>
    <cellStyle name="Calculation 2" xfId="92"/>
    <cellStyle name="Cell Namn" xfId="93"/>
    <cellStyle name="Cellref" xfId="94"/>
    <cellStyle name="Check Cell" xfId="95"/>
    <cellStyle name="Comma 2" xfId="9282"/>
    <cellStyle name="Diffèrence" xfId="96"/>
    <cellStyle name="données" xfId="97"/>
    <cellStyle name="données 2" xfId="7822"/>
    <cellStyle name="donnéesbord" xfId="98"/>
    <cellStyle name="donnéesbord 2" xfId="7823"/>
    <cellStyle name="Dålig 10" xfId="7824"/>
    <cellStyle name="Dålig 11" xfId="7825"/>
    <cellStyle name="Dålig 12" xfId="7826"/>
    <cellStyle name="Dålig 13" xfId="7827"/>
    <cellStyle name="Dålig 2" xfId="99"/>
    <cellStyle name="Dålig 2 2" xfId="7828"/>
    <cellStyle name="Dålig 2 3" xfId="7829"/>
    <cellStyle name="Dålig 3" xfId="7830"/>
    <cellStyle name="Dålig 3 2" xfId="7831"/>
    <cellStyle name="Dålig 4" xfId="7832"/>
    <cellStyle name="Dålig 5" xfId="7833"/>
    <cellStyle name="Dålig 6" xfId="7834"/>
    <cellStyle name="Dålig 7" xfId="7835"/>
    <cellStyle name="Dålig 8" xfId="7836"/>
    <cellStyle name="Dålig 9" xfId="7837"/>
    <cellStyle name="Emphasis 1" xfId="100"/>
    <cellStyle name="Emphasis 2" xfId="101"/>
    <cellStyle name="Emphasis 3" xfId="102"/>
    <cellStyle name="Entrée" xfId="103"/>
    <cellStyle name="Euro" xfId="104"/>
    <cellStyle name="Euro 2" xfId="7838"/>
    <cellStyle name="Explanatory Text" xfId="105"/>
    <cellStyle name="Färg1 10" xfId="7839"/>
    <cellStyle name="Färg1 11" xfId="7840"/>
    <cellStyle name="Färg1 12" xfId="7841"/>
    <cellStyle name="Färg1 13" xfId="7842"/>
    <cellStyle name="Färg1 2" xfId="106"/>
    <cellStyle name="Färg1 2 2" xfId="7843"/>
    <cellStyle name="Färg1 2 3" xfId="7844"/>
    <cellStyle name="Färg1 3" xfId="7845"/>
    <cellStyle name="Färg1 3 2" xfId="7846"/>
    <cellStyle name="Färg1 4" xfId="7847"/>
    <cellStyle name="Färg1 5" xfId="7848"/>
    <cellStyle name="Färg1 6" xfId="7849"/>
    <cellStyle name="Färg1 7" xfId="7850"/>
    <cellStyle name="Färg1 8" xfId="7851"/>
    <cellStyle name="Färg1 9" xfId="7852"/>
    <cellStyle name="Färg2 10" xfId="7853"/>
    <cellStyle name="Färg2 11" xfId="7854"/>
    <cellStyle name="Färg2 12" xfId="7855"/>
    <cellStyle name="Färg2 13" xfId="7856"/>
    <cellStyle name="Färg2 2" xfId="107"/>
    <cellStyle name="Färg2 2 2" xfId="7857"/>
    <cellStyle name="Färg2 2 3" xfId="7858"/>
    <cellStyle name="Färg2 3" xfId="7859"/>
    <cellStyle name="Färg2 3 2" xfId="7860"/>
    <cellStyle name="Färg2 4" xfId="7861"/>
    <cellStyle name="Färg2 5" xfId="7862"/>
    <cellStyle name="Färg2 6" xfId="7863"/>
    <cellStyle name="Färg2 7" xfId="7864"/>
    <cellStyle name="Färg2 8" xfId="7865"/>
    <cellStyle name="Färg2 9" xfId="7866"/>
    <cellStyle name="Färg3 10" xfId="7867"/>
    <cellStyle name="Färg3 11" xfId="7868"/>
    <cellStyle name="Färg3 12" xfId="7869"/>
    <cellStyle name="Färg3 13" xfId="7870"/>
    <cellStyle name="Färg3 2" xfId="108"/>
    <cellStyle name="Färg3 2 2" xfId="7871"/>
    <cellStyle name="Färg3 2 3" xfId="7872"/>
    <cellStyle name="Färg3 3" xfId="7873"/>
    <cellStyle name="Färg3 3 2" xfId="7874"/>
    <cellStyle name="Färg3 4" xfId="7875"/>
    <cellStyle name="Färg3 5" xfId="7876"/>
    <cellStyle name="Färg3 6" xfId="7877"/>
    <cellStyle name="Färg3 7" xfId="7878"/>
    <cellStyle name="Färg3 8" xfId="7879"/>
    <cellStyle name="Färg3 9" xfId="7880"/>
    <cellStyle name="Färg4 10" xfId="7881"/>
    <cellStyle name="Färg4 11" xfId="7882"/>
    <cellStyle name="Färg4 12" xfId="7883"/>
    <cellStyle name="Färg4 13" xfId="7884"/>
    <cellStyle name="Färg4 2" xfId="109"/>
    <cellStyle name="Färg4 2 2" xfId="7885"/>
    <cellStyle name="Färg4 2 3" xfId="7886"/>
    <cellStyle name="Färg4 3" xfId="7887"/>
    <cellStyle name="Färg4 3 2" xfId="7888"/>
    <cellStyle name="Färg4 4" xfId="7889"/>
    <cellStyle name="Färg4 5" xfId="7890"/>
    <cellStyle name="Färg4 6" xfId="7891"/>
    <cellStyle name="Färg4 7" xfId="7892"/>
    <cellStyle name="Färg4 8" xfId="7893"/>
    <cellStyle name="Färg4 9" xfId="7894"/>
    <cellStyle name="Färg5 10" xfId="7895"/>
    <cellStyle name="Färg5 11" xfId="7896"/>
    <cellStyle name="Färg5 12" xfId="7897"/>
    <cellStyle name="Färg5 2" xfId="110"/>
    <cellStyle name="Färg5 2 2" xfId="7898"/>
    <cellStyle name="Färg5 2 3" xfId="7899"/>
    <cellStyle name="Färg5 3" xfId="7900"/>
    <cellStyle name="Färg5 3 2" xfId="7901"/>
    <cellStyle name="Färg5 4" xfId="7902"/>
    <cellStyle name="Färg5 5" xfId="7903"/>
    <cellStyle name="Färg5 6" xfId="7904"/>
    <cellStyle name="Färg5 7" xfId="7905"/>
    <cellStyle name="Färg5 8" xfId="7906"/>
    <cellStyle name="Färg5 9" xfId="7907"/>
    <cellStyle name="Färg6 10" xfId="7908"/>
    <cellStyle name="Färg6 11" xfId="7909"/>
    <cellStyle name="Färg6 12" xfId="7910"/>
    <cellStyle name="Färg6 13" xfId="7911"/>
    <cellStyle name="Färg6 2" xfId="111"/>
    <cellStyle name="Färg6 2 2" xfId="7912"/>
    <cellStyle name="Färg6 2 3" xfId="7913"/>
    <cellStyle name="Färg6 3" xfId="7914"/>
    <cellStyle name="Färg6 3 2" xfId="7915"/>
    <cellStyle name="Färg6 4" xfId="7916"/>
    <cellStyle name="Färg6 5" xfId="7917"/>
    <cellStyle name="Färg6 6" xfId="7918"/>
    <cellStyle name="Färg6 7" xfId="7919"/>
    <cellStyle name="Färg6 8" xfId="7920"/>
    <cellStyle name="Färg6 9" xfId="7921"/>
    <cellStyle name="Följde hyperlänken" xfId="7922"/>
    <cellStyle name="Förklarande text" xfId="9306" builtinId="53"/>
    <cellStyle name="Förklarande text 10" xfId="7923"/>
    <cellStyle name="Förklarande text 11" xfId="7924"/>
    <cellStyle name="Förklarande text 12" xfId="7925"/>
    <cellStyle name="Förklarande text 2" xfId="112"/>
    <cellStyle name="Förklarande text 2 2" xfId="7926"/>
    <cellStyle name="Förklarande text 2 3" xfId="7927"/>
    <cellStyle name="Förklarande text 3" xfId="7928"/>
    <cellStyle name="Förklarande text 3 2" xfId="7929"/>
    <cellStyle name="Förklarande text 4" xfId="7930"/>
    <cellStyle name="Förklarande text 5" xfId="7931"/>
    <cellStyle name="Förklarande text 6" xfId="7932"/>
    <cellStyle name="Förklarande text 7" xfId="7933"/>
    <cellStyle name="Förklarande text 8" xfId="7934"/>
    <cellStyle name="Förklarande text 9" xfId="7935"/>
    <cellStyle name="Good" xfId="113"/>
    <cellStyle name="Heading 1" xfId="114"/>
    <cellStyle name="Heading 2" xfId="115"/>
    <cellStyle name="Heading 3" xfId="116"/>
    <cellStyle name="Heading 4" xfId="117"/>
    <cellStyle name="Hyperlänk" xfId="244" builtinId="8"/>
    <cellStyle name="Hyperlänk 2" xfId="7936"/>
    <cellStyle name="Hyperlänk 3" xfId="7937"/>
    <cellStyle name="Hyperlänk 4" xfId="7938"/>
    <cellStyle name="Indata 10" xfId="7939"/>
    <cellStyle name="Indata 11" xfId="7940"/>
    <cellStyle name="Indata 12" xfId="7941"/>
    <cellStyle name="Indata 13" xfId="7942"/>
    <cellStyle name="Indata 2" xfId="118"/>
    <cellStyle name="Indata 2 2" xfId="7943"/>
    <cellStyle name="Indata 2 3" xfId="7944"/>
    <cellStyle name="Indata 3" xfId="7945"/>
    <cellStyle name="Indata 3 2" xfId="7946"/>
    <cellStyle name="Indata 4" xfId="7947"/>
    <cellStyle name="Indata 5" xfId="7948"/>
    <cellStyle name="Indata 6" xfId="7949"/>
    <cellStyle name="Indata 7" xfId="7950"/>
    <cellStyle name="Indata 8" xfId="7951"/>
    <cellStyle name="Indata 9" xfId="7952"/>
    <cellStyle name="Input" xfId="119"/>
    <cellStyle name="Input 2" xfId="120"/>
    <cellStyle name="Komma (0)" xfId="7953"/>
    <cellStyle name="Kommentar" xfId="121"/>
    <cellStyle name="Kontrollcell 10" xfId="7954"/>
    <cellStyle name="Kontrollcell 11" xfId="7955"/>
    <cellStyle name="Kontrollcell 12" xfId="7956"/>
    <cellStyle name="Kontrollcell 2" xfId="122"/>
    <cellStyle name="Kontrollcell 2 2" xfId="7957"/>
    <cellStyle name="Kontrollcell 2 3" xfId="7958"/>
    <cellStyle name="Kontrollcell 3" xfId="7959"/>
    <cellStyle name="Kontrollcell 3 2" xfId="7960"/>
    <cellStyle name="Kontrollcell 4" xfId="7961"/>
    <cellStyle name="Kontrollcell 5" xfId="7962"/>
    <cellStyle name="Kontrollcell 6" xfId="7963"/>
    <cellStyle name="Kontrollcell 7" xfId="7964"/>
    <cellStyle name="Kontrollcell 8" xfId="7965"/>
    <cellStyle name="Kontrollcell 9" xfId="7966"/>
    <cellStyle name="Linked Cell" xfId="123"/>
    <cellStyle name="Länkad cell 10" xfId="7967"/>
    <cellStyle name="Länkad cell 11" xfId="7968"/>
    <cellStyle name="Länkad cell 12" xfId="7969"/>
    <cellStyle name="Länkad cell 13" xfId="7970"/>
    <cellStyle name="Länkad cell 2" xfId="124"/>
    <cellStyle name="Länkad cell 2 2" xfId="7971"/>
    <cellStyle name="Länkad cell 2 3" xfId="7972"/>
    <cellStyle name="Länkad cell 3" xfId="7973"/>
    <cellStyle name="Länkad cell 3 2" xfId="7974"/>
    <cellStyle name="Länkad cell 4" xfId="7975"/>
    <cellStyle name="Länkad cell 5" xfId="7976"/>
    <cellStyle name="Länkad cell 6" xfId="7977"/>
    <cellStyle name="Länkad cell 7" xfId="7978"/>
    <cellStyle name="Länkad cell 8" xfId="7979"/>
    <cellStyle name="Länkad cell 9" xfId="7980"/>
    <cellStyle name="Montant" xfId="125"/>
    <cellStyle name="Neutral 10" xfId="7981"/>
    <cellStyle name="Neutral 11" xfId="7982"/>
    <cellStyle name="Neutral 12" xfId="7983"/>
    <cellStyle name="Neutral 13" xfId="7984"/>
    <cellStyle name="Neutral 2" xfId="126"/>
    <cellStyle name="Neutral 2 2" xfId="7985"/>
    <cellStyle name="Neutral 2 3" xfId="7986"/>
    <cellStyle name="Neutral 3" xfId="7987"/>
    <cellStyle name="Neutral 3 2" xfId="7988"/>
    <cellStyle name="Neutral 4" xfId="7989"/>
    <cellStyle name="Neutral 5" xfId="7990"/>
    <cellStyle name="Neutral 6" xfId="7991"/>
    <cellStyle name="Neutral 7" xfId="7992"/>
    <cellStyle name="Neutral 8" xfId="7993"/>
    <cellStyle name="Neutral 9" xfId="7994"/>
    <cellStyle name="Normal" xfId="0" builtinId="0"/>
    <cellStyle name="Normal 10" xfId="127"/>
    <cellStyle name="Normal 10 10" xfId="9394"/>
    <cellStyle name="Normal 10 2" xfId="7995"/>
    <cellStyle name="Normal 10 2 2" xfId="9283"/>
    <cellStyle name="Normal 10 2 3" xfId="9284"/>
    <cellStyle name="Normal 10 2 4" xfId="9285"/>
    <cellStyle name="Normal 10 2 5" xfId="9286"/>
    <cellStyle name="Normal 10 3" xfId="9287"/>
    <cellStyle name="Normal 10 3 2" xfId="9288"/>
    <cellStyle name="Normal 10 3 3" xfId="9289"/>
    <cellStyle name="Normal 10 4" xfId="9290"/>
    <cellStyle name="Normal 10 4 2" xfId="9291"/>
    <cellStyle name="Normal 10 5" xfId="9292"/>
    <cellStyle name="Normal 10 6" xfId="9293"/>
    <cellStyle name="Normal 10 7" xfId="9294"/>
    <cellStyle name="Normal 10 8" xfId="9295"/>
    <cellStyle name="Normal 10 9" xfId="9296"/>
    <cellStyle name="Normal 11" xfId="128"/>
    <cellStyle name="Normal 11 2" xfId="7996"/>
    <cellStyle name="Normal 11 2 2" xfId="7997"/>
    <cellStyle name="Normal 11 2 3" xfId="9264"/>
    <cellStyle name="Normal 12" xfId="129"/>
    <cellStyle name="Normal 12 2" xfId="130"/>
    <cellStyle name="Normal 13" xfId="3"/>
    <cellStyle name="Normal 13 2" xfId="131"/>
    <cellStyle name="Normal 13 2 10" xfId="7998"/>
    <cellStyle name="Normal 13 2 10 2" xfId="7999"/>
    <cellStyle name="Normal 13 2 10 2 2" xfId="8000"/>
    <cellStyle name="Normal 13 2 10 3" xfId="8001"/>
    <cellStyle name="Normal 13 2 11" xfId="8002"/>
    <cellStyle name="Normal 13 2 11 2" xfId="8003"/>
    <cellStyle name="Normal 13 2 12" xfId="8004"/>
    <cellStyle name="Normal 13 2 12 2" xfId="8005"/>
    <cellStyle name="Normal 13 2 13" xfId="8006"/>
    <cellStyle name="Normal 13 2 14" xfId="8007"/>
    <cellStyle name="Normal 13 2 2" xfId="8008"/>
    <cellStyle name="Normal 13 2 2 2" xfId="8009"/>
    <cellStyle name="Normal 13 2 2 2 2" xfId="8010"/>
    <cellStyle name="Normal 13 2 2 2 2 2" xfId="8011"/>
    <cellStyle name="Normal 13 2 2 2 2 2 2" xfId="8012"/>
    <cellStyle name="Normal 13 2 2 2 2 2 2 2" xfId="8013"/>
    <cellStyle name="Normal 13 2 2 2 2 2 3" xfId="8014"/>
    <cellStyle name="Normal 13 2 2 2 2 3" xfId="8015"/>
    <cellStyle name="Normal 13 2 2 2 2 3 2" xfId="8016"/>
    <cellStyle name="Normal 13 2 2 2 2 4" xfId="8017"/>
    <cellStyle name="Normal 13 2 2 2 3" xfId="8018"/>
    <cellStyle name="Normal 13 2 2 2 3 2" xfId="8019"/>
    <cellStyle name="Normal 13 2 2 2 3 2 2" xfId="8020"/>
    <cellStyle name="Normal 13 2 2 2 3 3" xfId="8021"/>
    <cellStyle name="Normal 13 2 2 2 4" xfId="8022"/>
    <cellStyle name="Normal 13 2 2 2 4 2" xfId="8023"/>
    <cellStyle name="Normal 13 2 2 2 5" xfId="8024"/>
    <cellStyle name="Normal 13 2 2 3" xfId="8025"/>
    <cellStyle name="Normal 13 2 2 3 2" xfId="8026"/>
    <cellStyle name="Normal 13 2 2 3 2 2" xfId="8027"/>
    <cellStyle name="Normal 13 2 2 3 2 2 2" xfId="8028"/>
    <cellStyle name="Normal 13 2 2 3 2 3" xfId="8029"/>
    <cellStyle name="Normal 13 2 2 3 3" xfId="8030"/>
    <cellStyle name="Normal 13 2 2 3 3 2" xfId="8031"/>
    <cellStyle name="Normal 13 2 2 3 4" xfId="8032"/>
    <cellStyle name="Normal 13 2 2 4" xfId="8033"/>
    <cellStyle name="Normal 13 2 2 4 2" xfId="8034"/>
    <cellStyle name="Normal 13 2 2 4 2 2" xfId="8035"/>
    <cellStyle name="Normal 13 2 2 4 3" xfId="8036"/>
    <cellStyle name="Normal 13 2 2 5" xfId="8037"/>
    <cellStyle name="Normal 13 2 2 5 2" xfId="8038"/>
    <cellStyle name="Normal 13 2 2 6" xfId="8039"/>
    <cellStyle name="Normal 13 2 3" xfId="8040"/>
    <cellStyle name="Normal 13 2 3 2" xfId="8041"/>
    <cellStyle name="Normal 13 2 3 2 2" xfId="8042"/>
    <cellStyle name="Normal 13 2 3 2 2 2" xfId="8043"/>
    <cellStyle name="Normal 13 2 3 2 2 2 2" xfId="8044"/>
    <cellStyle name="Normal 13 2 3 2 2 3" xfId="8045"/>
    <cellStyle name="Normal 13 2 3 2 3" xfId="8046"/>
    <cellStyle name="Normal 13 2 3 2 3 2" xfId="8047"/>
    <cellStyle name="Normal 13 2 3 2 4" xfId="8048"/>
    <cellStyle name="Normal 13 2 3 3" xfId="8049"/>
    <cellStyle name="Normal 13 2 3 3 2" xfId="8050"/>
    <cellStyle name="Normal 13 2 3 3 2 2" xfId="8051"/>
    <cellStyle name="Normal 13 2 3 3 3" xfId="8052"/>
    <cellStyle name="Normal 13 2 3 4" xfId="8053"/>
    <cellStyle name="Normal 13 2 3 4 2" xfId="8054"/>
    <cellStyle name="Normal 13 2 3 5" xfId="8055"/>
    <cellStyle name="Normal 13 2 4" xfId="8056"/>
    <cellStyle name="Normal 13 2 4 2" xfId="8057"/>
    <cellStyle name="Normal 13 2 4 2 2" xfId="8058"/>
    <cellStyle name="Normal 13 2 4 2 2 2" xfId="8059"/>
    <cellStyle name="Normal 13 2 4 2 2 2 2" xfId="8060"/>
    <cellStyle name="Normal 13 2 4 2 2 3" xfId="8061"/>
    <cellStyle name="Normal 13 2 4 2 3" xfId="8062"/>
    <cellStyle name="Normal 13 2 4 2 3 2" xfId="8063"/>
    <cellStyle name="Normal 13 2 4 2 4" xfId="8064"/>
    <cellStyle name="Normal 13 2 4 3" xfId="8065"/>
    <cellStyle name="Normal 13 2 4 3 2" xfId="8066"/>
    <cellStyle name="Normal 13 2 4 3 2 2" xfId="8067"/>
    <cellStyle name="Normal 13 2 4 3 3" xfId="8068"/>
    <cellStyle name="Normal 13 2 4 4" xfId="8069"/>
    <cellStyle name="Normal 13 2 4 4 2" xfId="8070"/>
    <cellStyle name="Normal 13 2 4 5" xfId="8071"/>
    <cellStyle name="Normal 13 2 5" xfId="8072"/>
    <cellStyle name="Normal 13 2 5 2" xfId="8073"/>
    <cellStyle name="Normal 13 2 5 2 2" xfId="8074"/>
    <cellStyle name="Normal 13 2 5 2 2 2" xfId="8075"/>
    <cellStyle name="Normal 13 2 5 2 2 2 2" xfId="8076"/>
    <cellStyle name="Normal 13 2 5 2 2 3" xfId="8077"/>
    <cellStyle name="Normal 13 2 5 2 3" xfId="8078"/>
    <cellStyle name="Normal 13 2 5 2 3 2" xfId="8079"/>
    <cellStyle name="Normal 13 2 5 2 4" xfId="8080"/>
    <cellStyle name="Normal 13 2 5 3" xfId="8081"/>
    <cellStyle name="Normal 13 2 5 3 2" xfId="8082"/>
    <cellStyle name="Normal 13 2 5 3 2 2" xfId="8083"/>
    <cellStyle name="Normal 13 2 5 3 3" xfId="8084"/>
    <cellStyle name="Normal 13 2 5 4" xfId="8085"/>
    <cellStyle name="Normal 13 2 5 4 2" xfId="8086"/>
    <cellStyle name="Normal 13 2 5 5" xfId="8087"/>
    <cellStyle name="Normal 13 2 6" xfId="8088"/>
    <cellStyle name="Normal 13 2 6 2" xfId="8089"/>
    <cellStyle name="Normal 13 2 6 2 2" xfId="8090"/>
    <cellStyle name="Normal 13 2 6 2 2 2" xfId="8091"/>
    <cellStyle name="Normal 13 2 6 2 2 2 2" xfId="8092"/>
    <cellStyle name="Normal 13 2 6 2 2 3" xfId="8093"/>
    <cellStyle name="Normal 13 2 6 2 3" xfId="8094"/>
    <cellStyle name="Normal 13 2 6 2 3 2" xfId="8095"/>
    <cellStyle name="Normal 13 2 6 2 4" xfId="8096"/>
    <cellStyle name="Normal 13 2 6 3" xfId="8097"/>
    <cellStyle name="Normal 13 2 6 3 2" xfId="8098"/>
    <cellStyle name="Normal 13 2 6 3 2 2" xfId="8099"/>
    <cellStyle name="Normal 13 2 6 3 3" xfId="8100"/>
    <cellStyle name="Normal 13 2 6 4" xfId="8101"/>
    <cellStyle name="Normal 13 2 6 4 2" xfId="8102"/>
    <cellStyle name="Normal 13 2 6 5" xfId="8103"/>
    <cellStyle name="Normal 13 2 7" xfId="8104"/>
    <cellStyle name="Normal 13 2 7 2" xfId="8105"/>
    <cellStyle name="Normal 13 2 7 2 2" xfId="8106"/>
    <cellStyle name="Normal 13 2 7 2 2 2" xfId="8107"/>
    <cellStyle name="Normal 13 2 7 2 2 2 2" xfId="8108"/>
    <cellStyle name="Normal 13 2 7 2 2 3" xfId="8109"/>
    <cellStyle name="Normal 13 2 7 2 3" xfId="8110"/>
    <cellStyle name="Normal 13 2 7 2 3 2" xfId="8111"/>
    <cellStyle name="Normal 13 2 7 2 4" xfId="8112"/>
    <cellStyle name="Normal 13 2 7 3" xfId="8113"/>
    <cellStyle name="Normal 13 2 7 3 2" xfId="8114"/>
    <cellStyle name="Normal 13 2 7 3 2 2" xfId="8115"/>
    <cellStyle name="Normal 13 2 7 3 3" xfId="8116"/>
    <cellStyle name="Normal 13 2 7 4" xfId="8117"/>
    <cellStyle name="Normal 13 2 7 4 2" xfId="8118"/>
    <cellStyle name="Normal 13 2 7 5" xfId="8119"/>
    <cellStyle name="Normal 13 2 8" xfId="8120"/>
    <cellStyle name="Normal 13 2 8 2" xfId="8121"/>
    <cellStyle name="Normal 13 2 8 2 2" xfId="8122"/>
    <cellStyle name="Normal 13 2 8 2 2 2" xfId="8123"/>
    <cellStyle name="Normal 13 2 8 2 2 2 2" xfId="8124"/>
    <cellStyle name="Normal 13 2 8 2 2 3" xfId="8125"/>
    <cellStyle name="Normal 13 2 8 2 3" xfId="8126"/>
    <cellStyle name="Normal 13 2 8 2 3 2" xfId="8127"/>
    <cellStyle name="Normal 13 2 8 2 4" xfId="8128"/>
    <cellStyle name="Normal 13 2 8 3" xfId="8129"/>
    <cellStyle name="Normal 13 2 8 3 2" xfId="8130"/>
    <cellStyle name="Normal 13 2 8 3 2 2" xfId="8131"/>
    <cellStyle name="Normal 13 2 8 3 3" xfId="8132"/>
    <cellStyle name="Normal 13 2 8 4" xfId="8133"/>
    <cellStyle name="Normal 13 2 8 4 2" xfId="8134"/>
    <cellStyle name="Normal 13 2 8 5" xfId="8135"/>
    <cellStyle name="Normal 13 2 9" xfId="8136"/>
    <cellStyle name="Normal 13 2 9 2" xfId="8137"/>
    <cellStyle name="Normal 13 2 9 2 2" xfId="8138"/>
    <cellStyle name="Normal 13 2 9 2 2 2" xfId="8139"/>
    <cellStyle name="Normal 13 2 9 2 3" xfId="8140"/>
    <cellStyle name="Normal 13 2 9 3" xfId="8141"/>
    <cellStyle name="Normal 13 2 9 3 2" xfId="8142"/>
    <cellStyle name="Normal 13 2 9 4" xfId="8143"/>
    <cellStyle name="Normal 13 3" xfId="8144"/>
    <cellStyle name="Normal 13 3 2" xfId="8145"/>
    <cellStyle name="Normal 13 3 2 2" xfId="8146"/>
    <cellStyle name="Normal 13 3 2 2 2" xfId="8147"/>
    <cellStyle name="Normal 13 3 2 2 2 2" xfId="8148"/>
    <cellStyle name="Normal 13 3 2 2 2 2 2" xfId="8149"/>
    <cellStyle name="Normal 13 3 2 2 2 3" xfId="8150"/>
    <cellStyle name="Normal 13 3 2 2 3" xfId="8151"/>
    <cellStyle name="Normal 13 3 2 2 3 2" xfId="8152"/>
    <cellStyle name="Normal 13 3 2 2 4" xfId="8153"/>
    <cellStyle name="Normal 13 3 2 3" xfId="8154"/>
    <cellStyle name="Normal 13 3 2 3 2" xfId="8155"/>
    <cellStyle name="Normal 13 3 2 3 2 2" xfId="8156"/>
    <cellStyle name="Normal 13 3 2 3 3" xfId="8157"/>
    <cellStyle name="Normal 13 3 2 4" xfId="8158"/>
    <cellStyle name="Normal 13 3 2 4 2" xfId="8159"/>
    <cellStyle name="Normal 13 3 2 5" xfId="8160"/>
    <cellStyle name="Normal 13 3 3" xfId="8161"/>
    <cellStyle name="Normal 13 3 3 2" xfId="8162"/>
    <cellStyle name="Normal 13 3 3 2 2" xfId="8163"/>
    <cellStyle name="Normal 13 3 3 2 2 2" xfId="8164"/>
    <cellStyle name="Normal 13 3 3 2 3" xfId="8165"/>
    <cellStyle name="Normal 13 3 3 3" xfId="8166"/>
    <cellStyle name="Normal 13 3 3 3 2" xfId="8167"/>
    <cellStyle name="Normal 13 3 3 4" xfId="8168"/>
    <cellStyle name="Normal 13 3 4" xfId="8169"/>
    <cellStyle name="Normal 13 3 4 2" xfId="8170"/>
    <cellStyle name="Normal 13 3 4 2 2" xfId="8171"/>
    <cellStyle name="Normal 13 3 4 3" xfId="8172"/>
    <cellStyle name="Normal 13 3 5" xfId="8173"/>
    <cellStyle name="Normal 13 3 5 2" xfId="8174"/>
    <cellStyle name="Normal 13 3 6" xfId="8175"/>
    <cellStyle name="Normal 13 4" xfId="8176"/>
    <cellStyle name="Normal 13 4 2" xfId="8177"/>
    <cellStyle name="Normal 13 4 2 2" xfId="8178"/>
    <cellStyle name="Normal 13 4 2 2 2" xfId="8179"/>
    <cellStyle name="Normal 13 4 2 2 2 2" xfId="8180"/>
    <cellStyle name="Normal 13 4 2 2 3" xfId="8181"/>
    <cellStyle name="Normal 13 4 2 3" xfId="8182"/>
    <cellStyle name="Normal 13 4 2 3 2" xfId="8183"/>
    <cellStyle name="Normal 13 4 2 4" xfId="8184"/>
    <cellStyle name="Normal 13 4 3" xfId="8185"/>
    <cellStyle name="Normal 13 4 3 2" xfId="8186"/>
    <cellStyle name="Normal 13 4 3 2 2" xfId="8187"/>
    <cellStyle name="Normal 13 4 3 3" xfId="8188"/>
    <cellStyle name="Normal 13 4 4" xfId="8189"/>
    <cellStyle name="Normal 13 4 4 2" xfId="8190"/>
    <cellStyle name="Normal 13 4 5" xfId="8191"/>
    <cellStyle name="Normal 13 4 6" xfId="9265"/>
    <cellStyle name="Normal 13 5" xfId="8192"/>
    <cellStyle name="Normal 13 5 2" xfId="8193"/>
    <cellStyle name="Normal 13 5 2 2" xfId="8194"/>
    <cellStyle name="Normal 13 5 2 2 2" xfId="8195"/>
    <cellStyle name="Normal 13 5 2 2 2 2" xfId="8196"/>
    <cellStyle name="Normal 13 5 2 2 3" xfId="8197"/>
    <cellStyle name="Normal 13 5 2 3" xfId="8198"/>
    <cellStyle name="Normal 13 5 2 3 2" xfId="8199"/>
    <cellStyle name="Normal 13 5 2 4" xfId="8200"/>
    <cellStyle name="Normal 13 5 3" xfId="8201"/>
    <cellStyle name="Normal 13 5 3 2" xfId="8202"/>
    <cellStyle name="Normal 13 5 3 2 2" xfId="8203"/>
    <cellStyle name="Normal 13 5 3 3" xfId="8204"/>
    <cellStyle name="Normal 13 5 4" xfId="8205"/>
    <cellStyle name="Normal 13 5 4 2" xfId="8206"/>
    <cellStyle name="Normal 13 5 5" xfId="8207"/>
    <cellStyle name="Normal 14" xfId="132"/>
    <cellStyle name="Normal 14 2" xfId="8208"/>
    <cellStyle name="Normal 14 3" xfId="8209"/>
    <cellStyle name="Normal 15" xfId="133"/>
    <cellStyle name="Normal 15 2" xfId="8210"/>
    <cellStyle name="Normal 16" xfId="134"/>
    <cellStyle name="Normal 16 2" xfId="135"/>
    <cellStyle name="Normal 16 2 2" xfId="8211"/>
    <cellStyle name="Normal 16 2 2 2" xfId="8212"/>
    <cellStyle name="Normal 16 2 2 2 2" xfId="8213"/>
    <cellStyle name="Normal 16 2 2 2 2 2" xfId="8214"/>
    <cellStyle name="Normal 16 2 2 2 3" xfId="8215"/>
    <cellStyle name="Normal 16 2 2 3" xfId="8216"/>
    <cellStyle name="Normal 16 2 2 3 2" xfId="8217"/>
    <cellStyle name="Normal 16 2 2 4" xfId="8218"/>
    <cellStyle name="Normal 16 2 3" xfId="8219"/>
    <cellStyle name="Normal 16 2 3 2" xfId="8220"/>
    <cellStyle name="Normal 16 2 3 2 2" xfId="8221"/>
    <cellStyle name="Normal 16 2 3 3" xfId="8222"/>
    <cellStyle name="Normal 16 2 4" xfId="8223"/>
    <cellStyle name="Normal 16 2 4 2" xfId="8224"/>
    <cellStyle name="Normal 16 2 5" xfId="8225"/>
    <cellStyle name="Normal 16 3" xfId="8226"/>
    <cellStyle name="Normal 16 3 2" xfId="8227"/>
    <cellStyle name="Normal 16 3 2 2" xfId="8228"/>
    <cellStyle name="Normal 16 3 2 2 2" xfId="8229"/>
    <cellStyle name="Normal 16 3 2 3" xfId="8230"/>
    <cellStyle name="Normal 16 3 3" xfId="8231"/>
    <cellStyle name="Normal 16 3 3 2" xfId="8232"/>
    <cellStyle name="Normal 16 3 4" xfId="8233"/>
    <cellStyle name="Normal 16 4" xfId="8234"/>
    <cellStyle name="Normal 16 4 2" xfId="8235"/>
    <cellStyle name="Normal 16 4 2 2" xfId="8236"/>
    <cellStyle name="Normal 16 4 3" xfId="8237"/>
    <cellStyle name="Normal 16 5" xfId="8238"/>
    <cellStyle name="Normal 16 5 2" xfId="8239"/>
    <cellStyle name="Normal 16 6" xfId="8240"/>
    <cellStyle name="Normal 17" xfId="136"/>
    <cellStyle name="Normal 17 2" xfId="8241"/>
    <cellStyle name="Normal 18" xfId="137"/>
    <cellStyle name="Normal 18 2" xfId="8242"/>
    <cellStyle name="Normal 18 2 2" xfId="8243"/>
    <cellStyle name="Normal 18 2 2 2" xfId="8244"/>
    <cellStyle name="Normal 18 2 2 2 2" xfId="8245"/>
    <cellStyle name="Normal 18 2 2 3" xfId="8246"/>
    <cellStyle name="Normal 18 2 3" xfId="8247"/>
    <cellStyle name="Normal 18 2 3 2" xfId="8248"/>
    <cellStyle name="Normal 18 2 4" xfId="8249"/>
    <cellStyle name="Normal 18 3" xfId="8250"/>
    <cellStyle name="Normal 18 3 2" xfId="8251"/>
    <cellStyle name="Normal 18 3 2 2" xfId="8252"/>
    <cellStyle name="Normal 18 3 3" xfId="8253"/>
    <cellStyle name="Normal 18 4" xfId="8254"/>
    <cellStyle name="Normal 18 4 2" xfId="8255"/>
    <cellStyle name="Normal 18 5" xfId="8256"/>
    <cellStyle name="Normal 19" xfId="138"/>
    <cellStyle name="Normal 19 2" xfId="8257"/>
    <cellStyle name="Normal 19 2 2" xfId="8258"/>
    <cellStyle name="Normal 19 2 2 2" xfId="8259"/>
    <cellStyle name="Normal 19 2 2 2 2" xfId="8260"/>
    <cellStyle name="Normal 19 2 2 3" xfId="8261"/>
    <cellStyle name="Normal 19 2 3" xfId="8262"/>
    <cellStyle name="Normal 19 2 3 2" xfId="8263"/>
    <cellStyle name="Normal 19 2 4" xfId="8264"/>
    <cellStyle name="Normal 19 3" xfId="8265"/>
    <cellStyle name="Normal 19 3 2" xfId="8266"/>
    <cellStyle name="Normal 19 3 2 2" xfId="8267"/>
    <cellStyle name="Normal 19 3 3" xfId="8268"/>
    <cellStyle name="Normal 19 4" xfId="8269"/>
    <cellStyle name="Normal 19 4 2" xfId="8270"/>
    <cellStyle name="Normal 19 5" xfId="8271"/>
    <cellStyle name="Normal 2" xfId="2"/>
    <cellStyle name="Normal 2 10" xfId="8272"/>
    <cellStyle name="Normal 2 10 2" xfId="8273"/>
    <cellStyle name="Normal 2 10 2 2" xfId="8274"/>
    <cellStyle name="Normal 2 10 3" xfId="8275"/>
    <cellStyle name="Normal 2 11" xfId="8276"/>
    <cellStyle name="Normal 2 11 2" xfId="8277"/>
    <cellStyle name="Normal 2 12" xfId="8278"/>
    <cellStyle name="Normal 2 13" xfId="9251"/>
    <cellStyle name="Normal 2 14" xfId="9303"/>
    <cellStyle name="Normal 2 15" xfId="9401"/>
    <cellStyle name="Normal 2 16" xfId="9402"/>
    <cellStyle name="Normal 2 17" xfId="9413"/>
    <cellStyle name="Normal 2 2" xfId="139"/>
    <cellStyle name="Normal 2 2 2" xfId="140"/>
    <cellStyle name="Normal 2 3" xfId="141"/>
    <cellStyle name="Normal 2 3 10" xfId="8279"/>
    <cellStyle name="Normal 2 3 10 2" xfId="8280"/>
    <cellStyle name="Normal 2 3 10 2 2" xfId="8281"/>
    <cellStyle name="Normal 2 3 10 3" xfId="8282"/>
    <cellStyle name="Normal 2 3 11" xfId="8283"/>
    <cellStyle name="Normal 2 3 11 2" xfId="8284"/>
    <cellStyle name="Normal 2 3 12" xfId="8285"/>
    <cellStyle name="Normal 2 3 12 2" xfId="8286"/>
    <cellStyle name="Normal 2 3 13" xfId="8287"/>
    <cellStyle name="Normal 2 3 14" xfId="8288"/>
    <cellStyle name="Normal 2 3 2" xfId="8289"/>
    <cellStyle name="Normal 2 3 2 2" xfId="8290"/>
    <cellStyle name="Normal 2 3 2 2 2" xfId="8291"/>
    <cellStyle name="Normal 2 3 2 2 2 2" xfId="8292"/>
    <cellStyle name="Normal 2 3 2 2 2 2 2" xfId="8293"/>
    <cellStyle name="Normal 2 3 2 2 2 2 2 2" xfId="8294"/>
    <cellStyle name="Normal 2 3 2 2 2 2 3" xfId="8295"/>
    <cellStyle name="Normal 2 3 2 2 2 3" xfId="8296"/>
    <cellStyle name="Normal 2 3 2 2 2 3 2" xfId="8297"/>
    <cellStyle name="Normal 2 3 2 2 2 4" xfId="8298"/>
    <cellStyle name="Normal 2 3 2 2 3" xfId="8299"/>
    <cellStyle name="Normal 2 3 2 2 3 2" xfId="8300"/>
    <cellStyle name="Normal 2 3 2 2 3 2 2" xfId="8301"/>
    <cellStyle name="Normal 2 3 2 2 3 3" xfId="8302"/>
    <cellStyle name="Normal 2 3 2 2 4" xfId="8303"/>
    <cellStyle name="Normal 2 3 2 2 4 2" xfId="8304"/>
    <cellStyle name="Normal 2 3 2 2 5" xfId="8305"/>
    <cellStyle name="Normal 2 3 2 3" xfId="8306"/>
    <cellStyle name="Normal 2 3 2 3 2" xfId="8307"/>
    <cellStyle name="Normal 2 3 2 3 2 2" xfId="8308"/>
    <cellStyle name="Normal 2 3 2 3 2 2 2" xfId="8309"/>
    <cellStyle name="Normal 2 3 2 3 2 3" xfId="8310"/>
    <cellStyle name="Normal 2 3 2 3 3" xfId="8311"/>
    <cellStyle name="Normal 2 3 2 3 3 2" xfId="8312"/>
    <cellStyle name="Normal 2 3 2 3 4" xfId="8313"/>
    <cellStyle name="Normal 2 3 2 4" xfId="8314"/>
    <cellStyle name="Normal 2 3 2 4 2" xfId="8315"/>
    <cellStyle name="Normal 2 3 2 4 2 2" xfId="8316"/>
    <cellStyle name="Normal 2 3 2 4 3" xfId="8317"/>
    <cellStyle name="Normal 2 3 2 5" xfId="8318"/>
    <cellStyle name="Normal 2 3 2 5 2" xfId="8319"/>
    <cellStyle name="Normal 2 3 2 6" xfId="8320"/>
    <cellStyle name="Normal 2 3 3" xfId="8321"/>
    <cellStyle name="Normal 2 3 3 2" xfId="8322"/>
    <cellStyle name="Normal 2 3 3 2 2" xfId="8323"/>
    <cellStyle name="Normal 2 3 3 2 2 2" xfId="8324"/>
    <cellStyle name="Normal 2 3 3 2 2 2 2" xfId="8325"/>
    <cellStyle name="Normal 2 3 3 2 2 3" xfId="8326"/>
    <cellStyle name="Normal 2 3 3 2 3" xfId="8327"/>
    <cellStyle name="Normal 2 3 3 2 3 2" xfId="8328"/>
    <cellStyle name="Normal 2 3 3 2 4" xfId="8329"/>
    <cellStyle name="Normal 2 3 3 3" xfId="8330"/>
    <cellStyle name="Normal 2 3 3 3 2" xfId="8331"/>
    <cellStyle name="Normal 2 3 3 3 2 2" xfId="8332"/>
    <cellStyle name="Normal 2 3 3 3 3" xfId="8333"/>
    <cellStyle name="Normal 2 3 3 4" xfId="8334"/>
    <cellStyle name="Normal 2 3 3 4 2" xfId="8335"/>
    <cellStyle name="Normal 2 3 3 5" xfId="8336"/>
    <cellStyle name="Normal 2 3 4" xfId="8337"/>
    <cellStyle name="Normal 2 3 4 2" xfId="8338"/>
    <cellStyle name="Normal 2 3 4 2 2" xfId="8339"/>
    <cellStyle name="Normal 2 3 4 2 2 2" xfId="8340"/>
    <cellStyle name="Normal 2 3 4 2 2 2 2" xfId="8341"/>
    <cellStyle name="Normal 2 3 4 2 2 3" xfId="8342"/>
    <cellStyle name="Normal 2 3 4 2 3" xfId="8343"/>
    <cellStyle name="Normal 2 3 4 2 3 2" xfId="8344"/>
    <cellStyle name="Normal 2 3 4 2 4" xfId="8345"/>
    <cellStyle name="Normal 2 3 4 3" xfId="8346"/>
    <cellStyle name="Normal 2 3 4 3 2" xfId="8347"/>
    <cellStyle name="Normal 2 3 4 3 2 2" xfId="8348"/>
    <cellStyle name="Normal 2 3 4 3 3" xfId="8349"/>
    <cellStyle name="Normal 2 3 4 4" xfId="8350"/>
    <cellStyle name="Normal 2 3 4 4 2" xfId="8351"/>
    <cellStyle name="Normal 2 3 4 5" xfId="8352"/>
    <cellStyle name="Normal 2 3 5" xfId="8353"/>
    <cellStyle name="Normal 2 3 5 2" xfId="8354"/>
    <cellStyle name="Normal 2 3 5 2 2" xfId="8355"/>
    <cellStyle name="Normal 2 3 5 2 2 2" xfId="8356"/>
    <cellStyle name="Normal 2 3 5 2 2 2 2" xfId="8357"/>
    <cellStyle name="Normal 2 3 5 2 2 3" xfId="8358"/>
    <cellStyle name="Normal 2 3 5 2 3" xfId="8359"/>
    <cellStyle name="Normal 2 3 5 2 3 2" xfId="8360"/>
    <cellStyle name="Normal 2 3 5 2 4" xfId="8361"/>
    <cellStyle name="Normal 2 3 5 3" xfId="8362"/>
    <cellStyle name="Normal 2 3 5 3 2" xfId="8363"/>
    <cellStyle name="Normal 2 3 5 3 2 2" xfId="8364"/>
    <cellStyle name="Normal 2 3 5 3 3" xfId="8365"/>
    <cellStyle name="Normal 2 3 5 4" xfId="8366"/>
    <cellStyle name="Normal 2 3 5 4 2" xfId="8367"/>
    <cellStyle name="Normal 2 3 5 5" xfId="8368"/>
    <cellStyle name="Normal 2 3 6" xfId="8369"/>
    <cellStyle name="Normal 2 3 6 2" xfId="8370"/>
    <cellStyle name="Normal 2 3 6 2 2" xfId="8371"/>
    <cellStyle name="Normal 2 3 6 2 2 2" xfId="8372"/>
    <cellStyle name="Normal 2 3 6 2 2 2 2" xfId="8373"/>
    <cellStyle name="Normal 2 3 6 2 2 3" xfId="8374"/>
    <cellStyle name="Normal 2 3 6 2 3" xfId="8375"/>
    <cellStyle name="Normal 2 3 6 2 3 2" xfId="8376"/>
    <cellStyle name="Normal 2 3 6 2 4" xfId="8377"/>
    <cellStyle name="Normal 2 3 6 3" xfId="8378"/>
    <cellStyle name="Normal 2 3 6 3 2" xfId="8379"/>
    <cellStyle name="Normal 2 3 6 3 2 2" xfId="8380"/>
    <cellStyle name="Normal 2 3 6 3 3" xfId="8381"/>
    <cellStyle name="Normal 2 3 6 4" xfId="8382"/>
    <cellStyle name="Normal 2 3 6 4 2" xfId="8383"/>
    <cellStyle name="Normal 2 3 6 5" xfId="8384"/>
    <cellStyle name="Normal 2 3 7" xfId="8385"/>
    <cellStyle name="Normal 2 3 7 2" xfId="8386"/>
    <cellStyle name="Normal 2 3 7 2 2" xfId="8387"/>
    <cellStyle name="Normal 2 3 7 2 2 2" xfId="8388"/>
    <cellStyle name="Normal 2 3 7 2 2 2 2" xfId="8389"/>
    <cellStyle name="Normal 2 3 7 2 2 3" xfId="8390"/>
    <cellStyle name="Normal 2 3 7 2 3" xfId="8391"/>
    <cellStyle name="Normal 2 3 7 2 3 2" xfId="8392"/>
    <cellStyle name="Normal 2 3 7 2 4" xfId="8393"/>
    <cellStyle name="Normal 2 3 7 3" xfId="8394"/>
    <cellStyle name="Normal 2 3 7 3 2" xfId="8395"/>
    <cellStyle name="Normal 2 3 7 3 2 2" xfId="8396"/>
    <cellStyle name="Normal 2 3 7 3 3" xfId="8397"/>
    <cellStyle name="Normal 2 3 7 4" xfId="8398"/>
    <cellStyle name="Normal 2 3 7 4 2" xfId="8399"/>
    <cellStyle name="Normal 2 3 7 5" xfId="8400"/>
    <cellStyle name="Normal 2 3 8" xfId="8401"/>
    <cellStyle name="Normal 2 3 8 2" xfId="8402"/>
    <cellStyle name="Normal 2 3 8 2 2" xfId="8403"/>
    <cellStyle name="Normal 2 3 8 2 2 2" xfId="8404"/>
    <cellStyle name="Normal 2 3 8 2 2 2 2" xfId="8405"/>
    <cellStyle name="Normal 2 3 8 2 2 3" xfId="8406"/>
    <cellStyle name="Normal 2 3 8 2 3" xfId="8407"/>
    <cellStyle name="Normal 2 3 8 2 3 2" xfId="8408"/>
    <cellStyle name="Normal 2 3 8 2 4" xfId="8409"/>
    <cellStyle name="Normal 2 3 8 3" xfId="8410"/>
    <cellStyle name="Normal 2 3 8 3 2" xfId="8411"/>
    <cellStyle name="Normal 2 3 8 3 2 2" xfId="8412"/>
    <cellStyle name="Normal 2 3 8 3 3" xfId="8413"/>
    <cellStyle name="Normal 2 3 8 4" xfId="8414"/>
    <cellStyle name="Normal 2 3 8 4 2" xfId="8415"/>
    <cellStyle name="Normal 2 3 8 5" xfId="8416"/>
    <cellStyle name="Normal 2 3 9" xfId="8417"/>
    <cellStyle name="Normal 2 3 9 2" xfId="8418"/>
    <cellStyle name="Normal 2 3 9 2 2" xfId="8419"/>
    <cellStyle name="Normal 2 3 9 2 2 2" xfId="8420"/>
    <cellStyle name="Normal 2 3 9 2 3" xfId="8421"/>
    <cellStyle name="Normal 2 3 9 3" xfId="8422"/>
    <cellStyle name="Normal 2 3 9 3 2" xfId="8423"/>
    <cellStyle name="Normal 2 3 9 4" xfId="8424"/>
    <cellStyle name="Normal 2 4" xfId="142"/>
    <cellStyle name="Normal 2 4 2" xfId="8425"/>
    <cellStyle name="Normal 2 4 2 2" xfId="8426"/>
    <cellStyle name="Normal 2 4 2 2 2" xfId="8427"/>
    <cellStyle name="Normal 2 4 2 2 2 2" xfId="8428"/>
    <cellStyle name="Normal 2 4 2 2 2 2 2" xfId="8429"/>
    <cellStyle name="Normal 2 4 2 2 2 2 2 2" xfId="8430"/>
    <cellStyle name="Normal 2 4 2 2 2 2 3" xfId="8431"/>
    <cellStyle name="Normal 2 4 2 2 2 3" xfId="8432"/>
    <cellStyle name="Normal 2 4 2 2 2 3 2" xfId="8433"/>
    <cellStyle name="Normal 2 4 2 2 2 4" xfId="8434"/>
    <cellStyle name="Normal 2 4 2 2 3" xfId="8435"/>
    <cellStyle name="Normal 2 4 2 2 3 2" xfId="8436"/>
    <cellStyle name="Normal 2 4 2 2 3 2 2" xfId="8437"/>
    <cellStyle name="Normal 2 4 2 2 3 3" xfId="8438"/>
    <cellStyle name="Normal 2 4 2 2 4" xfId="8439"/>
    <cellStyle name="Normal 2 4 2 2 4 2" xfId="8440"/>
    <cellStyle name="Normal 2 4 2 2 5" xfId="8441"/>
    <cellStyle name="Normal 2 4 2 3" xfId="8442"/>
    <cellStyle name="Normal 2 4 2 3 2" xfId="8443"/>
    <cellStyle name="Normal 2 4 2 3 2 2" xfId="8444"/>
    <cellStyle name="Normal 2 4 2 3 2 2 2" xfId="8445"/>
    <cellStyle name="Normal 2 4 2 3 2 3" xfId="8446"/>
    <cellStyle name="Normal 2 4 2 3 3" xfId="8447"/>
    <cellStyle name="Normal 2 4 2 3 3 2" xfId="8448"/>
    <cellStyle name="Normal 2 4 2 3 4" xfId="8449"/>
    <cellStyle name="Normal 2 4 2 4" xfId="8450"/>
    <cellStyle name="Normal 2 4 2 4 2" xfId="8451"/>
    <cellStyle name="Normal 2 4 2 4 2 2" xfId="8452"/>
    <cellStyle name="Normal 2 4 2 4 3" xfId="8453"/>
    <cellStyle name="Normal 2 4 2 5" xfId="8454"/>
    <cellStyle name="Normal 2 4 2 5 2" xfId="8455"/>
    <cellStyle name="Normal 2 4 2 6" xfId="8456"/>
    <cellStyle name="Normal 2 4 3" xfId="8457"/>
    <cellStyle name="Normal 2 4 3 2" xfId="8458"/>
    <cellStyle name="Normal 2 4 3 2 2" xfId="8459"/>
    <cellStyle name="Normal 2 4 3 2 2 2" xfId="8460"/>
    <cellStyle name="Normal 2 4 3 2 2 2 2" xfId="8461"/>
    <cellStyle name="Normal 2 4 3 2 2 3" xfId="8462"/>
    <cellStyle name="Normal 2 4 3 2 3" xfId="8463"/>
    <cellStyle name="Normal 2 4 3 2 3 2" xfId="8464"/>
    <cellStyle name="Normal 2 4 3 2 4" xfId="8465"/>
    <cellStyle name="Normal 2 4 3 3" xfId="8466"/>
    <cellStyle name="Normal 2 4 3 3 2" xfId="8467"/>
    <cellStyle name="Normal 2 4 3 3 2 2" xfId="8468"/>
    <cellStyle name="Normal 2 4 3 3 3" xfId="8469"/>
    <cellStyle name="Normal 2 4 3 4" xfId="8470"/>
    <cellStyle name="Normal 2 4 3 4 2" xfId="8471"/>
    <cellStyle name="Normal 2 4 3 5" xfId="8472"/>
    <cellStyle name="Normal 2 4 4" xfId="8473"/>
    <cellStyle name="Normal 2 4 4 2" xfId="8474"/>
    <cellStyle name="Normal 2 4 4 2 2" xfId="8475"/>
    <cellStyle name="Normal 2 4 4 2 2 2" xfId="8476"/>
    <cellStyle name="Normal 2 4 4 2 3" xfId="8477"/>
    <cellStyle name="Normal 2 4 4 3" xfId="8478"/>
    <cellStyle name="Normal 2 4 4 3 2" xfId="8479"/>
    <cellStyle name="Normal 2 4 4 4" xfId="8480"/>
    <cellStyle name="Normal 2 4 5" xfId="8481"/>
    <cellStyle name="Normal 2 4 6" xfId="8482"/>
    <cellStyle name="Normal 2 4 6 2" xfId="8483"/>
    <cellStyle name="Normal 2 4 6 2 2" xfId="8484"/>
    <cellStyle name="Normal 2 4 6 3" xfId="8485"/>
    <cellStyle name="Normal 2 4 7" xfId="8486"/>
    <cellStyle name="Normal 2 4 7 2" xfId="8487"/>
    <cellStyle name="Normal 2 4 8" xfId="8488"/>
    <cellStyle name="Normal 2 5" xfId="143"/>
    <cellStyle name="Normal 2 5 2" xfId="8489"/>
    <cellStyle name="Normal 2 5 2 2" xfId="8490"/>
    <cellStyle name="Normal 2 5 2 2 2" xfId="8491"/>
    <cellStyle name="Normal 2 5 2 2 2 2" xfId="8492"/>
    <cellStyle name="Normal 2 5 2 2 3" xfId="8493"/>
    <cellStyle name="Normal 2 5 2 3" xfId="8494"/>
    <cellStyle name="Normal 2 5 2 3 2" xfId="8495"/>
    <cellStyle name="Normal 2 5 2 4" xfId="8496"/>
    <cellStyle name="Normal 2 5 3" xfId="8497"/>
    <cellStyle name="Normal 2 5 3 2" xfId="8498"/>
    <cellStyle name="Normal 2 5 3 2 2" xfId="8499"/>
    <cellStyle name="Normal 2 5 3 3" xfId="8500"/>
    <cellStyle name="Normal 2 5 4" xfId="8501"/>
    <cellStyle name="Normal 2 5 4 2" xfId="8502"/>
    <cellStyle name="Normal 2 5 5" xfId="8503"/>
    <cellStyle name="Normal 2 6" xfId="144"/>
    <cellStyle name="Normal 2 6 2" xfId="8504"/>
    <cellStyle name="Normal 2 6 2 2" xfId="8505"/>
    <cellStyle name="Normal 2 6 2 2 2" xfId="8506"/>
    <cellStyle name="Normal 2 6 2 2 2 2" xfId="8507"/>
    <cellStyle name="Normal 2 6 2 2 3" xfId="8508"/>
    <cellStyle name="Normal 2 6 2 3" xfId="8509"/>
    <cellStyle name="Normal 2 6 2 3 2" xfId="8510"/>
    <cellStyle name="Normal 2 6 2 4" xfId="8511"/>
    <cellStyle name="Normal 2 6 3" xfId="8512"/>
    <cellStyle name="Normal 2 6 3 2" xfId="8513"/>
    <cellStyle name="Normal 2 6 3 2 2" xfId="8514"/>
    <cellStyle name="Normal 2 6 3 3" xfId="8515"/>
    <cellStyle name="Normal 2 6 4" xfId="8516"/>
    <cellStyle name="Normal 2 6 4 2" xfId="8517"/>
    <cellStyle name="Normal 2 6 5" xfId="8518"/>
    <cellStyle name="Normal 2 7" xfId="145"/>
    <cellStyle name="Normal 2 7 2" xfId="8519"/>
    <cellStyle name="Normal 2 7 2 2" xfId="8520"/>
    <cellStyle name="Normal 2 7 2 2 2" xfId="8521"/>
    <cellStyle name="Normal 2 7 2 2 2 2" xfId="8522"/>
    <cellStyle name="Normal 2 7 2 2 3" xfId="8523"/>
    <cellStyle name="Normal 2 7 2 3" xfId="8524"/>
    <cellStyle name="Normal 2 7 2 3 2" xfId="8525"/>
    <cellStyle name="Normal 2 7 2 4" xfId="8526"/>
    <cellStyle name="Normal 2 7 3" xfId="8527"/>
    <cellStyle name="Normal 2 7 3 2" xfId="8528"/>
    <cellStyle name="Normal 2 7 3 2 2" xfId="8529"/>
    <cellStyle name="Normal 2 7 3 3" xfId="8530"/>
    <cellStyle name="Normal 2 7 4" xfId="8531"/>
    <cellStyle name="Normal 2 7 4 2" xfId="8532"/>
    <cellStyle name="Normal 2 7 5" xfId="8533"/>
    <cellStyle name="Normal 2 8" xfId="8534"/>
    <cellStyle name="Normal 2 8 2" xfId="8535"/>
    <cellStyle name="Normal 2 8 2 2" xfId="8536"/>
    <cellStyle name="Normal 2 8 2 2 2" xfId="8537"/>
    <cellStyle name="Normal 2 8 2 2 2 2" xfId="8538"/>
    <cellStyle name="Normal 2 8 2 2 3" xfId="8539"/>
    <cellStyle name="Normal 2 8 2 3" xfId="8540"/>
    <cellStyle name="Normal 2 8 2 3 2" xfId="8541"/>
    <cellStyle name="Normal 2 8 2 4" xfId="8542"/>
    <cellStyle name="Normal 2 8 3" xfId="8543"/>
    <cellStyle name="Normal 2 8 3 2" xfId="8544"/>
    <cellStyle name="Normal 2 8 3 2 2" xfId="8545"/>
    <cellStyle name="Normal 2 8 3 3" xfId="8546"/>
    <cellStyle name="Normal 2 8 4" xfId="8547"/>
    <cellStyle name="Normal 2 8 4 2" xfId="8548"/>
    <cellStyle name="Normal 2 8 5" xfId="8549"/>
    <cellStyle name="Normal 2 9" xfId="8550"/>
    <cellStyle name="Normal 2 9 2" xfId="8551"/>
    <cellStyle name="Normal 2 9 2 2" xfId="8552"/>
    <cellStyle name="Normal 2 9 2 2 2" xfId="8553"/>
    <cellStyle name="Normal 2 9 2 2 2 2" xfId="8554"/>
    <cellStyle name="Normal 2 9 2 2 3" xfId="8555"/>
    <cellStyle name="Normal 2 9 2 3" xfId="8556"/>
    <cellStyle name="Normal 2 9 2 3 2" xfId="8557"/>
    <cellStyle name="Normal 2 9 2 4" xfId="8558"/>
    <cellStyle name="Normal 2 9 3" xfId="8559"/>
    <cellStyle name="Normal 2 9 3 2" xfId="8560"/>
    <cellStyle name="Normal 2 9 3 2 2" xfId="8561"/>
    <cellStyle name="Normal 2 9 3 3" xfId="8562"/>
    <cellStyle name="Normal 2 9 4" xfId="8563"/>
    <cellStyle name="Normal 2 9 4 2" xfId="8564"/>
    <cellStyle name="Normal 2 9 5" xfId="8565"/>
    <cellStyle name="Normal 2_AKTIEUTD" xfId="8566"/>
    <cellStyle name="Normal 20" xfId="146"/>
    <cellStyle name="Normal 20 2" xfId="8567"/>
    <cellStyle name="Normal 20 2 2" xfId="8568"/>
    <cellStyle name="Normal 20 2 2 2" xfId="8569"/>
    <cellStyle name="Normal 20 2 2 2 2" xfId="8570"/>
    <cellStyle name="Normal 20 2 2 3" xfId="8571"/>
    <cellStyle name="Normal 20 2 3" xfId="8572"/>
    <cellStyle name="Normal 20 2 3 2" xfId="8573"/>
    <cellStyle name="Normal 20 2 4" xfId="8574"/>
    <cellStyle name="Normal 20 3" xfId="8575"/>
    <cellStyle name="Normal 20 3 2" xfId="8576"/>
    <cellStyle name="Normal 20 3 2 2" xfId="8577"/>
    <cellStyle name="Normal 20 3 3" xfId="8578"/>
    <cellStyle name="Normal 20 4" xfId="8579"/>
    <cellStyle name="Normal 20 4 2" xfId="8580"/>
    <cellStyle name="Normal 20 5" xfId="8581"/>
    <cellStyle name="Normal 21" xfId="147"/>
    <cellStyle name="Normal 21 2" xfId="8582"/>
    <cellStyle name="Normal 21 2 2" xfId="8583"/>
    <cellStyle name="Normal 21 2 2 2" xfId="8584"/>
    <cellStyle name="Normal 21 2 2 2 2" xfId="8585"/>
    <cellStyle name="Normal 21 2 2 3" xfId="8586"/>
    <cellStyle name="Normal 21 2 3" xfId="8587"/>
    <cellStyle name="Normal 21 2 3 2" xfId="8588"/>
    <cellStyle name="Normal 21 2 4" xfId="8589"/>
    <cellStyle name="Normal 21 3" xfId="8590"/>
    <cellStyle name="Normal 21 3 2" xfId="8591"/>
    <cellStyle name="Normal 21 3 2 2" xfId="8592"/>
    <cellStyle name="Normal 21 3 3" xfId="8593"/>
    <cellStyle name="Normal 21 4" xfId="8594"/>
    <cellStyle name="Normal 21 4 2" xfId="8595"/>
    <cellStyle name="Normal 21 5" xfId="8596"/>
    <cellStyle name="Normal 22" xfId="148"/>
    <cellStyle name="Normal 22 2" xfId="8597"/>
    <cellStyle name="Normal 22 3" xfId="9266"/>
    <cellStyle name="Normal 23" xfId="149"/>
    <cellStyle name="Normal 23 2" xfId="8598"/>
    <cellStyle name="Normal 23 2 2" xfId="8599"/>
    <cellStyle name="Normal 23 2 2 2" xfId="8600"/>
    <cellStyle name="Normal 23 2 2 2 2" xfId="8601"/>
    <cellStyle name="Normal 23 2 2 3" xfId="8602"/>
    <cellStyle name="Normal 23 2 3" xfId="8603"/>
    <cellStyle name="Normal 23 2 3 2" xfId="8604"/>
    <cellStyle name="Normal 23 2 4" xfId="8605"/>
    <cellStyle name="Normal 23 3" xfId="8606"/>
    <cellStyle name="Normal 23 3 2" xfId="8607"/>
    <cellStyle name="Normal 23 3 2 2" xfId="8608"/>
    <cellStyle name="Normal 23 3 3" xfId="8609"/>
    <cellStyle name="Normal 23 4" xfId="8610"/>
    <cellStyle name="Normal 23 4 2" xfId="8611"/>
    <cellStyle name="Normal 23 5" xfId="8612"/>
    <cellStyle name="Normal 23 6" xfId="9267"/>
    <cellStyle name="Normal 24" xfId="8613"/>
    <cellStyle name="Normal 24 2" xfId="8614"/>
    <cellStyle name="Normal 24 3" xfId="9247"/>
    <cellStyle name="Normal 24 3 2" xfId="9249"/>
    <cellStyle name="Normal 25" xfId="8615"/>
    <cellStyle name="Normal 25 2" xfId="8616"/>
    <cellStyle name="Normal 25 2 2" xfId="8617"/>
    <cellStyle name="Normal 25 2 2 2" xfId="8618"/>
    <cellStyle name="Normal 25 2 3" xfId="8619"/>
    <cellStyle name="Normal 25 3" xfId="8620"/>
    <cellStyle name="Normal 25 3 2" xfId="8621"/>
    <cellStyle name="Normal 25 4" xfId="8622"/>
    <cellStyle name="Normal 26" xfId="8623"/>
    <cellStyle name="Normal 26 2" xfId="9268"/>
    <cellStyle name="Normal 27" xfId="8624"/>
    <cellStyle name="Normal 28" xfId="8625"/>
    <cellStyle name="Normal 28 2" xfId="8626"/>
    <cellStyle name="Normal 29" xfId="8627"/>
    <cellStyle name="Normal 3" xfId="4"/>
    <cellStyle name="Normal 3 10" xfId="9389"/>
    <cellStyle name="Normal 3 11" xfId="9399"/>
    <cellStyle name="Normal 3 2" xfId="150"/>
    <cellStyle name="Normal 3 2 10" xfId="8628"/>
    <cellStyle name="Normal 3 2 10 2" xfId="8629"/>
    <cellStyle name="Normal 3 2 10 2 2" xfId="8630"/>
    <cellStyle name="Normal 3 2 10 3" xfId="8631"/>
    <cellStyle name="Normal 3 2 11" xfId="8632"/>
    <cellStyle name="Normal 3 2 11 2" xfId="8633"/>
    <cellStyle name="Normal 3 2 12" xfId="8634"/>
    <cellStyle name="Normal 3 2 12 2" xfId="8635"/>
    <cellStyle name="Normal 3 2 13" xfId="8636"/>
    <cellStyle name="Normal 3 2 14" xfId="8637"/>
    <cellStyle name="Normal 3 2 2" xfId="8638"/>
    <cellStyle name="Normal 3 2 2 2" xfId="8639"/>
    <cellStyle name="Normal 3 2 2 2 2" xfId="8640"/>
    <cellStyle name="Normal 3 2 2 2 2 2" xfId="8641"/>
    <cellStyle name="Normal 3 2 2 2 2 2 2" xfId="8642"/>
    <cellStyle name="Normal 3 2 2 2 2 2 2 2" xfId="8643"/>
    <cellStyle name="Normal 3 2 2 2 2 2 3" xfId="8644"/>
    <cellStyle name="Normal 3 2 2 2 2 3" xfId="8645"/>
    <cellStyle name="Normal 3 2 2 2 2 3 2" xfId="8646"/>
    <cellStyle name="Normal 3 2 2 2 2 4" xfId="8647"/>
    <cellStyle name="Normal 3 2 2 2 3" xfId="8648"/>
    <cellStyle name="Normal 3 2 2 2 3 2" xfId="8649"/>
    <cellStyle name="Normal 3 2 2 2 3 2 2" xfId="8650"/>
    <cellStyle name="Normal 3 2 2 2 3 3" xfId="8651"/>
    <cellStyle name="Normal 3 2 2 2 4" xfId="8652"/>
    <cellStyle name="Normal 3 2 2 2 4 2" xfId="8653"/>
    <cellStyle name="Normal 3 2 2 2 5" xfId="8654"/>
    <cellStyle name="Normal 3 2 2 3" xfId="8655"/>
    <cellStyle name="Normal 3 2 2 3 2" xfId="8656"/>
    <cellStyle name="Normal 3 2 2 3 2 2" xfId="8657"/>
    <cellStyle name="Normal 3 2 2 3 2 2 2" xfId="8658"/>
    <cellStyle name="Normal 3 2 2 3 2 3" xfId="8659"/>
    <cellStyle name="Normal 3 2 2 3 3" xfId="8660"/>
    <cellStyle name="Normal 3 2 2 3 3 2" xfId="8661"/>
    <cellStyle name="Normal 3 2 2 3 4" xfId="8662"/>
    <cellStyle name="Normal 3 2 2 4" xfId="8663"/>
    <cellStyle name="Normal 3 2 2 4 2" xfId="8664"/>
    <cellStyle name="Normal 3 2 2 4 2 2" xfId="8665"/>
    <cellStyle name="Normal 3 2 2 4 3" xfId="8666"/>
    <cellStyle name="Normal 3 2 2 5" xfId="8667"/>
    <cellStyle name="Normal 3 2 2 5 2" xfId="8668"/>
    <cellStyle name="Normal 3 2 2 6" xfId="8669"/>
    <cellStyle name="Normal 3 2 3" xfId="8670"/>
    <cellStyle name="Normal 3 2 3 2" xfId="8671"/>
    <cellStyle name="Normal 3 2 3 2 2" xfId="8672"/>
    <cellStyle name="Normal 3 2 3 2 2 2" xfId="8673"/>
    <cellStyle name="Normal 3 2 3 2 2 2 2" xfId="8674"/>
    <cellStyle name="Normal 3 2 3 2 2 3" xfId="8675"/>
    <cellStyle name="Normal 3 2 3 2 3" xfId="8676"/>
    <cellStyle name="Normal 3 2 3 2 3 2" xfId="8677"/>
    <cellStyle name="Normal 3 2 3 2 4" xfId="8678"/>
    <cellStyle name="Normal 3 2 3 3" xfId="8679"/>
    <cellStyle name="Normal 3 2 3 3 2" xfId="8680"/>
    <cellStyle name="Normal 3 2 3 3 2 2" xfId="8681"/>
    <cellStyle name="Normal 3 2 3 3 3" xfId="8682"/>
    <cellStyle name="Normal 3 2 3 4" xfId="8683"/>
    <cellStyle name="Normal 3 2 3 4 2" xfId="8684"/>
    <cellStyle name="Normal 3 2 3 5" xfId="8685"/>
    <cellStyle name="Normal 3 2 4" xfId="8686"/>
    <cellStyle name="Normal 3 2 4 2" xfId="8687"/>
    <cellStyle name="Normal 3 2 4 2 2" xfId="8688"/>
    <cellStyle name="Normal 3 2 4 2 2 2" xfId="8689"/>
    <cellStyle name="Normal 3 2 4 2 2 2 2" xfId="8690"/>
    <cellStyle name="Normal 3 2 4 2 2 3" xfId="8691"/>
    <cellStyle name="Normal 3 2 4 2 3" xfId="8692"/>
    <cellStyle name="Normal 3 2 4 2 3 2" xfId="8693"/>
    <cellStyle name="Normal 3 2 4 2 4" xfId="8694"/>
    <cellStyle name="Normal 3 2 4 3" xfId="8695"/>
    <cellStyle name="Normal 3 2 4 3 2" xfId="8696"/>
    <cellStyle name="Normal 3 2 4 3 2 2" xfId="8697"/>
    <cellStyle name="Normal 3 2 4 3 3" xfId="8698"/>
    <cellStyle name="Normal 3 2 4 4" xfId="8699"/>
    <cellStyle name="Normal 3 2 4 4 2" xfId="8700"/>
    <cellStyle name="Normal 3 2 4 5" xfId="8701"/>
    <cellStyle name="Normal 3 2 5" xfId="8702"/>
    <cellStyle name="Normal 3 2 5 2" xfId="8703"/>
    <cellStyle name="Normal 3 2 5 2 2" xfId="8704"/>
    <cellStyle name="Normal 3 2 5 2 2 2" xfId="8705"/>
    <cellStyle name="Normal 3 2 5 2 2 2 2" xfId="8706"/>
    <cellStyle name="Normal 3 2 5 2 2 3" xfId="8707"/>
    <cellStyle name="Normal 3 2 5 2 3" xfId="8708"/>
    <cellStyle name="Normal 3 2 5 2 3 2" xfId="8709"/>
    <cellStyle name="Normal 3 2 5 2 4" xfId="8710"/>
    <cellStyle name="Normal 3 2 5 3" xfId="8711"/>
    <cellStyle name="Normal 3 2 5 3 2" xfId="8712"/>
    <cellStyle name="Normal 3 2 5 3 2 2" xfId="8713"/>
    <cellStyle name="Normal 3 2 5 3 3" xfId="8714"/>
    <cellStyle name="Normal 3 2 5 4" xfId="8715"/>
    <cellStyle name="Normal 3 2 5 4 2" xfId="8716"/>
    <cellStyle name="Normal 3 2 5 5" xfId="8717"/>
    <cellStyle name="Normal 3 2 6" xfId="8718"/>
    <cellStyle name="Normal 3 2 6 2" xfId="8719"/>
    <cellStyle name="Normal 3 2 6 2 2" xfId="8720"/>
    <cellStyle name="Normal 3 2 6 2 2 2" xfId="8721"/>
    <cellStyle name="Normal 3 2 6 2 2 2 2" xfId="8722"/>
    <cellStyle name="Normal 3 2 6 2 2 3" xfId="8723"/>
    <cellStyle name="Normal 3 2 6 2 3" xfId="8724"/>
    <cellStyle name="Normal 3 2 6 2 3 2" xfId="8725"/>
    <cellStyle name="Normal 3 2 6 2 4" xfId="8726"/>
    <cellStyle name="Normal 3 2 6 3" xfId="8727"/>
    <cellStyle name="Normal 3 2 6 3 2" xfId="8728"/>
    <cellStyle name="Normal 3 2 6 3 2 2" xfId="8729"/>
    <cellStyle name="Normal 3 2 6 3 3" xfId="8730"/>
    <cellStyle name="Normal 3 2 6 4" xfId="8731"/>
    <cellStyle name="Normal 3 2 6 4 2" xfId="8732"/>
    <cellStyle name="Normal 3 2 6 5" xfId="8733"/>
    <cellStyle name="Normal 3 2 7" xfId="8734"/>
    <cellStyle name="Normal 3 2 7 2" xfId="8735"/>
    <cellStyle name="Normal 3 2 7 2 2" xfId="8736"/>
    <cellStyle name="Normal 3 2 7 2 2 2" xfId="8737"/>
    <cellStyle name="Normal 3 2 7 2 2 2 2" xfId="8738"/>
    <cellStyle name="Normal 3 2 7 2 2 3" xfId="8739"/>
    <cellStyle name="Normal 3 2 7 2 3" xfId="8740"/>
    <cellStyle name="Normal 3 2 7 2 3 2" xfId="8741"/>
    <cellStyle name="Normal 3 2 7 2 4" xfId="8742"/>
    <cellStyle name="Normal 3 2 7 3" xfId="8743"/>
    <cellStyle name="Normal 3 2 7 3 2" xfId="8744"/>
    <cellStyle name="Normal 3 2 7 3 2 2" xfId="8745"/>
    <cellStyle name="Normal 3 2 7 3 3" xfId="8746"/>
    <cellStyle name="Normal 3 2 7 4" xfId="8747"/>
    <cellStyle name="Normal 3 2 7 4 2" xfId="8748"/>
    <cellStyle name="Normal 3 2 7 5" xfId="8749"/>
    <cellStyle name="Normal 3 2 8" xfId="8750"/>
    <cellStyle name="Normal 3 2 8 2" xfId="8751"/>
    <cellStyle name="Normal 3 2 8 2 2" xfId="8752"/>
    <cellStyle name="Normal 3 2 8 2 2 2" xfId="8753"/>
    <cellStyle name="Normal 3 2 8 2 2 2 2" xfId="8754"/>
    <cellStyle name="Normal 3 2 8 2 2 3" xfId="8755"/>
    <cellStyle name="Normal 3 2 8 2 3" xfId="8756"/>
    <cellStyle name="Normal 3 2 8 2 3 2" xfId="8757"/>
    <cellStyle name="Normal 3 2 8 2 4" xfId="8758"/>
    <cellStyle name="Normal 3 2 8 3" xfId="8759"/>
    <cellStyle name="Normal 3 2 8 3 2" xfId="8760"/>
    <cellStyle name="Normal 3 2 8 3 2 2" xfId="8761"/>
    <cellStyle name="Normal 3 2 8 3 3" xfId="8762"/>
    <cellStyle name="Normal 3 2 8 4" xfId="8763"/>
    <cellStyle name="Normal 3 2 8 4 2" xfId="8764"/>
    <cellStyle name="Normal 3 2 8 5" xfId="8765"/>
    <cellStyle name="Normal 3 2 9" xfId="8766"/>
    <cellStyle name="Normal 3 2 9 2" xfId="8767"/>
    <cellStyle name="Normal 3 2 9 2 2" xfId="8768"/>
    <cellStyle name="Normal 3 2 9 2 2 2" xfId="8769"/>
    <cellStyle name="Normal 3 2 9 2 3" xfId="8770"/>
    <cellStyle name="Normal 3 2 9 3" xfId="8771"/>
    <cellStyle name="Normal 3 2 9 3 2" xfId="8772"/>
    <cellStyle name="Normal 3 2 9 4" xfId="8773"/>
    <cellStyle name="Normal 3 3" xfId="151"/>
    <cellStyle name="Normal 3 3 2" xfId="8774"/>
    <cellStyle name="Normal 3 4" xfId="152"/>
    <cellStyle name="Normal 3 4 2" xfId="8775"/>
    <cellStyle name="Normal 3 4 2 2" xfId="8776"/>
    <cellStyle name="Normal 3 4 2 2 2" xfId="8777"/>
    <cellStyle name="Normal 3 4 2 2 2 2" xfId="8778"/>
    <cellStyle name="Normal 3 4 2 2 2 2 2" xfId="8779"/>
    <cellStyle name="Normal 3 4 2 2 2 3" xfId="8780"/>
    <cellStyle name="Normal 3 4 2 2 3" xfId="8781"/>
    <cellStyle name="Normal 3 4 2 2 3 2" xfId="8782"/>
    <cellStyle name="Normal 3 4 2 2 4" xfId="8783"/>
    <cellStyle name="Normal 3 4 2 3" xfId="8784"/>
    <cellStyle name="Normal 3 4 2 3 2" xfId="8785"/>
    <cellStyle name="Normal 3 4 2 3 2 2" xfId="8786"/>
    <cellStyle name="Normal 3 4 2 3 3" xfId="8787"/>
    <cellStyle name="Normal 3 4 2 4" xfId="8788"/>
    <cellStyle name="Normal 3 4 2 4 2" xfId="8789"/>
    <cellStyle name="Normal 3 4 2 5" xfId="8790"/>
    <cellStyle name="Normal 3 4 3" xfId="8791"/>
    <cellStyle name="Normal 3 4 3 2" xfId="8792"/>
    <cellStyle name="Normal 3 4 3 2 2" xfId="8793"/>
    <cellStyle name="Normal 3 4 3 2 2 2" xfId="8794"/>
    <cellStyle name="Normal 3 4 3 2 3" xfId="8795"/>
    <cellStyle name="Normal 3 4 3 3" xfId="8796"/>
    <cellStyle name="Normal 3 4 3 3 2" xfId="8797"/>
    <cellStyle name="Normal 3 4 3 4" xfId="8798"/>
    <cellStyle name="Normal 3 4 4" xfId="8799"/>
    <cellStyle name="Normal 3 4 4 2" xfId="8800"/>
    <cellStyle name="Normal 3 4 4 2 2" xfId="8801"/>
    <cellStyle name="Normal 3 4 4 3" xfId="8802"/>
    <cellStyle name="Normal 3 4 5" xfId="8803"/>
    <cellStyle name="Normal 3 4 5 2" xfId="8804"/>
    <cellStyle name="Normal 3 4 6" xfId="8805"/>
    <cellStyle name="Normal 3 5" xfId="8806"/>
    <cellStyle name="Normal 3 5 2" xfId="8807"/>
    <cellStyle name="Normal 3 5 2 2" xfId="8808"/>
    <cellStyle name="Normal 3 5 2 2 2" xfId="8809"/>
    <cellStyle name="Normal 3 5 2 2 2 2" xfId="8810"/>
    <cellStyle name="Normal 3 5 2 2 3" xfId="8811"/>
    <cellStyle name="Normal 3 5 2 3" xfId="8812"/>
    <cellStyle name="Normal 3 5 2 3 2" xfId="8813"/>
    <cellStyle name="Normal 3 5 2 4" xfId="8814"/>
    <cellStyle name="Normal 3 5 3" xfId="8815"/>
    <cellStyle name="Normal 3 5 3 2" xfId="8816"/>
    <cellStyle name="Normal 3 5 3 2 2" xfId="8817"/>
    <cellStyle name="Normal 3 5 3 3" xfId="8818"/>
    <cellStyle name="Normal 3 5 4" xfId="8819"/>
    <cellStyle name="Normal 3 5 4 2" xfId="8820"/>
    <cellStyle name="Normal 3 5 5" xfId="8821"/>
    <cellStyle name="Normal 3 6" xfId="8822"/>
    <cellStyle name="Normal 3 6 2" xfId="8823"/>
    <cellStyle name="Normal 3 6 2 2" xfId="8824"/>
    <cellStyle name="Normal 3 6 2 2 2" xfId="8825"/>
    <cellStyle name="Normal 3 6 2 3" xfId="8826"/>
    <cellStyle name="Normal 3 6 3" xfId="8827"/>
    <cellStyle name="Normal 3 6 3 2" xfId="8828"/>
    <cellStyle name="Normal 3 6 4" xfId="8829"/>
    <cellStyle name="Normal 3 7" xfId="8830"/>
    <cellStyle name="Normal 3 7 2" xfId="8831"/>
    <cellStyle name="Normal 3 8" xfId="8832"/>
    <cellStyle name="Normal 3 9" xfId="9310"/>
    <cellStyle name="Normal 30" xfId="8833"/>
    <cellStyle name="Normal 31" xfId="8834"/>
    <cellStyle name="Normal 32" xfId="8835"/>
    <cellStyle name="Normal 33" xfId="8836"/>
    <cellStyle name="Normal 34" xfId="8837"/>
    <cellStyle name="Normal 35" xfId="8838"/>
    <cellStyle name="Normal 36" xfId="8839"/>
    <cellStyle name="Normal 37" xfId="8840"/>
    <cellStyle name="Normal 38" xfId="8841"/>
    <cellStyle name="Normal 39" xfId="8842"/>
    <cellStyle name="Normal 4" xfId="6"/>
    <cellStyle name="Normal 4 2" xfId="153"/>
    <cellStyle name="Normal 4 2 2" xfId="8843"/>
    <cellStyle name="Normal 4 2 2 2" xfId="8844"/>
    <cellStyle name="Normal 4 2 2 2 2" xfId="8845"/>
    <cellStyle name="Normal 4 2 2 3" xfId="8846"/>
    <cellStyle name="Normal 4 2 3" xfId="8847"/>
    <cellStyle name="Normal 4 2 3 2" xfId="8848"/>
    <cellStyle name="Normal 4 2 4" xfId="8849"/>
    <cellStyle name="Normal 4 3" xfId="154"/>
    <cellStyle name="Normal 4 3 2" xfId="9274"/>
    <cellStyle name="Normal 4 4" xfId="8850"/>
    <cellStyle name="Normal 40" xfId="8851"/>
    <cellStyle name="Normal 41" xfId="8852"/>
    <cellStyle name="Normal 41 2" xfId="9269"/>
    <cellStyle name="Normal 42" xfId="8853"/>
    <cellStyle name="Normal 42 2" xfId="9397"/>
    <cellStyle name="Normal 43" xfId="245"/>
    <cellStyle name="Normal 43 2" xfId="9396"/>
    <cellStyle name="Normal 44" xfId="9250"/>
    <cellStyle name="Normal 44 2" xfId="9377"/>
    <cellStyle name="Normal 45" xfId="9278"/>
    <cellStyle name="Normal 45 2" xfId="9379"/>
    <cellStyle name="Normal 46" xfId="9279"/>
    <cellStyle name="Normal 46 2" xfId="9380"/>
    <cellStyle name="Normal 47" xfId="9280"/>
    <cellStyle name="Normal 47 2" xfId="9381"/>
    <cellStyle name="Normal 48" xfId="9281"/>
    <cellStyle name="Normal 48 2" xfId="9382"/>
    <cellStyle name="Normal 49" xfId="9297"/>
    <cellStyle name="Normal 49 2" xfId="9383"/>
    <cellStyle name="Normal 5" xfId="13"/>
    <cellStyle name="Normal 5 2" xfId="155"/>
    <cellStyle name="Normal 5 2 10" xfId="8854"/>
    <cellStyle name="Normal 5 2 10 2" xfId="8855"/>
    <cellStyle name="Normal 5 2 10 2 2" xfId="8856"/>
    <cellStyle name="Normal 5 2 10 3" xfId="8857"/>
    <cellStyle name="Normal 5 2 11" xfId="8858"/>
    <cellStyle name="Normal 5 2 11 2" xfId="8859"/>
    <cellStyle name="Normal 5 2 12" xfId="8860"/>
    <cellStyle name="Normal 5 2 12 2" xfId="8861"/>
    <cellStyle name="Normal 5 2 13" xfId="8862"/>
    <cellStyle name="Normal 5 2 14" xfId="8863"/>
    <cellStyle name="Normal 5 2 2" xfId="8864"/>
    <cellStyle name="Normal 5 2 2 2" xfId="8865"/>
    <cellStyle name="Normal 5 2 2 2 2" xfId="8866"/>
    <cellStyle name="Normal 5 2 2 2 2 2" xfId="8867"/>
    <cellStyle name="Normal 5 2 2 2 2 2 2" xfId="8868"/>
    <cellStyle name="Normal 5 2 2 2 2 2 2 2" xfId="8869"/>
    <cellStyle name="Normal 5 2 2 2 2 2 3" xfId="8870"/>
    <cellStyle name="Normal 5 2 2 2 2 3" xfId="8871"/>
    <cellStyle name="Normal 5 2 2 2 2 3 2" xfId="8872"/>
    <cellStyle name="Normal 5 2 2 2 2 4" xfId="8873"/>
    <cellStyle name="Normal 5 2 2 2 3" xfId="8874"/>
    <cellStyle name="Normal 5 2 2 2 3 2" xfId="8875"/>
    <cellStyle name="Normal 5 2 2 2 3 2 2" xfId="8876"/>
    <cellStyle name="Normal 5 2 2 2 3 3" xfId="8877"/>
    <cellStyle name="Normal 5 2 2 2 4" xfId="8878"/>
    <cellStyle name="Normal 5 2 2 2 4 2" xfId="8879"/>
    <cellStyle name="Normal 5 2 2 2 5" xfId="8880"/>
    <cellStyle name="Normal 5 2 2 3" xfId="8881"/>
    <cellStyle name="Normal 5 2 2 3 2" xfId="8882"/>
    <cellStyle name="Normal 5 2 2 3 2 2" xfId="8883"/>
    <cellStyle name="Normal 5 2 2 3 2 2 2" xfId="8884"/>
    <cellStyle name="Normal 5 2 2 3 2 3" xfId="8885"/>
    <cellStyle name="Normal 5 2 2 3 3" xfId="8886"/>
    <cellStyle name="Normal 5 2 2 3 3 2" xfId="8887"/>
    <cellStyle name="Normal 5 2 2 3 4" xfId="8888"/>
    <cellStyle name="Normal 5 2 2 4" xfId="8889"/>
    <cellStyle name="Normal 5 2 2 4 2" xfId="8890"/>
    <cellStyle name="Normal 5 2 2 4 2 2" xfId="8891"/>
    <cellStyle name="Normal 5 2 2 4 3" xfId="8892"/>
    <cellStyle name="Normal 5 2 2 5" xfId="8893"/>
    <cellStyle name="Normal 5 2 2 5 2" xfId="8894"/>
    <cellStyle name="Normal 5 2 2 6" xfId="8895"/>
    <cellStyle name="Normal 5 2 3" xfId="8896"/>
    <cellStyle name="Normal 5 2 3 2" xfId="8897"/>
    <cellStyle name="Normal 5 2 3 2 2" xfId="8898"/>
    <cellStyle name="Normal 5 2 3 2 2 2" xfId="8899"/>
    <cellStyle name="Normal 5 2 3 2 2 2 2" xfId="8900"/>
    <cellStyle name="Normal 5 2 3 2 2 3" xfId="8901"/>
    <cellStyle name="Normal 5 2 3 2 3" xfId="8902"/>
    <cellStyle name="Normal 5 2 3 2 3 2" xfId="8903"/>
    <cellStyle name="Normal 5 2 3 2 4" xfId="8904"/>
    <cellStyle name="Normal 5 2 3 3" xfId="8905"/>
    <cellStyle name="Normal 5 2 3 3 2" xfId="8906"/>
    <cellStyle name="Normal 5 2 3 3 2 2" xfId="8907"/>
    <cellStyle name="Normal 5 2 3 3 3" xfId="8908"/>
    <cellStyle name="Normal 5 2 3 4" xfId="8909"/>
    <cellStyle name="Normal 5 2 3 4 2" xfId="8910"/>
    <cellStyle name="Normal 5 2 3 5" xfId="8911"/>
    <cellStyle name="Normal 5 2 4" xfId="8912"/>
    <cellStyle name="Normal 5 2 4 2" xfId="8913"/>
    <cellStyle name="Normal 5 2 4 2 2" xfId="8914"/>
    <cellStyle name="Normal 5 2 4 2 2 2" xfId="8915"/>
    <cellStyle name="Normal 5 2 4 2 2 2 2" xfId="8916"/>
    <cellStyle name="Normal 5 2 4 2 2 3" xfId="8917"/>
    <cellStyle name="Normal 5 2 4 2 3" xfId="8918"/>
    <cellStyle name="Normal 5 2 4 2 3 2" xfId="8919"/>
    <cellStyle name="Normal 5 2 4 2 4" xfId="8920"/>
    <cellStyle name="Normal 5 2 4 3" xfId="8921"/>
    <cellStyle name="Normal 5 2 4 3 2" xfId="8922"/>
    <cellStyle name="Normal 5 2 4 3 2 2" xfId="8923"/>
    <cellStyle name="Normal 5 2 4 3 3" xfId="8924"/>
    <cellStyle name="Normal 5 2 4 4" xfId="8925"/>
    <cellStyle name="Normal 5 2 4 4 2" xfId="8926"/>
    <cellStyle name="Normal 5 2 4 5" xfId="8927"/>
    <cellStyle name="Normal 5 2 5" xfId="8928"/>
    <cellStyle name="Normal 5 2 5 2" xfId="8929"/>
    <cellStyle name="Normal 5 2 5 2 2" xfId="8930"/>
    <cellStyle name="Normal 5 2 5 2 2 2" xfId="8931"/>
    <cellStyle name="Normal 5 2 5 2 2 2 2" xfId="8932"/>
    <cellStyle name="Normal 5 2 5 2 2 3" xfId="8933"/>
    <cellStyle name="Normal 5 2 5 2 3" xfId="8934"/>
    <cellStyle name="Normal 5 2 5 2 3 2" xfId="8935"/>
    <cellStyle name="Normal 5 2 5 2 4" xfId="8936"/>
    <cellStyle name="Normal 5 2 5 3" xfId="8937"/>
    <cellStyle name="Normal 5 2 5 3 2" xfId="8938"/>
    <cellStyle name="Normal 5 2 5 3 2 2" xfId="8939"/>
    <cellStyle name="Normal 5 2 5 3 3" xfId="8940"/>
    <cellStyle name="Normal 5 2 5 4" xfId="8941"/>
    <cellStyle name="Normal 5 2 5 4 2" xfId="8942"/>
    <cellStyle name="Normal 5 2 5 5" xfId="8943"/>
    <cellStyle name="Normal 5 2 6" xfId="8944"/>
    <cellStyle name="Normal 5 2 6 2" xfId="8945"/>
    <cellStyle name="Normal 5 2 6 2 2" xfId="8946"/>
    <cellStyle name="Normal 5 2 6 2 2 2" xfId="8947"/>
    <cellStyle name="Normal 5 2 6 2 2 2 2" xfId="8948"/>
    <cellStyle name="Normal 5 2 6 2 2 3" xfId="8949"/>
    <cellStyle name="Normal 5 2 6 2 3" xfId="8950"/>
    <cellStyle name="Normal 5 2 6 2 3 2" xfId="8951"/>
    <cellStyle name="Normal 5 2 6 2 4" xfId="8952"/>
    <cellStyle name="Normal 5 2 6 3" xfId="8953"/>
    <cellStyle name="Normal 5 2 6 3 2" xfId="8954"/>
    <cellStyle name="Normal 5 2 6 3 2 2" xfId="8955"/>
    <cellStyle name="Normal 5 2 6 3 3" xfId="8956"/>
    <cellStyle name="Normal 5 2 6 4" xfId="8957"/>
    <cellStyle name="Normal 5 2 6 4 2" xfId="8958"/>
    <cellStyle name="Normal 5 2 6 5" xfId="8959"/>
    <cellStyle name="Normal 5 2 7" xfId="8960"/>
    <cellStyle name="Normal 5 2 7 2" xfId="8961"/>
    <cellStyle name="Normal 5 2 7 2 2" xfId="8962"/>
    <cellStyle name="Normal 5 2 7 2 2 2" xfId="8963"/>
    <cellStyle name="Normal 5 2 7 2 2 2 2" xfId="8964"/>
    <cellStyle name="Normal 5 2 7 2 2 3" xfId="8965"/>
    <cellStyle name="Normal 5 2 7 2 3" xfId="8966"/>
    <cellStyle name="Normal 5 2 7 2 3 2" xfId="8967"/>
    <cellStyle name="Normal 5 2 7 2 4" xfId="8968"/>
    <cellStyle name="Normal 5 2 7 3" xfId="8969"/>
    <cellStyle name="Normal 5 2 7 3 2" xfId="8970"/>
    <cellStyle name="Normal 5 2 7 3 2 2" xfId="8971"/>
    <cellStyle name="Normal 5 2 7 3 3" xfId="8972"/>
    <cellStyle name="Normal 5 2 7 4" xfId="8973"/>
    <cellStyle name="Normal 5 2 7 4 2" xfId="8974"/>
    <cellStyle name="Normal 5 2 7 5" xfId="8975"/>
    <cellStyle name="Normal 5 2 8" xfId="8976"/>
    <cellStyle name="Normal 5 2 8 2" xfId="8977"/>
    <cellStyle name="Normal 5 2 8 2 2" xfId="8978"/>
    <cellStyle name="Normal 5 2 8 2 2 2" xfId="8979"/>
    <cellStyle name="Normal 5 2 8 2 2 2 2" xfId="8980"/>
    <cellStyle name="Normal 5 2 8 2 2 3" xfId="8981"/>
    <cellStyle name="Normal 5 2 8 2 3" xfId="8982"/>
    <cellStyle name="Normal 5 2 8 2 3 2" xfId="8983"/>
    <cellStyle name="Normal 5 2 8 2 4" xfId="8984"/>
    <cellStyle name="Normal 5 2 8 3" xfId="8985"/>
    <cellStyle name="Normal 5 2 8 3 2" xfId="8986"/>
    <cellStyle name="Normal 5 2 8 3 2 2" xfId="8987"/>
    <cellStyle name="Normal 5 2 8 3 3" xfId="8988"/>
    <cellStyle name="Normal 5 2 8 4" xfId="8989"/>
    <cellStyle name="Normal 5 2 8 4 2" xfId="8990"/>
    <cellStyle name="Normal 5 2 8 5" xfId="8991"/>
    <cellStyle name="Normal 5 2 9" xfId="8992"/>
    <cellStyle name="Normal 5 2 9 2" xfId="8993"/>
    <cellStyle name="Normal 5 2 9 2 2" xfId="8994"/>
    <cellStyle name="Normal 5 2 9 2 2 2" xfId="8995"/>
    <cellStyle name="Normal 5 2 9 2 3" xfId="8996"/>
    <cellStyle name="Normal 5 2 9 3" xfId="8997"/>
    <cellStyle name="Normal 5 2 9 3 2" xfId="8998"/>
    <cellStyle name="Normal 5 2 9 4" xfId="8999"/>
    <cellStyle name="Normal 5 3" xfId="156"/>
    <cellStyle name="Normal 5 4" xfId="9000"/>
    <cellStyle name="Normal 5 5" xfId="9001"/>
    <cellStyle name="Normal 5 5 2" xfId="9002"/>
    <cellStyle name="Normal 5 6" xfId="9270"/>
    <cellStyle name="Normal 50" xfId="9298"/>
    <cellStyle name="Normal 51" xfId="9300"/>
    <cellStyle name="Normal 51 2" xfId="9384"/>
    <cellStyle name="Normal 52" xfId="9301"/>
    <cellStyle name="Normal 52 2" xfId="9385"/>
    <cellStyle name="Normal 53" xfId="9302"/>
    <cellStyle name="Normal 53 2" xfId="9386"/>
    <cellStyle name="Normal 54" xfId="9305"/>
    <cellStyle name="Normal 54 2" xfId="9387"/>
    <cellStyle name="Normal 55" xfId="9307"/>
    <cellStyle name="Normal 56" xfId="9309"/>
    <cellStyle name="Normal 56 2" xfId="9388"/>
    <cellStyle name="Normal 57" xfId="9311"/>
    <cellStyle name="Normal 58" xfId="9390"/>
    <cellStyle name="Normal 59" xfId="9391"/>
    <cellStyle name="Normal 6" xfId="157"/>
    <cellStyle name="Normal 6 2" xfId="158"/>
    <cellStyle name="Normal 6 2 2" xfId="9275"/>
    <cellStyle name="Normal 6 3" xfId="9276"/>
    <cellStyle name="Normal 60" xfId="9395"/>
    <cellStyle name="Normal 61" xfId="9398"/>
    <cellStyle name="Normal 62" xfId="9400"/>
    <cellStyle name="Normal 63" xfId="9403"/>
    <cellStyle name="Normal 64" xfId="9405"/>
    <cellStyle name="Normal 65" xfId="9406"/>
    <cellStyle name="Normal 66" xfId="9407"/>
    <cellStyle name="Normal 67" xfId="9408"/>
    <cellStyle name="Normal 68" xfId="9409"/>
    <cellStyle name="Normal 69" xfId="9410"/>
    <cellStyle name="Normal 7" xfId="159"/>
    <cellStyle name="Normal 7 2" xfId="9003"/>
    <cellStyle name="Normal 7 3" xfId="9277"/>
    <cellStyle name="Normal 70" xfId="9411"/>
    <cellStyle name="Normal 71" xfId="9412"/>
    <cellStyle name="Normal 72" xfId="9414"/>
    <cellStyle name="Normal 73" xfId="9416"/>
    <cellStyle name="Normal 74" xfId="9417"/>
    <cellStyle name="Normal 75" xfId="9418"/>
    <cellStyle name="Normal 76" xfId="9419"/>
    <cellStyle name="Normal 77" xfId="9420"/>
    <cellStyle name="Normal 78" xfId="9422"/>
    <cellStyle name="Normal 79" xfId="9423"/>
    <cellStyle name="Normal 8" xfId="160"/>
    <cellStyle name="Normal 8 2" xfId="9004"/>
    <cellStyle name="Normal 8 3" xfId="9248"/>
    <cellStyle name="Normal 8 4" xfId="9392"/>
    <cellStyle name="Normal 80" xfId="9424"/>
    <cellStyle name="Normal 81" xfId="9425"/>
    <cellStyle name="Normal 9" xfId="161"/>
    <cellStyle name="Normal 9 2" xfId="9005"/>
    <cellStyle name="Normal 9 2 2" xfId="9421"/>
    <cellStyle name="Normal 9 3" xfId="9393"/>
    <cellStyle name="Normal 9 4" xfId="9415"/>
    <cellStyle name="Note" xfId="162"/>
    <cellStyle name="Note 2" xfId="163"/>
    <cellStyle name="notes" xfId="164"/>
    <cellStyle name="Områdes Namn" xfId="165"/>
    <cellStyle name="Output" xfId="166"/>
    <cellStyle name="Output 2" xfId="167"/>
    <cellStyle name="Procent" xfId="1" builtinId="5"/>
    <cellStyle name="Procent 10" xfId="9006"/>
    <cellStyle name="Procent 11" xfId="9007"/>
    <cellStyle name="Procent 12" xfId="9008"/>
    <cellStyle name="Procent 13" xfId="246"/>
    <cellStyle name="Procent 14" xfId="9009"/>
    <cellStyle name="Procent 15" xfId="9010"/>
    <cellStyle name="Procent 16" xfId="9299"/>
    <cellStyle name="Procent 17" xfId="9308"/>
    <cellStyle name="Procent 2" xfId="5"/>
    <cellStyle name="Procent 2 2" xfId="168"/>
    <cellStyle name="Procent 2 3" xfId="169"/>
    <cellStyle name="Procent 2 4" xfId="9011"/>
    <cellStyle name="Procent 2 5" xfId="9304"/>
    <cellStyle name="Procent 2 6" xfId="9404"/>
    <cellStyle name="Procent 3" xfId="170"/>
    <cellStyle name="Procent 3 2" xfId="171"/>
    <cellStyle name="Procent 3 2 2" xfId="9012"/>
    <cellStyle name="Procent 3 3" xfId="9013"/>
    <cellStyle name="Procent 3 4" xfId="9014"/>
    <cellStyle name="Procent 3 4 2" xfId="9015"/>
    <cellStyle name="Procent 3 5" xfId="9016"/>
    <cellStyle name="Procent 4" xfId="172"/>
    <cellStyle name="Procent 4 2" xfId="173"/>
    <cellStyle name="Procent 5" xfId="174"/>
    <cellStyle name="Procent 6" xfId="9017"/>
    <cellStyle name="Procent 6 2" xfId="9018"/>
    <cellStyle name="Procent 6 2 2" xfId="9019"/>
    <cellStyle name="Procent 6 2 2 2" xfId="9020"/>
    <cellStyle name="Procent 6 2 3" xfId="9021"/>
    <cellStyle name="Procent 6 3" xfId="9022"/>
    <cellStyle name="Procent 6 3 2" xfId="9023"/>
    <cellStyle name="Procent 6 3 3" xfId="9271"/>
    <cellStyle name="Procent 6 4" xfId="9024"/>
    <cellStyle name="Procent 6 5" xfId="9272"/>
    <cellStyle name="Procent 7" xfId="9025"/>
    <cellStyle name="Procent 7 2" xfId="9026"/>
    <cellStyle name="Procent 8" xfId="9027"/>
    <cellStyle name="Procent 8 2" xfId="9028"/>
    <cellStyle name="Procent 9" xfId="9029"/>
    <cellStyle name="Rubrik 1 10" xfId="9030"/>
    <cellStyle name="Rubrik 1 11" xfId="9031"/>
    <cellStyle name="Rubrik 1 12" xfId="9032"/>
    <cellStyle name="Rubrik 1 13" xfId="9033"/>
    <cellStyle name="Rubrik 1 2" xfId="175"/>
    <cellStyle name="Rubrik 1 2 2" xfId="9034"/>
    <cellStyle name="Rubrik 1 2 3" xfId="9035"/>
    <cellStyle name="Rubrik 1 3" xfId="9036"/>
    <cellStyle name="Rubrik 1 3 2" xfId="9037"/>
    <cellStyle name="Rubrik 1 4" xfId="9038"/>
    <cellStyle name="Rubrik 1 5" xfId="9039"/>
    <cellStyle name="Rubrik 1 6" xfId="9040"/>
    <cellStyle name="Rubrik 1 7" xfId="9041"/>
    <cellStyle name="Rubrik 1 8" xfId="9042"/>
    <cellStyle name="Rubrik 1 9" xfId="9043"/>
    <cellStyle name="Rubrik 10" xfId="9044"/>
    <cellStyle name="Rubrik 11" xfId="9045"/>
    <cellStyle name="Rubrik 12" xfId="9046"/>
    <cellStyle name="Rubrik 13" xfId="9047"/>
    <cellStyle name="Rubrik 14" xfId="9048"/>
    <cellStyle name="Rubrik 15" xfId="9049"/>
    <cellStyle name="Rubrik 16" xfId="9050"/>
    <cellStyle name="Rubrik 2 10" xfId="9051"/>
    <cellStyle name="Rubrik 2 11" xfId="9052"/>
    <cellStyle name="Rubrik 2 12" xfId="9053"/>
    <cellStyle name="Rubrik 2 13" xfId="9054"/>
    <cellStyle name="Rubrik 2 2" xfId="176"/>
    <cellStyle name="Rubrik 2 2 2" xfId="9055"/>
    <cellStyle name="Rubrik 2 2 3" xfId="9056"/>
    <cellStyle name="Rubrik 2 3" xfId="9057"/>
    <cellStyle name="Rubrik 2 3 2" xfId="9058"/>
    <cellStyle name="Rubrik 2 4" xfId="9059"/>
    <cellStyle name="Rubrik 2 5" xfId="9060"/>
    <cellStyle name="Rubrik 2 6" xfId="9061"/>
    <cellStyle name="Rubrik 2 7" xfId="9062"/>
    <cellStyle name="Rubrik 2 8" xfId="9063"/>
    <cellStyle name="Rubrik 2 9" xfId="9064"/>
    <cellStyle name="Rubrik 3 10" xfId="9065"/>
    <cellStyle name="Rubrik 3 11" xfId="9066"/>
    <cellStyle name="Rubrik 3 12" xfId="9067"/>
    <cellStyle name="Rubrik 3 13" xfId="9068"/>
    <cellStyle name="Rubrik 3 2" xfId="177"/>
    <cellStyle name="Rubrik 3 2 2" xfId="9069"/>
    <cellStyle name="Rubrik 3 2 3" xfId="9070"/>
    <cellStyle name="Rubrik 3 3" xfId="9071"/>
    <cellStyle name="Rubrik 3 3 2" xfId="9072"/>
    <cellStyle name="Rubrik 3 4" xfId="9073"/>
    <cellStyle name="Rubrik 3 5" xfId="9074"/>
    <cellStyle name="Rubrik 3 6" xfId="9075"/>
    <cellStyle name="Rubrik 3 7" xfId="9076"/>
    <cellStyle name="Rubrik 3 8" xfId="9077"/>
    <cellStyle name="Rubrik 3 9" xfId="9078"/>
    <cellStyle name="Rubrik 4 10" xfId="9079"/>
    <cellStyle name="Rubrik 4 11" xfId="9080"/>
    <cellStyle name="Rubrik 4 12" xfId="9081"/>
    <cellStyle name="Rubrik 4 13" xfId="9082"/>
    <cellStyle name="Rubrik 4 2" xfId="178"/>
    <cellStyle name="Rubrik 4 2 2" xfId="9083"/>
    <cellStyle name="Rubrik 4 2 3" xfId="9084"/>
    <cellStyle name="Rubrik 4 3" xfId="9085"/>
    <cellStyle name="Rubrik 4 3 2" xfId="9086"/>
    <cellStyle name="Rubrik 4 4" xfId="9087"/>
    <cellStyle name="Rubrik 4 5" xfId="9088"/>
    <cellStyle name="Rubrik 4 6" xfId="9089"/>
    <cellStyle name="Rubrik 4 7" xfId="9090"/>
    <cellStyle name="Rubrik 4 8" xfId="9091"/>
    <cellStyle name="Rubrik 4 9" xfId="9092"/>
    <cellStyle name="Rubrik 5" xfId="179"/>
    <cellStyle name="Rubrik 6" xfId="9093"/>
    <cellStyle name="Rubrik 6 2" xfId="9094"/>
    <cellStyle name="Rubrik 7" xfId="9095"/>
    <cellStyle name="Rubrik 8" xfId="9096"/>
    <cellStyle name="Rubrik 9" xfId="9097"/>
    <cellStyle name="Rubrik 9 2" xfId="9098"/>
    <cellStyle name="Rubrik Fet" xfId="15"/>
    <cellStyle name="Rubrik Kursiv" xfId="16"/>
    <cellStyle name="Rubrik Kursiv 2" xfId="180"/>
    <cellStyle name="Rubrik Standard" xfId="17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9099"/>
    <cellStyle name="SAPBEXheaderItem 3" xfId="9100"/>
    <cellStyle name="SAPBEXheaderItem 4" xfId="9101"/>
    <cellStyle name="SAPBEXheaderText" xfId="200"/>
    <cellStyle name="SAPBEXheaderText 2" xfId="9102"/>
    <cellStyle name="SAPBEXheaderText 3" xfId="9103"/>
    <cellStyle name="SAPBEXheaderText 4" xfId="9104"/>
    <cellStyle name="SAPBEXHLevel0" xfId="201"/>
    <cellStyle name="SAPBEXHLevel0X" xfId="202"/>
    <cellStyle name="SAPBEXHLevel1" xfId="203"/>
    <cellStyle name="SAPBEXHLevel1X" xfId="204"/>
    <cellStyle name="SAPBEXHLevel2" xfId="205"/>
    <cellStyle name="SAPBEXHLevel2X" xfId="206"/>
    <cellStyle name="SAPBEXHLevel3" xfId="207"/>
    <cellStyle name="SAPBEXHLevel3X" xfId="208"/>
    <cellStyle name="SAPBEXinputData" xfId="209"/>
    <cellStyle name="SAPBEXItemHeader" xfId="210"/>
    <cellStyle name="SAPBEXresData" xfId="211"/>
    <cellStyle name="SAPBEXresDataEmph" xfId="212"/>
    <cellStyle name="SAPBEXresItem" xfId="213"/>
    <cellStyle name="SAPBEXresItemX" xfId="214"/>
    <cellStyle name="SAPBEXstdData" xfId="215"/>
    <cellStyle name="SAPBEXstdDataEmph" xfId="216"/>
    <cellStyle name="SAPBEXstdItem" xfId="217"/>
    <cellStyle name="SAPBEXstdItemX" xfId="218"/>
    <cellStyle name="SAPBEXtitle" xfId="219"/>
    <cellStyle name="SAPBEXunassignedItem" xfId="220"/>
    <cellStyle name="SAPBEXundefined" xfId="221"/>
    <cellStyle name="SAPBEXundefined 2" xfId="9105"/>
    <cellStyle name="SAPBEXundefined 3" xfId="9106"/>
    <cellStyle name="semestre" xfId="222"/>
    <cellStyle name="semestre 2" xfId="9107"/>
    <cellStyle name="Sheet Title" xfId="223"/>
    <cellStyle name="ss11" xfId="9108"/>
    <cellStyle name="ss12" xfId="9109"/>
    <cellStyle name="ss15" xfId="9110"/>
    <cellStyle name="Style 21" xfId="7"/>
    <cellStyle name="Style 22" xfId="8"/>
    <cellStyle name="Style 23" xfId="9"/>
    <cellStyle name="Style 24" xfId="10"/>
    <cellStyle name="Style 24 2" xfId="9111"/>
    <cellStyle name="Style 25" xfId="11"/>
    <cellStyle name="Style 25 2" xfId="9112"/>
    <cellStyle name="Style 25 2 2" xfId="9113"/>
    <cellStyle name="Style 26" xfId="12"/>
    <cellStyle name="Style 26 2" xfId="9114"/>
    <cellStyle name="Style 26 2 2" xfId="9115"/>
    <cellStyle name="Style 27" xfId="224"/>
    <cellStyle name="Summa 10" xfId="9116"/>
    <cellStyle name="Summa 11" xfId="9117"/>
    <cellStyle name="Summa 12" xfId="9118"/>
    <cellStyle name="Summa 13" xfId="9119"/>
    <cellStyle name="Summa 2" xfId="225"/>
    <cellStyle name="Summa 2 2" xfId="9120"/>
    <cellStyle name="Summa 2 3" xfId="9121"/>
    <cellStyle name="Summa 3" xfId="9122"/>
    <cellStyle name="Summa 3 2" xfId="9123"/>
    <cellStyle name="Summa 4" xfId="9124"/>
    <cellStyle name="Summa 5" xfId="9125"/>
    <cellStyle name="Summa 6" xfId="9126"/>
    <cellStyle name="Summa 7" xfId="9127"/>
    <cellStyle name="Summa 8" xfId="9128"/>
    <cellStyle name="Summa 9" xfId="9129"/>
    <cellStyle name="Taux" xfId="226"/>
    <cellStyle name="tête chapitre" xfId="227"/>
    <cellStyle name="Texte" xfId="228"/>
    <cellStyle name="Title" xfId="229"/>
    <cellStyle name="titre" xfId="230"/>
    <cellStyle name="Titresais" xfId="231"/>
    <cellStyle name="Total" xfId="232"/>
    <cellStyle name="Total 2" xfId="233"/>
    <cellStyle name="Tusental (0)_1121_BP4" xfId="234"/>
    <cellStyle name="Tusental [0] 2" xfId="9130"/>
    <cellStyle name="Tusental 10" xfId="9131"/>
    <cellStyle name="Tusental 11" xfId="9132"/>
    <cellStyle name="Tusental 12" xfId="9133"/>
    <cellStyle name="Tusental 12 2" xfId="9134"/>
    <cellStyle name="Tusental 12 2 2" xfId="9318"/>
    <cellStyle name="Tusental 12 3" xfId="9317"/>
    <cellStyle name="Tusental 13" xfId="9135"/>
    <cellStyle name="Tusental 13 2" xfId="9136"/>
    <cellStyle name="Tusental 13 2 2" xfId="9320"/>
    <cellStyle name="Tusental 13 3" xfId="9319"/>
    <cellStyle name="Tusental 14" xfId="9137"/>
    <cellStyle name="Tusental 14 2" xfId="9138"/>
    <cellStyle name="Tusental 14 2 2" xfId="9322"/>
    <cellStyle name="Tusental 14 3" xfId="9321"/>
    <cellStyle name="Tusental 15" xfId="9139"/>
    <cellStyle name="Tusental 16" xfId="9140"/>
    <cellStyle name="Tusental 17" xfId="9141"/>
    <cellStyle name="Tusental 18" xfId="9142"/>
    <cellStyle name="Tusental 19" xfId="9143"/>
    <cellStyle name="Tusental 19 2" xfId="9323"/>
    <cellStyle name="Tusental 2" xfId="235"/>
    <cellStyle name="Tusental 2 2" xfId="9144"/>
    <cellStyle name="Tusental 2 3" xfId="9145"/>
    <cellStyle name="Tusental 2 3 2" xfId="9324"/>
    <cellStyle name="Tusental 2 4" xfId="9312"/>
    <cellStyle name="Tusental 20" xfId="9146"/>
    <cellStyle name="Tusental 20 2" xfId="9325"/>
    <cellStyle name="Tusental 21" xfId="9147"/>
    <cellStyle name="Tusental 22" xfId="9148"/>
    <cellStyle name="Tusental 23" xfId="9149"/>
    <cellStyle name="Tusental 24" xfId="9150"/>
    <cellStyle name="Tusental 24 2" xfId="9151"/>
    <cellStyle name="Tusental 24 2 2" xfId="9327"/>
    <cellStyle name="Tusental 24 3" xfId="9326"/>
    <cellStyle name="Tusental 25" xfId="9152"/>
    <cellStyle name="Tusental 25 2" xfId="9153"/>
    <cellStyle name="Tusental 25 2 2" xfId="9329"/>
    <cellStyle name="Tusental 25 3" xfId="9328"/>
    <cellStyle name="Tusental 26" xfId="9154"/>
    <cellStyle name="Tusental 26 2" xfId="9155"/>
    <cellStyle name="Tusental 26 2 2" xfId="9331"/>
    <cellStyle name="Tusental 26 3" xfId="9330"/>
    <cellStyle name="Tusental 27" xfId="9156"/>
    <cellStyle name="Tusental 27 2" xfId="9157"/>
    <cellStyle name="Tusental 27 2 2" xfId="9333"/>
    <cellStyle name="Tusental 27 3" xfId="9332"/>
    <cellStyle name="Tusental 28" xfId="9158"/>
    <cellStyle name="Tusental 28 2" xfId="9159"/>
    <cellStyle name="Tusental 28 2 2" xfId="9335"/>
    <cellStyle name="Tusental 28 3" xfId="9334"/>
    <cellStyle name="Tusental 29" xfId="9160"/>
    <cellStyle name="Tusental 3" xfId="9161"/>
    <cellStyle name="Tusental 3 2" xfId="9162"/>
    <cellStyle name="Tusental 3 3" xfId="9163"/>
    <cellStyle name="Tusental 3 3 2" xfId="9337"/>
    <cellStyle name="Tusental 3 4" xfId="9164"/>
    <cellStyle name="Tusental 3 4 2" xfId="9165"/>
    <cellStyle name="Tusental 3 4 2 2" xfId="9339"/>
    <cellStyle name="Tusental 3 4 3" xfId="9338"/>
    <cellStyle name="Tusental 3 5" xfId="9166"/>
    <cellStyle name="Tusental 3 5 2" xfId="9340"/>
    <cellStyle name="Tusental 3 6" xfId="9273"/>
    <cellStyle name="Tusental 3 6 2" xfId="9378"/>
    <cellStyle name="Tusental 3 7" xfId="9336"/>
    <cellStyle name="Tusental 30" xfId="9167"/>
    <cellStyle name="Tusental 31" xfId="9168"/>
    <cellStyle name="Tusental 32" xfId="9169"/>
    <cellStyle name="Tusental 33" xfId="9170"/>
    <cellStyle name="Tusental 33 2" xfId="9341"/>
    <cellStyle name="Tusental 34" xfId="9171"/>
    <cellStyle name="Tusental 35" xfId="9172"/>
    <cellStyle name="Tusental 35 2" xfId="9342"/>
    <cellStyle name="Tusental 36" xfId="9173"/>
    <cellStyle name="Tusental 36 2" xfId="9343"/>
    <cellStyle name="Tusental 37" xfId="9174"/>
    <cellStyle name="Tusental 38" xfId="9175"/>
    <cellStyle name="Tusental 39" xfId="9176"/>
    <cellStyle name="Tusental 39 2" xfId="9344"/>
    <cellStyle name="Tusental 4" xfId="9177"/>
    <cellStyle name="Tusental 40" xfId="9178"/>
    <cellStyle name="Tusental 41" xfId="9179"/>
    <cellStyle name="Tusental 42" xfId="9180"/>
    <cellStyle name="Tusental 43" xfId="9181"/>
    <cellStyle name="Tusental 43 2" xfId="9345"/>
    <cellStyle name="Tusental 44" xfId="9182"/>
    <cellStyle name="Tusental 44 2" xfId="9346"/>
    <cellStyle name="Tusental 45" xfId="9183"/>
    <cellStyle name="Tusental 46" xfId="9184"/>
    <cellStyle name="Tusental 47" xfId="9185"/>
    <cellStyle name="Tusental 47 2" xfId="9347"/>
    <cellStyle name="Tusental 5" xfId="9186"/>
    <cellStyle name="Tusental 6" xfId="9187"/>
    <cellStyle name="Tusental 7" xfId="9188"/>
    <cellStyle name="Tusental 8" xfId="9189"/>
    <cellStyle name="Tusental 9" xfId="9190"/>
    <cellStyle name="Utdata 10" xfId="9191"/>
    <cellStyle name="Utdata 11" xfId="9192"/>
    <cellStyle name="Utdata 12" xfId="9193"/>
    <cellStyle name="Utdata 13" xfId="9194"/>
    <cellStyle name="Utdata 2" xfId="236"/>
    <cellStyle name="Utdata 2 2" xfId="9195"/>
    <cellStyle name="Utdata 2 3" xfId="9196"/>
    <cellStyle name="Utdata 3" xfId="9197"/>
    <cellStyle name="Utdata 3 2" xfId="9198"/>
    <cellStyle name="Utdata 4" xfId="9199"/>
    <cellStyle name="Utdata 5" xfId="9200"/>
    <cellStyle name="Utdata 6" xfId="9201"/>
    <cellStyle name="Utdata 7" xfId="9202"/>
    <cellStyle name="Utdata 8" xfId="9203"/>
    <cellStyle name="Utdata 9" xfId="9204"/>
    <cellStyle name="Valuta (0)_1121_BP4" xfId="237"/>
    <cellStyle name="Valuta 10" xfId="9205"/>
    <cellStyle name="Valuta 10 2" xfId="9348"/>
    <cellStyle name="Valuta 11" xfId="9206"/>
    <cellStyle name="Valuta 11 2" xfId="9349"/>
    <cellStyle name="Valuta 12" xfId="9207"/>
    <cellStyle name="Valuta 12 2" xfId="9350"/>
    <cellStyle name="Valuta 13" xfId="9208"/>
    <cellStyle name="Valuta 13 2" xfId="9351"/>
    <cellStyle name="Valuta 14" xfId="9209"/>
    <cellStyle name="Valuta 14 2" xfId="9352"/>
    <cellStyle name="Valuta 15" xfId="9210"/>
    <cellStyle name="Valuta 15 2" xfId="9353"/>
    <cellStyle name="Valuta 16" xfId="9211"/>
    <cellStyle name="Valuta 16 2" xfId="9354"/>
    <cellStyle name="Valuta 17" xfId="9212"/>
    <cellStyle name="Valuta 17 2" xfId="9355"/>
    <cellStyle name="Valuta 18" xfId="9213"/>
    <cellStyle name="Valuta 18 2" xfId="9356"/>
    <cellStyle name="Valuta 19" xfId="9214"/>
    <cellStyle name="Valuta 19 2" xfId="9357"/>
    <cellStyle name="Valuta 2" xfId="238"/>
    <cellStyle name="Valuta 2 2" xfId="9215"/>
    <cellStyle name="Valuta 2 2 2" xfId="9358"/>
    <cellStyle name="Valuta 2 3" xfId="9313"/>
    <cellStyle name="Valuta 20" xfId="9216"/>
    <cellStyle name="Valuta 20 2" xfId="9359"/>
    <cellStyle name="Valuta 21" xfId="9217"/>
    <cellStyle name="Valuta 21 2" xfId="9360"/>
    <cellStyle name="Valuta 22" xfId="9218"/>
    <cellStyle name="Valuta 22 2" xfId="9361"/>
    <cellStyle name="Valuta 23" xfId="9219"/>
    <cellStyle name="Valuta 23 2" xfId="9362"/>
    <cellStyle name="Valuta 24" xfId="9220"/>
    <cellStyle name="Valuta 24 2" xfId="9363"/>
    <cellStyle name="Valuta 25" xfId="9221"/>
    <cellStyle name="Valuta 25 2" xfId="9364"/>
    <cellStyle name="Valuta 26" xfId="9222"/>
    <cellStyle name="Valuta 26 2" xfId="9365"/>
    <cellStyle name="Valuta 27" xfId="9223"/>
    <cellStyle name="Valuta 27 2" xfId="9366"/>
    <cellStyle name="Valuta 28" xfId="9224"/>
    <cellStyle name="Valuta 28 2" xfId="9367"/>
    <cellStyle name="Valuta 29" xfId="9225"/>
    <cellStyle name="Valuta 29 2" xfId="9368"/>
    <cellStyle name="Valuta 3" xfId="239"/>
    <cellStyle name="Valuta 3 2" xfId="9226"/>
    <cellStyle name="Valuta 3 2 2" xfId="9369"/>
    <cellStyle name="Valuta 3 3" xfId="9314"/>
    <cellStyle name="Valuta 30" xfId="9227"/>
    <cellStyle name="Valuta 30 2" xfId="9370"/>
    <cellStyle name="Valuta 4" xfId="240"/>
    <cellStyle name="Valuta 4 2" xfId="9228"/>
    <cellStyle name="Valuta 4 2 2" xfId="9371"/>
    <cellStyle name="Valuta 4 3" xfId="9315"/>
    <cellStyle name="Valuta 5" xfId="241"/>
    <cellStyle name="Valuta 5 2" xfId="9229"/>
    <cellStyle name="Valuta 5 2 2" xfId="9372"/>
    <cellStyle name="Valuta 5 3" xfId="9316"/>
    <cellStyle name="Valuta 6" xfId="9230"/>
    <cellStyle name="Valuta 6 2" xfId="9373"/>
    <cellStyle name="Valuta 7" xfId="9231"/>
    <cellStyle name="Valuta 7 2" xfId="9374"/>
    <cellStyle name="Valuta 8" xfId="9232"/>
    <cellStyle name="Valuta 8 2" xfId="9375"/>
    <cellStyle name="Valuta 9" xfId="9233"/>
    <cellStyle name="Valuta 9 2" xfId="9376"/>
    <cellStyle name="Varningstext 10" xfId="9234"/>
    <cellStyle name="Varningstext 11" xfId="9235"/>
    <cellStyle name="Varningstext 12" xfId="9236"/>
    <cellStyle name="Varningstext 2" xfId="243"/>
    <cellStyle name="Varningstext 2 2" xfId="9237"/>
    <cellStyle name="Varningstext 2 3" xfId="9238"/>
    <cellStyle name="Varningstext 3" xfId="9239"/>
    <cellStyle name="Varningstext 3 2" xfId="9240"/>
    <cellStyle name="Varningstext 4" xfId="9241"/>
    <cellStyle name="Varningstext 5" xfId="9242"/>
    <cellStyle name="Varningstext 6" xfId="9243"/>
    <cellStyle name="Varningstext 7" xfId="9244"/>
    <cellStyle name="Varningstext 8" xfId="9245"/>
    <cellStyle name="Varningstext 9" xfId="9246"/>
    <cellStyle name="Warning Text" xfId="242"/>
  </cellStyles>
  <dxfs count="2">
    <dxf>
      <font>
        <b/>
        <i val="0"/>
      </font>
      <border>
        <bottom style="medium">
          <color theme="3"/>
        </bottom>
        <horizontal/>
      </border>
    </dxf>
    <dxf>
      <border>
        <top style="thin">
          <color theme="3"/>
        </top>
        <bottom style="thin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ESV tabell 1" pivot="0" count="2">
      <tableStyleElement type="wholeTable" dxfId="1"/>
      <tableStyleElement type="headerRow" dxfId="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43</xdr:row>
      <xdr:rowOff>69850</xdr:rowOff>
    </xdr:from>
    <xdr:to>
      <xdr:col>1</xdr:col>
      <xdr:colOff>1968500</xdr:colOff>
      <xdr:row>47</xdr:row>
      <xdr:rowOff>62845</xdr:rowOff>
    </xdr:to>
    <xdr:pic>
      <xdr:nvPicPr>
        <xdr:cNvPr id="3" name="Bildobjekt 2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75400"/>
          <a:ext cx="2019300" cy="62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11</xdr:col>
      <xdr:colOff>278946</xdr:colOff>
      <xdr:row>10</xdr:row>
      <xdr:rowOff>149680</xdr:rowOff>
    </xdr:to>
    <xdr:sp macro="" textlink="">
      <xdr:nvSpPr>
        <xdr:cNvPr id="4" name="textruta 3"/>
        <xdr:cNvSpPr txBox="1"/>
      </xdr:nvSpPr>
      <xdr:spPr>
        <a:xfrm>
          <a:off x="0" y="163287"/>
          <a:ext cx="7014482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Kommentarer till tabell:</a:t>
          </a: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Statsskuldens förändring ett enskilt år beror i allt väsentligt på budgetsaldot, det vill säga det stat­liga lånebehovet. Andra faktorer som på­ver­kar skulden kan dock vara be­ty­dande vissa år. De redovisas här under rubriken </a:t>
          </a:r>
          <a:r>
            <a:rPr lang="sv-SE" sz="8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Skuld­dispo­si­tio­ner</a:t>
          </a:r>
          <a:r>
            <a:rPr lang="sv-SE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 m.</a:t>
          </a:r>
          <a:r>
            <a:rPr lang="sv-SE" sz="8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Exempelvis på­verkas stats­skuld­en av </a:t>
          </a:r>
          <a:r>
            <a:rPr lang="sv-SE" sz="800" b="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oreal­iserade va­lu­ta­kurs­diffe­ren­ser,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ef­ter­som skulden i utländsk va­luta vär­de­ras till ak­tu­ella valuta­kurser me­dan bud­get­saldot (rän­te­anslaget) en­bart på­ver­kas av real­iserade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va­lu­ta­dif­fe­renser. Ett an­nat exempel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upplupen in­fla­tions­kom­pen­sation på realobligationer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som på­ver­kar stats­skulden men inte budgetsaldot. Sal­dot på­verkas först när sådan kom­pen­sa­tion be­ta­las ut, det vill säga vid ob­liga­tio­nens för­fal­lo­tidpunkt. En ytter­li­ga­re fak­tor som ingår här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förvaltnings­till­gång­ar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inom Riks­gäl­dens skuld­för­valt­ning. 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 förändring av dessa tiillgångar medför att Riks­gäl­dens upp­lå­ningsbehov påverkas utan att statsskulden gör det. Exempelvis innebär minskande förvaltningstillgångar att en del av lånebehovet finansieras utan att statsskulden ökar i motsvarande grad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Statsskulden redo­vi­sas brutto, det vill sä­ga utan netto­re­do­vis­ning mot sådana till­gångar.</a:t>
          </a:r>
        </a:p>
        <a:p>
          <a:pPr lvl="0"/>
          <a:endParaRPr lang="sv-SE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Elimineringsposten för statens eget innehav av stats­papper avser framför allt Insättnings­ga­ran­ti­fondens och Kärnavfallsfondens inne­hav</a:t>
          </a:r>
          <a:r>
            <a:rPr lang="sv-SE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439792</xdr:colOff>
      <xdr:row>12</xdr:row>
      <xdr:rowOff>6569</xdr:rowOff>
    </xdr:to>
    <xdr:sp macro="" textlink="">
      <xdr:nvSpPr>
        <xdr:cNvPr id="2" name="textruta 1"/>
        <xdr:cNvSpPr txBox="1"/>
      </xdr:nvSpPr>
      <xdr:spPr>
        <a:xfrm>
          <a:off x="0" y="161925"/>
          <a:ext cx="4097392" cy="178774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Kommentarer till tabellen Förändring av anslagsbehållningar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8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statens budget anvisas medel i form av anslag. Där ingår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också en särskild post kallad Förändring av anslagsbehållningar.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Denna post består av ett beräknat netto mellan förbrukningen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 kvarstående medel från föregående budgetår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och sparande av medel från innevarande år. Summan av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anvisade medlen och posten Förändring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utgör prognosen på årets utgifter enligt statens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budget. I utfall och prognoser finns ingen separat post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 av anslagsbehållningar.</a:t>
          </a:r>
          <a:r>
            <a:rPr lang="sv-S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Förändringen ingår i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redovisningen per anslag. Vid prognostiserandet av varje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enskilt anslag tas hänsyn till eventuella ingående 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Detta gäller såväl för årets aktuella anslag som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äldre anslag, det vill säga anslag som inte finns uppförda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årets budget, men som har ingående behållningar som får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utnyttjas under året. Den totala förändringen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kan dock räknas fram och ställas mot budgeten.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P_Gemensam/Kvartalsleveranser/UFS/2023/Q3/Leverans%2010%20november/T234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22/BP2/T22208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_VERKSAMHETEN\5%20L&#214;PANDE%20REDOVISNING\Statsredovisning\5.%20Motpartsrapportering\5.1%20AGRESSO\5.1.1%20xlReport\xlReport%20In-%20och%20utl&#229;ningen%20SI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7_VERKSAMHETEN\5%20L&#214;PANDE%20REDOVISNING\Statsredovisning\5.%20Motpartsrapportering\5.1%20AGRESSO\5.1.1%20xlReport\xlReport%20In-%20och%20utl&#229;ningen%20S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lA1\Skrivbord\2009%20P4\Text_underlag\Mandatperiodens%20alla%20regel&#228;ndringar%20utifr&#229;n%20makrona%20i%20P3\Sammanst&#228;llning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SKATTER\Inkomsttitlar\1000%20Skatter%20m.m\2009\LK4\T09439BP10inl&#228;sning%20ANV&#196;ND%20DENNA%20(liten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17/BP4/T174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Bro SB-NR"/>
      <sheetName val="NR-andringar"/>
      <sheetName val="SB"/>
      <sheetName val="SB-JMF"/>
      <sheetName val="SB-JMFBP"/>
      <sheetName val="SB_EVIEWS"/>
      <sheetName val="Proptab"/>
      <sheetName val="Proptab-jfm"/>
      <sheetName val="Proptab Webb"/>
      <sheetName val="Propotab-Detaljerad"/>
      <sheetName val="Proptab-Detaljerad-Jmf"/>
      <sheetName val="Proptab-Detaljerad-JmfBP"/>
      <sheetName val="AP-fil-Utfall"/>
      <sheetName val="Indata SB"/>
      <sheetName val="Protab ÖverTid"/>
      <sheetName val="Precisionen"/>
      <sheetName val="KASSA"/>
      <sheetName val="KASSA-JMF"/>
      <sheetName val="9000Formler"/>
      <sheetName val="9000Avst.Månad"/>
      <sheetName val="Tab"/>
      <sheetName val="DIFF-LK"/>
      <sheetName val="1111"/>
      <sheetName val="1121"/>
      <sheetName val="1131"/>
      <sheetName val="1200"/>
      <sheetName val="1310"/>
      <sheetName val="1330"/>
      <sheetName val="1340"/>
      <sheetName val="1411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D-Total NY"/>
      <sheetName val="D-Total NY Diff"/>
      <sheetName val="D5"/>
      <sheetName val="D5NY"/>
      <sheetName val="D21NY"/>
      <sheetName val="D29NY"/>
      <sheetName val="D61NY"/>
      <sheetName val="Summary"/>
      <sheetName val="Inkomsttabell publ."/>
      <sheetName val="NRKv"/>
      <sheetName val="INDATA UFS_intern sam.ställ"/>
      <sheetName val="INDATAUFS_till SRF"/>
      <sheetName val="D-Total NY OLD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73">
          <cell r="A73" t="str">
            <v xml:space="preserve">Periodiserad Mervärdesskatt </v>
          </cell>
          <cell r="C73" t="str">
            <v>Kv1</v>
          </cell>
          <cell r="D73" t="str">
            <v>Kv2</v>
          </cell>
          <cell r="E73" t="str">
            <v>Kv3</v>
          </cell>
          <cell r="F73" t="str">
            <v>Kv4</v>
          </cell>
        </row>
        <row r="74">
          <cell r="A74">
            <v>2012</v>
          </cell>
          <cell r="C74">
            <v>77645.409815339459</v>
          </cell>
          <cell r="D74">
            <v>84514.768413966667</v>
          </cell>
          <cell r="E74">
            <v>78673.120494172734</v>
          </cell>
          <cell r="F74">
            <v>89812.431453369165</v>
          </cell>
        </row>
        <row r="75">
          <cell r="A75">
            <v>2013</v>
          </cell>
          <cell r="C75">
            <v>77955.064495744053</v>
          </cell>
          <cell r="D75">
            <v>88471.589090455644</v>
          </cell>
          <cell r="E75">
            <v>81032.10743386166</v>
          </cell>
          <cell r="F75">
            <v>92018.287324445075</v>
          </cell>
        </row>
        <row r="76">
          <cell r="A76">
            <v>2014</v>
          </cell>
          <cell r="C76">
            <v>80645.372997370723</v>
          </cell>
          <cell r="D76">
            <v>92978.572880005348</v>
          </cell>
          <cell r="E76">
            <v>86117.971735400934</v>
          </cell>
          <cell r="F76">
            <v>95242.157268945797</v>
          </cell>
        </row>
        <row r="77">
          <cell r="A77">
            <v>2015</v>
          </cell>
          <cell r="C77">
            <v>84184.760230391155</v>
          </cell>
          <cell r="D77">
            <v>99592.17005202116</v>
          </cell>
          <cell r="E77">
            <v>90281.295135341148</v>
          </cell>
          <cell r="F77">
            <v>106256.9454335708</v>
          </cell>
        </row>
        <row r="78">
          <cell r="A78">
            <v>2016</v>
          </cell>
          <cell r="C78">
            <v>90521.193820615081</v>
          </cell>
          <cell r="D78">
            <v>106419.42260403509</v>
          </cell>
          <cell r="E78">
            <v>95302.873827895062</v>
          </cell>
          <cell r="F78">
            <v>114210.32843317493</v>
          </cell>
        </row>
        <row r="79">
          <cell r="A79">
            <v>2017</v>
          </cell>
          <cell r="C79">
            <v>96918.970664694993</v>
          </cell>
          <cell r="D79">
            <v>111515.988103285</v>
          </cell>
          <cell r="E79">
            <v>99116.570919325008</v>
          </cell>
          <cell r="F79">
            <v>119621.38167699482</v>
          </cell>
        </row>
        <row r="80">
          <cell r="A80">
            <v>2018</v>
          </cell>
          <cell r="C80">
            <v>100607.66018045</v>
          </cell>
          <cell r="D80">
            <v>119044.20785196</v>
          </cell>
          <cell r="E80">
            <v>104309.56711757</v>
          </cell>
          <cell r="F80">
            <v>122815.32751765</v>
          </cell>
        </row>
        <row r="81">
          <cell r="A81">
            <v>2019</v>
          </cell>
          <cell r="C81">
            <v>103454.58052733747</v>
          </cell>
          <cell r="D81">
            <v>119098.94054264323</v>
          </cell>
          <cell r="E81">
            <v>107785.52359794069</v>
          </cell>
          <cell r="F81">
            <v>130921.42985964874</v>
          </cell>
        </row>
        <row r="82">
          <cell r="A82">
            <v>2020</v>
          </cell>
          <cell r="C82">
            <v>106362.88493475525</v>
          </cell>
          <cell r="D82">
            <v>118625.01414099234</v>
          </cell>
          <cell r="E82">
            <v>114530.54071018581</v>
          </cell>
          <cell r="F82">
            <v>128361.05548874591</v>
          </cell>
        </row>
        <row r="83">
          <cell r="A83">
            <v>2021</v>
          </cell>
          <cell r="C83">
            <v>107253.15748224646</v>
          </cell>
          <cell r="D83">
            <v>130528.03009906309</v>
          </cell>
          <cell r="E83">
            <v>118437.97715170744</v>
          </cell>
          <cell r="F83">
            <v>154778.26374816286</v>
          </cell>
        </row>
        <row r="84">
          <cell r="A84">
            <v>2022</v>
          </cell>
          <cell r="C84">
            <v>122355.34218590299</v>
          </cell>
          <cell r="D84">
            <v>143445.0649564687</v>
          </cell>
          <cell r="E84">
            <v>130380.40542065167</v>
          </cell>
          <cell r="F84">
            <v>163439.96523186655</v>
          </cell>
        </row>
        <row r="85">
          <cell r="A85">
            <v>2023</v>
          </cell>
          <cell r="C85">
            <v>119677.51932700082</v>
          </cell>
          <cell r="D85">
            <v>146767.25023145476</v>
          </cell>
          <cell r="E85">
            <v>132222.81165881702</v>
          </cell>
          <cell r="F85">
            <v>167928.26929864901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  <cell r="AF1">
            <v>2027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594537.75731202937</v>
          </cell>
          <cell r="Z5">
            <v>641192.85105190007</v>
          </cell>
          <cell r="AA5">
            <v>686936.27848434018</v>
          </cell>
          <cell r="AB5">
            <v>689224.3780376903</v>
          </cell>
          <cell r="AC5">
            <v>712189.78890604049</v>
          </cell>
          <cell r="AD5">
            <v>742992.49030566646</v>
          </cell>
          <cell r="AE5">
            <v>777041.84923941782</v>
          </cell>
          <cell r="AF5">
            <v>806664.4013467948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9328.6670849399998</v>
          </cell>
          <cell r="AB6">
            <v>9249.0458439647373</v>
          </cell>
          <cell r="AC6">
            <v>9557.9430179426054</v>
          </cell>
          <cell r="AD6">
            <v>9892.6937584013103</v>
          </cell>
          <cell r="AE6">
            <v>10357.049297381331</v>
          </cell>
          <cell r="AF6">
            <v>10805.886113418434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588326.19311855931</v>
          </cell>
          <cell r="Z7">
            <v>633854.3038599001</v>
          </cell>
          <cell r="AA7">
            <v>677607.61139940016</v>
          </cell>
          <cell r="AB7">
            <v>679975.33219372551</v>
          </cell>
          <cell r="AC7">
            <v>702631.84588809789</v>
          </cell>
          <cell r="AD7">
            <v>733099.79654726514</v>
          </cell>
          <cell r="AE7">
            <v>766684.79994203651</v>
          </cell>
          <cell r="AF7">
            <v>795858.51523337641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499360.42342578014</v>
          </cell>
          <cell r="AA8">
            <v>552244.7794167602</v>
          </cell>
          <cell r="AB8">
            <v>559219.85213779181</v>
          </cell>
          <cell r="AC8">
            <v>578192.44940707309</v>
          </cell>
          <cell r="AD8">
            <v>605963.38512771891</v>
          </cell>
          <cell r="AE8">
            <v>637420.50186975906</v>
          </cell>
          <cell r="AF8">
            <v>663029.84491584322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510997.42848118016</v>
          </cell>
          <cell r="AA9">
            <v>559620.77779489022</v>
          </cell>
          <cell r="AB9">
            <v>566595.85051592183</v>
          </cell>
          <cell r="AC9">
            <v>585568.44778520311</v>
          </cell>
          <cell r="AD9">
            <v>612799.18350584887</v>
          </cell>
          <cell r="AE9">
            <v>643175.90024788887</v>
          </cell>
          <cell r="AF9">
            <v>668245.04329397297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-7375.9983781299998</v>
          </cell>
          <cell r="AB11">
            <v>-7375.9983781299998</v>
          </cell>
          <cell r="AC11">
            <v>-7375.9983781299998</v>
          </cell>
          <cell r="AD11">
            <v>-6835.7983781299254</v>
          </cell>
          <cell r="AE11">
            <v>-5755.3983781297793</v>
          </cell>
          <cell r="AF11">
            <v>-5215.1983781297067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9329.4986792899999</v>
          </cell>
          <cell r="AB13">
            <v>9334.9458439647369</v>
          </cell>
          <cell r="AC13">
            <v>9558.9430179426054</v>
          </cell>
          <cell r="AD13">
            <v>9893.6937584013103</v>
          </cell>
          <cell r="AE13">
            <v>10358.049297381331</v>
          </cell>
          <cell r="AF13">
            <v>10806.886113418434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9328.6670849399998</v>
          </cell>
          <cell r="AB14">
            <v>9249.0458439647373</v>
          </cell>
          <cell r="AC14">
            <v>9557.9430179426054</v>
          </cell>
          <cell r="AD14">
            <v>9892.6937584013103</v>
          </cell>
          <cell r="AE14">
            <v>10357.049297381331</v>
          </cell>
          <cell r="AF14">
            <v>10805.886113418434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0.83159435000000004</v>
          </cell>
          <cell r="AB16">
            <v>85.9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</v>
          </cell>
          <cell r="Z17">
            <v>134493.19165373</v>
          </cell>
          <cell r="AA17">
            <v>125362.00038829003</v>
          </cell>
          <cell r="AB17">
            <v>120669.58005593378</v>
          </cell>
          <cell r="AC17">
            <v>124438.39648102483</v>
          </cell>
          <cell r="AD17">
            <v>127135.41141954622</v>
          </cell>
          <cell r="AE17">
            <v>129263.29807227751</v>
          </cell>
          <cell r="AF17">
            <v>132827.67031753322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101568.63698946999</v>
          </cell>
          <cell r="Z18">
            <v>104765.25276399999</v>
          </cell>
          <cell r="AA18">
            <v>95717.923027000026</v>
          </cell>
          <cell r="AB18">
            <v>95661.908768826281</v>
          </cell>
          <cell r="AC18">
            <v>98492.414350615276</v>
          </cell>
          <cell r="AD18">
            <v>100507.32951174794</v>
          </cell>
          <cell r="AE18">
            <v>101834.16399263576</v>
          </cell>
          <cell r="AF18">
            <v>104759.43276755637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40995.996680000004</v>
          </cell>
          <cell r="AB19">
            <v>41372.883477194344</v>
          </cell>
          <cell r="AC19">
            <v>39985.444335016793</v>
          </cell>
          <cell r="AD19">
            <v>40537.615717095476</v>
          </cell>
          <cell r="AE19">
            <v>41195.706407087026</v>
          </cell>
          <cell r="AF19">
            <v>43186.733020752436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11651.826966999999</v>
          </cell>
          <cell r="V20">
            <v>12106.76858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</v>
          </cell>
          <cell r="AA20">
            <v>10494.508697000001</v>
          </cell>
          <cell r="AB20">
            <v>8637.3109082342926</v>
          </cell>
          <cell r="AC20">
            <v>7454.1428425676568</v>
          </cell>
          <cell r="AD20">
            <v>8724.1329332431469</v>
          </cell>
          <cell r="AE20">
            <v>9655.0531455674936</v>
          </cell>
          <cell r="AF20">
            <v>10877.538563245505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14030.847392000001</v>
          </cell>
          <cell r="AB21">
            <v>15289.674551305376</v>
          </cell>
          <cell r="AC21">
            <v>16438.762204984228</v>
          </cell>
          <cell r="AD21">
            <v>16820.558881394798</v>
          </cell>
          <cell r="AE21">
            <v>16541.489160448476</v>
          </cell>
          <cell r="AF21">
            <v>16775.563121361942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9254.2380090000006</v>
          </cell>
          <cell r="AB22">
            <v>9451.8068490645401</v>
          </cell>
          <cell r="AC22">
            <v>7247.4772794625869</v>
          </cell>
          <cell r="AD22">
            <v>6044.1420899517507</v>
          </cell>
          <cell r="AE22">
            <v>6178.2160489350226</v>
          </cell>
          <cell r="AF22">
            <v>6558.7032135351328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7198.3438669999996</v>
          </cell>
          <cell r="AB23">
            <v>7990.8507619897364</v>
          </cell>
          <cell r="AC23">
            <v>8841.5198797575467</v>
          </cell>
          <cell r="AD23">
            <v>8945.0969222335534</v>
          </cell>
          <cell r="AE23">
            <v>8817.2083091034729</v>
          </cell>
          <cell r="AF23">
            <v>8971.1550287105892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18.058714999999999</v>
          </cell>
          <cell r="AB24">
            <v>3.2404066004054211</v>
          </cell>
          <cell r="AC24">
            <v>3.542128244772595</v>
          </cell>
          <cell r="AD24">
            <v>3.6848902722254611</v>
          </cell>
          <cell r="AE24">
            <v>3.7397430325584406</v>
          </cell>
          <cell r="AF24">
            <v>3.7730938992598406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27157.173046000004</v>
          </cell>
          <cell r="Z26">
            <v>27183.155985000005</v>
          </cell>
          <cell r="AA26">
            <v>25028.911010000003</v>
          </cell>
          <cell r="AB26">
            <v>25472.554543528851</v>
          </cell>
          <cell r="AC26">
            <v>28542.796658986972</v>
          </cell>
          <cell r="AD26">
            <v>29707.367570390954</v>
          </cell>
          <cell r="AE26">
            <v>30135.330729384263</v>
          </cell>
          <cell r="AF26">
            <v>30607.134903845188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apr-mar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27157.173046000004</v>
          </cell>
          <cell r="Z27">
            <v>27183.155985000005</v>
          </cell>
          <cell r="AA27">
            <v>25028.911010000003</v>
          </cell>
          <cell r="AB27">
            <v>25472.554543528851</v>
          </cell>
          <cell r="AC27">
            <v>28542.796658986972</v>
          </cell>
          <cell r="AD27">
            <v>29707.367570390954</v>
          </cell>
          <cell r="AE27">
            <v>30135.330729384263</v>
          </cell>
          <cell r="AF27">
            <v>30607.134903845188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16591.088119</v>
          </cell>
          <cell r="AB31">
            <v>17252.801783089089</v>
          </cell>
          <cell r="AC31">
            <v>18303.87761337484</v>
          </cell>
          <cell r="AD31">
            <v>18493.27927199821</v>
          </cell>
          <cell r="AE31">
            <v>18685.380515346438</v>
          </cell>
          <cell r="AF31">
            <v>18877.481758694659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5513.1033500000012</v>
          </cell>
          <cell r="AB32">
            <v>5641.0469592695626</v>
          </cell>
          <cell r="AC32">
            <v>5781.495635847089</v>
          </cell>
          <cell r="AD32">
            <v>5894.6942222493453</v>
          </cell>
          <cell r="AE32">
            <v>6010.1091763132881</v>
          </cell>
          <cell r="AF32">
            <v>6125.52413037723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6495.4652139999998</v>
          </cell>
          <cell r="AB33">
            <v>6786.7475791071765</v>
          </cell>
          <cell r="AC33">
            <v>7333.6970890046823</v>
          </cell>
          <cell r="AD33">
            <v>7384.4378507243682</v>
          </cell>
          <cell r="AE33">
            <v>7435.5368789137719</v>
          </cell>
          <cell r="AF33">
            <v>7486.6359071031702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4582.5195549999999</v>
          </cell>
          <cell r="AB34">
            <v>4825.0072447123512</v>
          </cell>
          <cell r="AC34">
            <v>5188.6848885230693</v>
          </cell>
          <cell r="AD34">
            <v>5214.1471990244954</v>
          </cell>
          <cell r="AE34">
            <v>5239.7344601193772</v>
          </cell>
          <cell r="AF34">
            <v>5265.3217212142599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13157.754253000001</v>
          </cell>
          <cell r="AB35">
            <v>11288.646627350001</v>
          </cell>
          <cell r="AC35">
            <v>11362.438958717499</v>
          </cell>
          <cell r="AD35">
            <v>11456.01049903115</v>
          </cell>
          <cell r="AE35">
            <v>11495.849275302795</v>
          </cell>
          <cell r="AF35">
            <v>11766.578085236793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-55.827035000000038</v>
          </cell>
          <cell r="AB36">
            <v>275.0223376639853</v>
          </cell>
          <cell r="AC36">
            <v>297.85678451917966</v>
          </cell>
          <cell r="AD36">
            <v>313.0564532321518</v>
          </cell>
          <cell r="AE36">
            <v>321.89706551523244</v>
          </cell>
          <cell r="AF36">
            <v>321.50499902730235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117.237927</v>
          </cell>
          <cell r="AB42">
            <v>114.96366225554611</v>
          </cell>
          <cell r="AC42">
            <v>133.18155470052955</v>
          </cell>
          <cell r="AD42">
            <v>141.32029364032758</v>
          </cell>
          <cell r="AE42">
            <v>141.29244708688989</v>
          </cell>
          <cell r="AF42">
            <v>141.29244708688989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-173.06496200000004</v>
          </cell>
          <cell r="AB43">
            <v>160.05867540843917</v>
          </cell>
          <cell r="AC43">
            <v>164.67522981865011</v>
          </cell>
          <cell r="AD43">
            <v>171.73615959182422</v>
          </cell>
          <cell r="AE43">
            <v>180.60461842834255</v>
          </cell>
          <cell r="AF43">
            <v>180.21255194041245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15759.076847380002</v>
          </cell>
          <cell r="AB46">
            <v>11204.67123908</v>
          </cell>
          <cell r="AC46">
            <v>11549.129039586778</v>
          </cell>
          <cell r="AD46">
            <v>11904.383262473912</v>
          </cell>
          <cell r="AE46">
            <v>12270.772615216543</v>
          </cell>
          <cell r="AF46">
            <v>12648.646441100451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4271.3456230000002</v>
          </cell>
          <cell r="AB51">
            <v>4460.3477632704135</v>
          </cell>
          <cell r="AC51">
            <v>4858.9970731878857</v>
          </cell>
          <cell r="AD51">
            <v>5325.763679184216</v>
          </cell>
          <cell r="AE51">
            <v>5572.9006146497877</v>
          </cell>
          <cell r="AF51">
            <v>5772.5434073724309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4271.3456230000002</v>
          </cell>
          <cell r="AB56">
            <v>4460.3477632704135</v>
          </cell>
          <cell r="AC56">
            <v>4858.9970731878857</v>
          </cell>
          <cell r="AD56">
            <v>5325.763679184216</v>
          </cell>
          <cell r="AE56">
            <v>5572.9006146497877</v>
          </cell>
          <cell r="AF56">
            <v>5772.5434073724309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1148.4238659999999</v>
          </cell>
          <cell r="AB57">
            <v>1522.0960821211954</v>
          </cell>
          <cell r="AC57">
            <v>1691.5967994106397</v>
          </cell>
          <cell r="AD57">
            <v>1792.1309761197999</v>
          </cell>
          <cell r="AE57">
            <v>1874.3067379516342</v>
          </cell>
          <cell r="AF57">
            <v>1932.0046132803689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28.276223000000002</v>
          </cell>
          <cell r="AB58">
            <v>0.97027799999999997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1120.1476429999998</v>
          </cell>
          <cell r="AB60">
            <v>1521.1258041211954</v>
          </cell>
          <cell r="AC60">
            <v>1691.5967994106397</v>
          </cell>
          <cell r="AD60">
            <v>1792.1309761197999</v>
          </cell>
          <cell r="AE60">
            <v>1874.3067379516342</v>
          </cell>
          <cell r="AF60">
            <v>1932.0046132803689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3275.686721</v>
          </cell>
          <cell r="AA64">
            <v>2158.8147330000002</v>
          </cell>
          <cell r="AB64">
            <v>2028.8223026977221</v>
          </cell>
          <cell r="AC64">
            <v>2066.4859888121273</v>
          </cell>
          <cell r="AD64">
            <v>2124.0918608591419</v>
          </cell>
          <cell r="AE64">
            <v>2196.4442735586144</v>
          </cell>
          <cell r="AF64">
            <v>2196.4442735586144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375.68672099999998</v>
          </cell>
          <cell r="AA65">
            <v>158.81473299999999</v>
          </cell>
          <cell r="AB65">
            <v>165.84210261435399</v>
          </cell>
          <cell r="AC65">
            <v>170.62546776634736</v>
          </cell>
          <cell r="AD65">
            <v>177.94153130996551</v>
          </cell>
          <cell r="AE65">
            <v>187.13043567046918</v>
          </cell>
          <cell r="AF65">
            <v>187.13043567046918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2000</v>
          </cell>
          <cell r="AB66">
            <v>1862.9802000833681</v>
          </cell>
          <cell r="AC66">
            <v>1895.8605210457799</v>
          </cell>
          <cell r="AD66">
            <v>1946.1503295491761</v>
          </cell>
          <cell r="AE66">
            <v>2009.3138378881451</v>
          </cell>
          <cell r="AF66">
            <v>2009.3138378881451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2809.6082980000001</v>
          </cell>
          <cell r="AB69">
            <v>2750</v>
          </cell>
          <cell r="AC69">
            <v>2800</v>
          </cell>
          <cell r="AD69">
            <v>2800</v>
          </cell>
          <cell r="AE69">
            <v>2800</v>
          </cell>
          <cell r="AF69">
            <v>2800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3496.8079939099998</v>
          </cell>
          <cell r="AB70">
            <v>3041.7338999381764</v>
          </cell>
          <cell r="AC70">
            <v>2979.7732294121115</v>
          </cell>
          <cell r="AD70">
            <v>2681.7121291611943</v>
          </cell>
          <cell r="AE70">
            <v>2714.7098382651811</v>
          </cell>
          <cell r="AF70">
            <v>2718.5988146649775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134.71946199999999</v>
          </cell>
          <cell r="AB74">
            <v>137.60389568887263</v>
          </cell>
          <cell r="AC74">
            <v>139.8697487758017</v>
          </cell>
          <cell r="AD74">
            <v>142.17291250852202</v>
          </cell>
          <cell r="AE74">
            <v>144.51400126238619</v>
          </cell>
          <cell r="AF74">
            <v>146.8936395293523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48.874230910000009</v>
          </cell>
          <cell r="AB76">
            <v>45.851715528200003</v>
          </cell>
          <cell r="AC76">
            <v>46.768749838764002</v>
          </cell>
          <cell r="AD76">
            <v>47.70412483553929</v>
          </cell>
          <cell r="AE76">
            <v>48.658207332250072</v>
          </cell>
          <cell r="AF76">
            <v>48.658207332250079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310.98106999999999</v>
          </cell>
          <cell r="AB77">
            <v>350</v>
          </cell>
          <cell r="AC77">
            <v>280</v>
          </cell>
          <cell r="AD77">
            <v>280</v>
          </cell>
          <cell r="AE77">
            <v>280</v>
          </cell>
          <cell r="AF77">
            <v>280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1.702461</v>
          </cell>
          <cell r="AB79">
            <v>1.7058659220000001</v>
          </cell>
          <cell r="AC79">
            <v>1.709277653844</v>
          </cell>
          <cell r="AD79">
            <v>1.712696209151688</v>
          </cell>
          <cell r="AE79">
            <v>1.7161216015699914</v>
          </cell>
          <cell r="AF79">
            <v>1.7195538447731313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1614.3245569999999</v>
          </cell>
          <cell r="AB80">
            <v>1749.9999999999998</v>
          </cell>
          <cell r="AC80">
            <v>1917.8262762742581</v>
          </cell>
          <cell r="AD80">
            <v>1995.1223956079814</v>
          </cell>
          <cell r="AE80">
            <v>2024.8215080689749</v>
          </cell>
          <cell r="AF80">
            <v>2026.3274139586019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599.73031199999991</v>
          </cell>
          <cell r="AB81">
            <v>1.257349307038236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517.47590100000002</v>
          </cell>
          <cell r="AB82">
            <v>540.31507349206595</v>
          </cell>
          <cell r="AC82">
            <v>378.59917686944323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269</v>
          </cell>
          <cell r="AB83">
            <v>215</v>
          </cell>
          <cell r="AC83">
            <v>215</v>
          </cell>
          <cell r="AD83">
            <v>215</v>
          </cell>
          <cell r="AE83">
            <v>215</v>
          </cell>
          <cell r="AF83">
            <v>215</v>
          </cell>
        </row>
      </sheetData>
      <sheetData sheetId="50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  <cell r="AF1">
            <v>2027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20627.007552999999</v>
          </cell>
          <cell r="AA4">
            <v>21504.760492479054</v>
          </cell>
          <cell r="AB4">
            <v>22468.09277218908</v>
          </cell>
          <cell r="AC4">
            <v>24220.237868479577</v>
          </cell>
          <cell r="AD4">
            <v>24942.984247940985</v>
          </cell>
          <cell r="AE4">
            <v>25751.367044586226</v>
          </cell>
          <cell r="AF4">
            <v>25962.334503846145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538438.11785210378</v>
          </cell>
          <cell r="AA5">
            <v>598133.6964183494</v>
          </cell>
          <cell r="AB5">
            <v>661777.31664989586</v>
          </cell>
          <cell r="AC5">
            <v>653841.81881662481</v>
          </cell>
          <cell r="AD5">
            <v>673433.69699749025</v>
          </cell>
          <cell r="AE5">
            <v>708762.7659983387</v>
          </cell>
          <cell r="AF5">
            <v>740157.59970273159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36083.749247</v>
          </cell>
          <cell r="AA6">
            <v>38603.47527543208</v>
          </cell>
          <cell r="AB6">
            <v>39616.919324073679</v>
          </cell>
          <cell r="AC6">
            <v>41509.850646434104</v>
          </cell>
          <cell r="AD6">
            <v>43199.992814353303</v>
          </cell>
          <cell r="AE6">
            <v>44170.417915907747</v>
          </cell>
          <cell r="AF6">
            <v>44517.094078444919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15456.741693999998</v>
          </cell>
          <cell r="AA7">
            <v>17098.714782953022</v>
          </cell>
          <cell r="AB7">
            <v>17148.826551884598</v>
          </cell>
          <cell r="AC7">
            <v>17289.612777954531</v>
          </cell>
          <cell r="AD7">
            <v>18257.008566412318</v>
          </cell>
          <cell r="AE7">
            <v>18419.050871321524</v>
          </cell>
          <cell r="AF7">
            <v>18554.759574598778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20627.007552999999</v>
          </cell>
          <cell r="AA8">
            <v>21504.760492479054</v>
          </cell>
          <cell r="AB8">
            <v>22468.09277218908</v>
          </cell>
          <cell r="AC8">
            <v>24220.237868479577</v>
          </cell>
          <cell r="AD8">
            <v>24942.984247940985</v>
          </cell>
          <cell r="AE8">
            <v>25751.367044586226</v>
          </cell>
          <cell r="AF8">
            <v>25962.334503846145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22406.124163657732</v>
          </cell>
          <cell r="AB10">
            <v>39083.180153422407</v>
          </cell>
          <cell r="AC10">
            <v>4868.6274225734169</v>
          </cell>
          <cell r="AD10">
            <v>4877.0759517723027</v>
          </cell>
          <cell r="AE10">
            <v>15009</v>
          </cell>
          <cell r="AF10">
            <v>15009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4851.1241636577306</v>
          </cell>
          <cell r="AB11">
            <v>4937.1801534224069</v>
          </cell>
          <cell r="AC11">
            <v>4868.6274225734169</v>
          </cell>
          <cell r="AD11">
            <v>4877.0759517723027</v>
          </cell>
          <cell r="AE11">
            <v>15009</v>
          </cell>
          <cell r="AF11">
            <v>15009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 t="str">
            <v>Flaskhalsintäkter</v>
          </cell>
          <cell r="B14" t="str">
            <v>D29B4</v>
          </cell>
          <cell r="C14" t="str">
            <v>1450/Nr-andringar</v>
          </cell>
          <cell r="D14" t="str">
            <v>feb-jan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17555</v>
          </cell>
          <cell r="AB14">
            <v>34146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Löne- och arbetskraftsskatter</v>
          </cell>
          <cell r="B15" t="str">
            <v xml:space="preserve">D29C  </v>
          </cell>
          <cell r="E15">
            <v>231211.57878649997</v>
          </cell>
          <cell r="F15">
            <v>245994.56039949995</v>
          </cell>
          <cell r="G15">
            <v>254580.50638199999</v>
          </cell>
          <cell r="H15">
            <v>261324.97763519999</v>
          </cell>
          <cell r="I15">
            <v>266960.59812499996</v>
          </cell>
          <cell r="J15">
            <v>276456.54646824003</v>
          </cell>
          <cell r="K15">
            <v>285691.89540841</v>
          </cell>
          <cell r="L15">
            <v>303731.55365388002</v>
          </cell>
          <cell r="M15">
            <v>320447.82684182003</v>
          </cell>
          <cell r="N15">
            <v>301957.15960642009</v>
          </cell>
          <cell r="O15">
            <v>309814.89649169997</v>
          </cell>
          <cell r="P15">
            <v>323073.14206777001</v>
          </cell>
          <cell r="Q15">
            <v>335218.26605400001</v>
          </cell>
          <cell r="R15">
            <v>342013.69548605999</v>
          </cell>
          <cell r="S15">
            <v>353072.52412918</v>
          </cell>
          <cell r="T15">
            <v>375357.02919792006</v>
          </cell>
          <cell r="U15">
            <v>408876.24771667999</v>
          </cell>
          <cell r="V15">
            <v>431727.60446735006</v>
          </cell>
          <cell r="W15">
            <v>452194.62641595013</v>
          </cell>
          <cell r="X15">
            <v>465774.26841189002</v>
          </cell>
          <cell r="Y15">
            <v>442797.09550843004</v>
          </cell>
          <cell r="Z15">
            <v>487750.51118290005</v>
          </cell>
          <cell r="AA15">
            <v>519480.32194602594</v>
          </cell>
          <cell r="AB15">
            <v>563400.94206068176</v>
          </cell>
          <cell r="AC15">
            <v>588511.52011118585</v>
          </cell>
          <cell r="AD15">
            <v>606306.97069518024</v>
          </cell>
          <cell r="AE15">
            <v>633186.58613838092</v>
          </cell>
          <cell r="AF15">
            <v>659139.91069792374</v>
          </cell>
        </row>
        <row r="16">
          <cell r="A16" t="str">
            <v>Allmän löneavgift</v>
          </cell>
          <cell r="B16" t="str">
            <v xml:space="preserve">D29C1    </v>
          </cell>
          <cell r="C16">
            <v>1200</v>
          </cell>
          <cell r="D16" t="str">
            <v>feb (t+2)</v>
          </cell>
          <cell r="E16">
            <v>27602.809912300003</v>
          </cell>
          <cell r="F16">
            <v>25715.586414900001</v>
          </cell>
          <cell r="G16">
            <v>26802.278547599999</v>
          </cell>
          <cell r="H16">
            <v>32592.1191229</v>
          </cell>
          <cell r="I16">
            <v>32449.556879099993</v>
          </cell>
          <cell r="J16">
            <v>33108.815390180003</v>
          </cell>
          <cell r="K16">
            <v>49944.329594910007</v>
          </cell>
          <cell r="L16">
            <v>52897.647655950001</v>
          </cell>
          <cell r="M16">
            <v>91841.953148660003</v>
          </cell>
          <cell r="N16">
            <v>89939.423523150021</v>
          </cell>
          <cell r="O16">
            <v>74206.530215780003</v>
          </cell>
          <cell r="P16">
            <v>119109.49467910001</v>
          </cell>
          <cell r="Q16">
            <v>122924.36049835999</v>
          </cell>
          <cell r="R16">
            <v>135330.99341240001</v>
          </cell>
          <cell r="S16">
            <v>140383.85639925001</v>
          </cell>
          <cell r="T16">
            <v>153838.87871569002</v>
          </cell>
          <cell r="U16">
            <v>159791.39996389</v>
          </cell>
          <cell r="V16">
            <v>187213.39646435998</v>
          </cell>
          <cell r="W16">
            <v>195849.06494701005</v>
          </cell>
          <cell r="X16">
            <v>219464.28431061999</v>
          </cell>
          <cell r="Y16">
            <v>205054.43026115999</v>
          </cell>
          <cell r="Z16">
            <v>228899.15465838002</v>
          </cell>
          <cell r="AA16">
            <v>242985.2656554748</v>
          </cell>
          <cell r="AB16">
            <v>258933.37294004415</v>
          </cell>
          <cell r="AC16">
            <v>270208.01430712111</v>
          </cell>
          <cell r="AD16">
            <v>282420.82109262142</v>
          </cell>
          <cell r="AE16">
            <v>295200.58812356065</v>
          </cell>
          <cell r="AF16">
            <v>307286.49688620178</v>
          </cell>
        </row>
        <row r="17">
          <cell r="A17" t="str">
            <v>Allmän löneavgift AG</v>
          </cell>
          <cell r="B17" t="str">
            <v>D29C1E</v>
          </cell>
          <cell r="C17">
            <v>1200</v>
          </cell>
          <cell r="D17" t="str">
            <v>feb-jan</v>
          </cell>
          <cell r="E17">
            <v>26790.464788300003</v>
          </cell>
          <cell r="F17">
            <v>24973.2912999</v>
          </cell>
          <cell r="G17">
            <v>26016.8159376</v>
          </cell>
          <cell r="H17">
            <v>31618.494508899999</v>
          </cell>
          <cell r="I17">
            <v>31469.234446099992</v>
          </cell>
          <cell r="J17">
            <v>32072.313874180003</v>
          </cell>
          <cell r="K17">
            <v>48342.139228910004</v>
          </cell>
          <cell r="L17">
            <v>51207.36706995</v>
          </cell>
          <cell r="M17">
            <v>88982.246394660004</v>
          </cell>
          <cell r="N17">
            <v>87177.619219150016</v>
          </cell>
          <cell r="O17">
            <v>71830.721261780011</v>
          </cell>
          <cell r="P17">
            <v>115399.80961210001</v>
          </cell>
          <cell r="Q17">
            <v>119393.13434736</v>
          </cell>
          <cell r="R17">
            <v>131670.28389240001</v>
          </cell>
          <cell r="S17">
            <v>136710.68510225002</v>
          </cell>
          <cell r="T17">
            <v>149989.17504469003</v>
          </cell>
          <cell r="U17">
            <v>156196.96008689</v>
          </cell>
          <cell r="V17">
            <v>183128.25632535998</v>
          </cell>
          <cell r="W17">
            <v>191778.24921301004</v>
          </cell>
          <cell r="X17">
            <v>215328.24183161999</v>
          </cell>
          <cell r="Y17">
            <v>202490.08934516</v>
          </cell>
          <cell r="Z17">
            <v>224620.69531038002</v>
          </cell>
          <cell r="AA17">
            <v>238598.65085899999</v>
          </cell>
          <cell r="AB17">
            <v>254486.58949512211</v>
          </cell>
          <cell r="AC17">
            <v>265707.98987357476</v>
          </cell>
          <cell r="AD17">
            <v>277859.14990081987</v>
          </cell>
          <cell r="AE17">
            <v>290578.41837672872</v>
          </cell>
          <cell r="AF17">
            <v>302600.34240298485</v>
          </cell>
        </row>
        <row r="18">
          <cell r="A18" t="str">
            <v>Allmän löneavgift EG</v>
          </cell>
          <cell r="B18" t="str">
            <v>D29C1S</v>
          </cell>
          <cell r="C18">
            <v>1200</v>
          </cell>
          <cell r="D18" t="str">
            <v>feb-jan</v>
          </cell>
          <cell r="E18">
            <v>812.34512400000006</v>
          </cell>
          <cell r="F18">
            <v>742.29511500000001</v>
          </cell>
          <cell r="G18">
            <v>785.46261000000004</v>
          </cell>
          <cell r="H18">
            <v>973.62461399999995</v>
          </cell>
          <cell r="I18">
            <v>980.32243300000005</v>
          </cell>
          <cell r="J18">
            <v>1036.501516</v>
          </cell>
          <cell r="K18">
            <v>1602.190366</v>
          </cell>
          <cell r="L18">
            <v>1690.2805860000001</v>
          </cell>
          <cell r="M18">
            <v>2859.7067539999998</v>
          </cell>
          <cell r="N18">
            <v>2761.8043039999998</v>
          </cell>
          <cell r="O18">
            <v>2375.8089539999996</v>
          </cell>
          <cell r="P18">
            <v>3709.6850669999999</v>
          </cell>
          <cell r="Q18">
            <v>3531.2261509999998</v>
          </cell>
          <cell r="R18">
            <v>3660.7095199999999</v>
          </cell>
          <cell r="S18">
            <v>3673.1712969999999</v>
          </cell>
          <cell r="T18">
            <v>3849.7036709999998</v>
          </cell>
          <cell r="U18">
            <v>3594.4398769999998</v>
          </cell>
          <cell r="V18">
            <v>4085.1401390000001</v>
          </cell>
          <cell r="W18">
            <v>4070.8157340000002</v>
          </cell>
          <cell r="X18">
            <v>4136.0424789999997</v>
          </cell>
          <cell r="Y18">
            <v>2564.3409160000006</v>
          </cell>
          <cell r="Z18">
            <v>4278.4593480000003</v>
          </cell>
          <cell r="AA18">
            <v>4386.6147964748161</v>
          </cell>
          <cell r="AB18">
            <v>4446.78344492203</v>
          </cell>
          <cell r="AC18">
            <v>4500.024433546364</v>
          </cell>
          <cell r="AD18">
            <v>4561.6711918015317</v>
          </cell>
          <cell r="AE18">
            <v>4622.1697468319271</v>
          </cell>
          <cell r="AF18">
            <v>4686.1544832169138</v>
          </cell>
        </row>
        <row r="19">
          <cell r="A19" t="str">
            <v>Pensionsavgift</v>
          </cell>
          <cell r="B19" t="str">
            <v xml:space="preserve">D29C2    </v>
          </cell>
          <cell r="C19">
            <v>1200</v>
          </cell>
          <cell r="D19" t="str">
            <v>feb (t+2)</v>
          </cell>
          <cell r="E19">
            <v>9825.6188712000021</v>
          </cell>
          <cell r="F19">
            <v>10866.070910399991</v>
          </cell>
          <cell r="G19">
            <v>11630.20256189998</v>
          </cell>
          <cell r="H19">
            <v>12224.159127499981</v>
          </cell>
          <cell r="I19">
            <v>13020.344648999986</v>
          </cell>
          <cell r="J19">
            <v>12961.866872630009</v>
          </cell>
          <cell r="K19">
            <v>11775.504854240024</v>
          </cell>
          <cell r="L19">
            <v>13205.405417450027</v>
          </cell>
          <cell r="M19">
            <v>14146.414138710004</v>
          </cell>
          <cell r="N19">
            <v>15648.586230660007</v>
          </cell>
          <cell r="O19">
            <v>16041.397583440021</v>
          </cell>
          <cell r="P19">
            <v>14168.526746590012</v>
          </cell>
          <cell r="Q19">
            <v>15636.129448259984</v>
          </cell>
          <cell r="R19">
            <v>16392.951377290003</v>
          </cell>
          <cell r="S19">
            <v>17928.32576116002</v>
          </cell>
          <cell r="T19">
            <v>17102.663825850028</v>
          </cell>
          <cell r="U19">
            <v>18290.558621220007</v>
          </cell>
          <cell r="V19">
            <v>19534.708678590036</v>
          </cell>
          <cell r="W19">
            <v>19325.228490960002</v>
          </cell>
          <cell r="X19">
            <v>19228.926382790047</v>
          </cell>
          <cell r="Y19">
            <v>21631.974025559994</v>
          </cell>
          <cell r="Z19">
            <v>23040.173000959996</v>
          </cell>
          <cell r="AA19">
            <v>24453.186210976815</v>
          </cell>
          <cell r="AB19">
            <v>26679.458536696555</v>
          </cell>
          <cell r="AC19">
            <v>27445.774899153264</v>
          </cell>
          <cell r="AD19">
            <v>27941.098841011604</v>
          </cell>
          <cell r="AE19">
            <v>28493.700905979156</v>
          </cell>
          <cell r="AF19">
            <v>29499.282102735746</v>
          </cell>
        </row>
        <row r="20">
          <cell r="A20" t="str">
            <v>Pensionsavgift AG</v>
          </cell>
          <cell r="B20" t="str">
            <v>D29C2E</v>
          </cell>
          <cell r="C20">
            <v>1200</v>
          </cell>
          <cell r="D20" t="str">
            <v>feb-jan</v>
          </cell>
          <cell r="E20">
            <v>9583.5649743300019</v>
          </cell>
          <cell r="F20">
            <v>10583.612637940991</v>
          </cell>
          <cell r="G20">
            <v>11332.25908656398</v>
          </cell>
          <cell r="H20">
            <v>11893.495123054981</v>
          </cell>
          <cell r="I20">
            <v>12675.443577979986</v>
          </cell>
          <cell r="J20">
            <v>12570.596643428009</v>
          </cell>
          <cell r="K20">
            <v>11376.230831372024</v>
          </cell>
          <cell r="L20">
            <v>12762.661247726028</v>
          </cell>
          <cell r="M20">
            <v>13665.660348180005</v>
          </cell>
          <cell r="N20">
            <v>15187.067124260007</v>
          </cell>
          <cell r="O20">
            <v>15567.821283568021</v>
          </cell>
          <cell r="P20">
            <v>13672.653971396012</v>
          </cell>
          <cell r="Q20">
            <v>15173.547817787985</v>
          </cell>
          <cell r="R20">
            <v>15909.146347495003</v>
          </cell>
          <cell r="S20">
            <v>17449.645114200019</v>
          </cell>
          <cell r="T20">
            <v>16614.334161600029</v>
          </cell>
          <cell r="U20">
            <v>17813.766254748007</v>
          </cell>
          <cell r="V20">
            <v>19046.011428594036</v>
          </cell>
          <cell r="W20">
            <v>18856.713702296001</v>
          </cell>
          <cell r="X20">
            <v>18785.891932976047</v>
          </cell>
          <cell r="Y20">
            <v>21160.193804471994</v>
          </cell>
          <cell r="Z20">
            <v>22558.046672607998</v>
          </cell>
          <cell r="AA20">
            <v>23967.251051139225</v>
          </cell>
          <cell r="AB20">
            <v>26177.386170967664</v>
          </cell>
          <cell r="AC20">
            <v>26947.280097762276</v>
          </cell>
          <cell r="AD20">
            <v>27435.778128690945</v>
          </cell>
          <cell r="AE20">
            <v>27981.681658071087</v>
          </cell>
          <cell r="AF20">
            <v>28980.178513598548</v>
          </cell>
        </row>
        <row r="21">
          <cell r="A21" t="str">
            <v>Pensionsavgift EG</v>
          </cell>
          <cell r="B21" t="str">
            <v>D29C2S</v>
          </cell>
          <cell r="C21">
            <v>1200</v>
          </cell>
          <cell r="D21" t="str">
            <v>feb-jan</v>
          </cell>
          <cell r="E21">
            <v>242.05389687000013</v>
          </cell>
          <cell r="F21">
            <v>282.45827245899977</v>
          </cell>
          <cell r="G21">
            <v>297.94347533599978</v>
          </cell>
          <cell r="H21">
            <v>330.66400444500005</v>
          </cell>
          <cell r="I21">
            <v>344.90107101999979</v>
          </cell>
          <cell r="J21">
            <v>391.270229202</v>
          </cell>
          <cell r="K21">
            <v>399.27402286799986</v>
          </cell>
          <cell r="L21">
            <v>442.74416972399968</v>
          </cell>
          <cell r="M21">
            <v>480.75379053000006</v>
          </cell>
          <cell r="N21">
            <v>461.51910640000006</v>
          </cell>
          <cell r="O21">
            <v>473.57629987199959</v>
          </cell>
          <cell r="P21">
            <v>495.87277519400027</v>
          </cell>
          <cell r="Q21">
            <v>462.58163047199992</v>
          </cell>
          <cell r="R21">
            <v>483.80502979500022</v>
          </cell>
          <cell r="S21">
            <v>478.68064696000022</v>
          </cell>
          <cell r="T21">
            <v>488.32966425000029</v>
          </cell>
          <cell r="U21">
            <v>476.79236647200025</v>
          </cell>
          <cell r="V21">
            <v>488.69724999600032</v>
          </cell>
          <cell r="W21">
            <v>468.51478866400021</v>
          </cell>
          <cell r="X21">
            <v>443.03444981399991</v>
          </cell>
          <cell r="Y21">
            <v>471.78022108799962</v>
          </cell>
          <cell r="Z21">
            <v>482.12632835199986</v>
          </cell>
          <cell r="AA21">
            <v>485.93515983759187</v>
          </cell>
          <cell r="AB21">
            <v>502.0723657288919</v>
          </cell>
          <cell r="AC21">
            <v>498.49480139098864</v>
          </cell>
          <cell r="AD21">
            <v>505.32071232066119</v>
          </cell>
          <cell r="AE21">
            <v>512.01924790807016</v>
          </cell>
          <cell r="AF21">
            <v>519.1035891371962</v>
          </cell>
        </row>
        <row r="22">
          <cell r="A22" t="str">
            <v>Beskattning av tjänstegruppliv</v>
          </cell>
          <cell r="B22" t="str">
            <v xml:space="preserve">D29C3    </v>
          </cell>
          <cell r="C22">
            <v>1123</v>
          </cell>
          <cell r="D22" t="str">
            <v>feb-jan</v>
          </cell>
          <cell r="E22">
            <v>955.06876</v>
          </cell>
          <cell r="F22">
            <v>1083.1895940000002</v>
          </cell>
          <cell r="G22">
            <v>1121.7362189999999</v>
          </cell>
          <cell r="H22">
            <v>1270.8926550000001</v>
          </cell>
          <cell r="I22">
            <v>1330.6310500000002</v>
          </cell>
          <cell r="J22">
            <v>1059.7862620000001</v>
          </cell>
          <cell r="K22">
            <v>1237.5313039999999</v>
          </cell>
          <cell r="L22">
            <v>891.34302200000013</v>
          </cell>
          <cell r="M22">
            <v>1184.308078</v>
          </cell>
          <cell r="N22">
            <v>869.81814499999973</v>
          </cell>
          <cell r="O22">
            <v>1128.937314</v>
          </cell>
          <cell r="P22">
            <v>952.70338100000026</v>
          </cell>
          <cell r="Q22">
            <v>858.53533600000014</v>
          </cell>
          <cell r="R22">
            <v>677.52495399999998</v>
          </cell>
          <cell r="S22">
            <v>667.28552300000001</v>
          </cell>
          <cell r="T22">
            <v>513.29003000000012</v>
          </cell>
          <cell r="U22">
            <v>478.30630500000007</v>
          </cell>
          <cell r="V22">
            <v>458.08282700000001</v>
          </cell>
          <cell r="W22">
            <v>565.85421299999996</v>
          </cell>
          <cell r="X22">
            <v>597.84040099999993</v>
          </cell>
          <cell r="Y22">
            <v>601.82160199999987</v>
          </cell>
          <cell r="Z22">
            <v>580.61026700000002</v>
          </cell>
          <cell r="AA22">
            <v>632.32261399999993</v>
          </cell>
          <cell r="AB22">
            <v>629.03236281679995</v>
          </cell>
          <cell r="AC22">
            <v>649.66025637633606</v>
          </cell>
          <cell r="AD22">
            <v>662.6534615038629</v>
          </cell>
          <cell r="AE22">
            <v>675.90653073394003</v>
          </cell>
          <cell r="AF22">
            <v>685.46693389124232</v>
          </cell>
        </row>
        <row r="23">
          <cell r="A23" t="str">
            <v>Särskild löneskatt</v>
          </cell>
          <cell r="B23" t="str">
            <v xml:space="preserve">D29C4    </v>
          </cell>
          <cell r="C23">
            <v>1200</v>
          </cell>
          <cell r="D23" t="str">
            <v>feb (t+2)</v>
          </cell>
          <cell r="E23">
            <v>22391.254778699997</v>
          </cell>
          <cell r="F23">
            <v>25317.171978899998</v>
          </cell>
          <cell r="G23">
            <v>27622.102797999996</v>
          </cell>
          <cell r="H23">
            <v>27161.594568600001</v>
          </cell>
          <cell r="I23">
            <v>28269.249106799998</v>
          </cell>
          <cell r="J23">
            <v>29274.961681140001</v>
          </cell>
          <cell r="K23">
            <v>28920.470375379999</v>
          </cell>
          <cell r="L23">
            <v>30225.115348769999</v>
          </cell>
          <cell r="M23">
            <v>32570.305169539999</v>
          </cell>
          <cell r="N23">
            <v>32462.115923750003</v>
          </cell>
          <cell r="O23">
            <v>33089.813852109997</v>
          </cell>
          <cell r="P23">
            <v>36218.323392949998</v>
          </cell>
          <cell r="Q23">
            <v>37399.682465310005</v>
          </cell>
          <cell r="R23">
            <v>36832.150302319998</v>
          </cell>
          <cell r="S23">
            <v>37021.682891790006</v>
          </cell>
          <cell r="T23">
            <v>40283.125956890006</v>
          </cell>
          <cell r="U23">
            <v>43639.981984869999</v>
          </cell>
          <cell r="V23">
            <v>45977.203686360001</v>
          </cell>
          <cell r="W23">
            <v>49185.102196000007</v>
          </cell>
          <cell r="X23">
            <v>49366.662231679999</v>
          </cell>
          <cell r="Y23">
            <v>50836.445994120004</v>
          </cell>
          <cell r="Z23">
            <v>51865.114029710006</v>
          </cell>
          <cell r="AA23">
            <v>58041.807945324334</v>
          </cell>
          <cell r="AB23">
            <v>66872.770658132387</v>
          </cell>
          <cell r="AC23">
            <v>71331.165730755049</v>
          </cell>
          <cell r="AD23">
            <v>66135.879255334759</v>
          </cell>
          <cell r="AE23">
            <v>68890.708383250385</v>
          </cell>
          <cell r="AF23">
            <v>71644.045138314221</v>
          </cell>
        </row>
        <row r="24">
          <cell r="A24" t="str">
            <v>Särsk. löneskatt AG</v>
          </cell>
          <cell r="B24" t="str">
            <v>D29C4E</v>
          </cell>
          <cell r="C24">
            <v>1200</v>
          </cell>
          <cell r="D24" t="str">
            <v>feb (t+2)</v>
          </cell>
          <cell r="E24">
            <v>21048.874900699997</v>
          </cell>
          <cell r="F24">
            <v>23932.6388099</v>
          </cell>
          <cell r="G24">
            <v>26277.298388999996</v>
          </cell>
          <cell r="H24">
            <v>25850.702493600002</v>
          </cell>
          <cell r="I24">
            <v>26898.604901799998</v>
          </cell>
          <cell r="J24">
            <v>27814.74431514</v>
          </cell>
          <cell r="K24">
            <v>27421.422306379998</v>
          </cell>
          <cell r="L24">
            <v>28895.528151769999</v>
          </cell>
          <cell r="M24">
            <v>31534.609137539999</v>
          </cell>
          <cell r="N24">
            <v>31461.236340750002</v>
          </cell>
          <cell r="O24">
            <v>32095.475969109997</v>
          </cell>
          <cell r="P24">
            <v>35277.74985095</v>
          </cell>
          <cell r="Q24">
            <v>36549.936020310008</v>
          </cell>
          <cell r="R24">
            <v>36029.742419319999</v>
          </cell>
          <cell r="S24">
            <v>36241.195407790008</v>
          </cell>
          <cell r="T24">
            <v>39508.002624890003</v>
          </cell>
          <cell r="U24">
            <v>42498.58439987</v>
          </cell>
          <cell r="V24">
            <v>44844.296431360002</v>
          </cell>
          <cell r="W24">
            <v>48062.358364000007</v>
          </cell>
          <cell r="X24">
            <v>48463.589013680001</v>
          </cell>
          <cell r="Y24">
            <v>50146.131422120001</v>
          </cell>
          <cell r="Z24">
            <v>51200.178518710003</v>
          </cell>
          <cell r="AA24">
            <v>57362.651403004798</v>
          </cell>
          <cell r="AB24">
            <v>66182.137870488892</v>
          </cell>
          <cell r="AC24">
            <v>70629.006434442897</v>
          </cell>
          <cell r="AD24">
            <v>65418.794412568976</v>
          </cell>
          <cell r="AE24">
            <v>68159.086433995311</v>
          </cell>
          <cell r="AF24">
            <v>70895.07154295384</v>
          </cell>
        </row>
        <row r="25">
          <cell r="A25" t="str">
            <v>Särsk. löneskatt EG</v>
          </cell>
          <cell r="B25" t="str">
            <v>D29C4S</v>
          </cell>
          <cell r="C25">
            <v>1200</v>
          </cell>
          <cell r="D25" t="str">
            <v>feb-jan</v>
          </cell>
          <cell r="E25">
            <v>1342.379878</v>
          </cell>
          <cell r="F25">
            <v>1384.533169</v>
          </cell>
          <cell r="G25">
            <v>1344.8044090000001</v>
          </cell>
          <cell r="H25">
            <v>1310.892075</v>
          </cell>
          <cell r="I25">
            <v>1370.6442050000001</v>
          </cell>
          <cell r="J25">
            <v>1460.2173660000001</v>
          </cell>
          <cell r="K25">
            <v>1499.0480689999999</v>
          </cell>
          <cell r="L25">
            <v>1329.5871969999998</v>
          </cell>
          <cell r="M25">
            <v>1035.6960320000001</v>
          </cell>
          <cell r="N25">
            <v>1000.8795829999999</v>
          </cell>
          <cell r="O25">
            <v>994.33788299999992</v>
          </cell>
          <cell r="P25">
            <v>940.57354199999997</v>
          </cell>
          <cell r="Q25">
            <v>849.74644499999999</v>
          </cell>
          <cell r="R25">
            <v>802.40788299999997</v>
          </cell>
          <cell r="S25">
            <v>780.48748399999999</v>
          </cell>
          <cell r="T25">
            <v>775.123332</v>
          </cell>
          <cell r="U25">
            <v>1141.3975849999999</v>
          </cell>
          <cell r="V25">
            <v>1132.9072550000001</v>
          </cell>
          <cell r="W25">
            <v>1122.7438320000001</v>
          </cell>
          <cell r="X25">
            <v>903.073218</v>
          </cell>
          <cell r="Y25">
            <v>690.314572</v>
          </cell>
          <cell r="Z25">
            <v>664.93551099999991</v>
          </cell>
          <cell r="AA25">
            <v>679.15654231953511</v>
          </cell>
          <cell r="AB25">
            <v>690.63278764350025</v>
          </cell>
          <cell r="AC25">
            <v>702.15929631214567</v>
          </cell>
          <cell r="AD25">
            <v>717.08484276578542</v>
          </cell>
          <cell r="AE25">
            <v>731.6219492550747</v>
          </cell>
          <cell r="AF25">
            <v>748.97359536037902</v>
          </cell>
        </row>
        <row r="26">
          <cell r="A26" t="str">
            <v>Sjukförsäkringsavgift AG</v>
          </cell>
          <cell r="B26" t="str">
            <v>D29C6CE1</v>
          </cell>
          <cell r="C26">
            <v>1200</v>
          </cell>
          <cell r="D26" t="str">
            <v>feb-jan</v>
          </cell>
          <cell r="E26">
            <v>74096.833900799989</v>
          </cell>
          <cell r="F26">
            <v>81572.872363699993</v>
          </cell>
          <cell r="G26">
            <v>84902.713646600008</v>
          </cell>
          <cell r="H26">
            <v>107558.2362977</v>
          </cell>
          <cell r="I26">
            <v>111140.3295584</v>
          </cell>
          <cell r="J26">
            <v>106436.66507604001</v>
          </cell>
          <cell r="K26">
            <v>94084.876547860011</v>
          </cell>
          <cell r="L26">
            <v>100992.98493478002</v>
          </cell>
          <cell r="M26">
            <v>92340.433962340001</v>
          </cell>
          <cell r="N26">
            <v>78630.661116830001</v>
          </cell>
          <cell r="O26">
            <v>71292.259861569997</v>
          </cell>
          <cell r="P26">
            <v>63318.135127409994</v>
          </cell>
          <cell r="Q26">
            <v>65433.999173069999</v>
          </cell>
          <cell r="R26">
            <v>58364.741557569992</v>
          </cell>
          <cell r="S26">
            <v>60287.318378929995</v>
          </cell>
          <cell r="T26">
            <v>64332.436500659998</v>
          </cell>
          <cell r="U26">
            <v>78539.543386029996</v>
          </cell>
          <cell r="V26">
            <v>74389.265917889992</v>
          </cell>
          <cell r="W26">
            <v>77890.102781710011</v>
          </cell>
          <cell r="X26">
            <v>66015.281846319995</v>
          </cell>
          <cell r="Y26">
            <v>62065.995677649989</v>
          </cell>
          <cell r="Z26">
            <v>68834.196872440007</v>
          </cell>
          <cell r="AA26">
            <v>73102.944043999989</v>
          </cell>
          <cell r="AB26">
            <v>78148.757552195719</v>
          </cell>
          <cell r="AC26">
            <v>81591.962381966368</v>
          </cell>
          <cell r="AD26">
            <v>85323.173729374073</v>
          </cell>
          <cell r="AE26">
            <v>89228.831618255062</v>
          </cell>
          <cell r="AF26">
            <v>92920.359040068302</v>
          </cell>
        </row>
        <row r="27">
          <cell r="A27" t="str">
            <v>Sjukförsäkringsavgift EG</v>
          </cell>
          <cell r="B27" t="str">
            <v>D29C7CS1</v>
          </cell>
          <cell r="C27">
            <v>1200</v>
          </cell>
          <cell r="D27" t="str">
            <v>feb-jan</v>
          </cell>
          <cell r="E27">
            <v>1987.7944460000001</v>
          </cell>
          <cell r="F27">
            <v>2141.0185110000002</v>
          </cell>
          <cell r="G27">
            <v>2195.616399</v>
          </cell>
          <cell r="H27">
            <v>2300.1471459999998</v>
          </cell>
          <cell r="I27">
            <v>2428.5685479999997</v>
          </cell>
          <cell r="J27">
            <v>2712.0187680000004</v>
          </cell>
          <cell r="K27">
            <v>2487.4083449999998</v>
          </cell>
          <cell r="L27">
            <v>3296.8533629999997</v>
          </cell>
          <cell r="M27">
            <v>2910.1496080000002</v>
          </cell>
          <cell r="N27">
            <v>2609.4162269999997</v>
          </cell>
          <cell r="O27">
            <v>2081.8911050000002</v>
          </cell>
          <cell r="P27">
            <v>840.28720100000032</v>
          </cell>
          <cell r="Q27">
            <v>751.27998099999991</v>
          </cell>
          <cell r="R27">
            <v>550.33327899999995</v>
          </cell>
          <cell r="S27">
            <v>290.08464500000014</v>
          </cell>
          <cell r="T27">
            <v>256.173947</v>
          </cell>
          <cell r="U27">
            <v>325.59571700000015</v>
          </cell>
          <cell r="V27">
            <v>273.01759700000002</v>
          </cell>
          <cell r="W27">
            <v>290.86978199999999</v>
          </cell>
          <cell r="X27">
            <v>151.67832300000009</v>
          </cell>
          <cell r="Y27">
            <v>59.421209999999974</v>
          </cell>
          <cell r="Z27">
            <v>184.49272699999983</v>
          </cell>
          <cell r="AA27">
            <v>138.60213460207615</v>
          </cell>
          <cell r="AB27">
            <v>140.25346942111878</v>
          </cell>
          <cell r="AC27">
            <v>141.90167624005903</v>
          </cell>
          <cell r="AD27">
            <v>144.22250390667091</v>
          </cell>
          <cell r="AE27">
            <v>146.6629107901208</v>
          </cell>
          <cell r="AF27">
            <v>149.45577047890788</v>
          </cell>
        </row>
        <row r="28">
          <cell r="A28" t="str">
            <v>Särskild sjukförsäkringsavgift</v>
          </cell>
          <cell r="C28">
            <v>1200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1782.0565450000001</v>
          </cell>
          <cell r="K28">
            <v>1373.7928259999999</v>
          </cell>
          <cell r="L28">
            <v>-13.835227999999999</v>
          </cell>
          <cell r="M28">
            <v>-4.2477000000000001E-2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Arbetsskadeförsäkringsavgift AG</v>
          </cell>
          <cell r="B29" t="str">
            <v>D29C6CE3</v>
          </cell>
          <cell r="C29">
            <v>1200</v>
          </cell>
          <cell r="D29" t="str">
            <v>feb-jan</v>
          </cell>
          <cell r="E29">
            <v>12029.5198657</v>
          </cell>
          <cell r="F29">
            <v>12794.417110099999</v>
          </cell>
          <cell r="G29">
            <v>13406.9696107</v>
          </cell>
          <cell r="H29">
            <v>6588.7589430000007</v>
          </cell>
          <cell r="I29">
            <v>6857.0218325999995</v>
          </cell>
          <cell r="J29">
            <v>7103.7413476300017</v>
          </cell>
          <cell r="K29">
            <v>7498.70610528</v>
          </cell>
          <cell r="L29">
            <v>7844.3584902000011</v>
          </cell>
          <cell r="M29">
            <v>8138.9292716</v>
          </cell>
          <cell r="N29">
            <v>7963.5069113999998</v>
          </cell>
          <cell r="O29">
            <v>8146.0422695699999</v>
          </cell>
          <cell r="P29">
            <v>8570.9993183900006</v>
          </cell>
          <cell r="Q29">
            <v>3914.1079435600004</v>
          </cell>
          <cell r="R29">
            <v>4022.4903396200007</v>
          </cell>
          <cell r="S29">
            <v>4151.3537054099997</v>
          </cell>
          <cell r="T29">
            <v>4430.57575946</v>
          </cell>
          <cell r="U29">
            <v>4856.3026114100003</v>
          </cell>
          <cell r="V29">
            <v>3421.95995434</v>
          </cell>
          <cell r="W29">
            <v>3584.7671565000001</v>
          </cell>
          <cell r="X29">
            <v>3717.6784746199996</v>
          </cell>
          <cell r="Y29">
            <v>3495.99270161</v>
          </cell>
          <cell r="Z29">
            <v>3877.7345039000002</v>
          </cell>
          <cell r="AA29">
            <v>4118.1729419999992</v>
          </cell>
          <cell r="AB29">
            <v>4402.7469043490537</v>
          </cell>
          <cell r="AC29">
            <v>4596.7302750403587</v>
          </cell>
          <cell r="AD29">
            <v>4806.9393650351594</v>
          </cell>
          <cell r="AE29">
            <v>5026.9764291974698</v>
          </cell>
          <cell r="AF29">
            <v>5234.9498050742714</v>
          </cell>
        </row>
        <row r="30">
          <cell r="A30" t="str">
            <v>Arbetsskadeförsäkringsavgift EG</v>
          </cell>
          <cell r="B30" t="str">
            <v>D29C7CS2</v>
          </cell>
          <cell r="C30">
            <v>1200</v>
          </cell>
          <cell r="D30" t="str">
            <v>feb-jan</v>
          </cell>
          <cell r="E30">
            <v>364.58196600000002</v>
          </cell>
          <cell r="F30">
            <v>382.58764300000001</v>
          </cell>
          <cell r="G30">
            <v>401.12784500000004</v>
          </cell>
          <cell r="H30">
            <v>201.40119300000001</v>
          </cell>
          <cell r="I30">
            <v>211.247322</v>
          </cell>
          <cell r="J30">
            <v>228.80628200000001</v>
          </cell>
          <cell r="K30">
            <v>244.00437200000002</v>
          </cell>
          <cell r="L30">
            <v>264.23130300000003</v>
          </cell>
          <cell r="M30">
            <v>267.14517499999999</v>
          </cell>
          <cell r="N30">
            <v>257.55379899999997</v>
          </cell>
          <cell r="O30">
            <v>274.84176500000001</v>
          </cell>
          <cell r="P30">
            <v>279.45191699999998</v>
          </cell>
          <cell r="Q30">
            <v>115.638323</v>
          </cell>
          <cell r="R30">
            <v>113.17509200000001</v>
          </cell>
          <cell r="S30">
            <v>103.756511</v>
          </cell>
          <cell r="T30">
            <v>84.441727999999998</v>
          </cell>
          <cell r="U30">
            <v>112.64480700000001</v>
          </cell>
          <cell r="V30">
            <v>58.390563000000007</v>
          </cell>
          <cell r="W30">
            <v>59.168655999999999</v>
          </cell>
          <cell r="X30">
            <v>50.515907000000006</v>
          </cell>
          <cell r="Y30">
            <v>28.823462999999997</v>
          </cell>
          <cell r="Z30">
            <v>53.865897000000004</v>
          </cell>
          <cell r="AA30">
            <v>30.053284658764142</v>
          </cell>
          <cell r="AB30">
            <v>31.361287286100634</v>
          </cell>
          <cell r="AC30">
            <v>33.652653473681468</v>
          </cell>
          <cell r="AD30">
            <v>36.640551882725603</v>
          </cell>
          <cell r="AE30">
            <v>39.703343706424896</v>
          </cell>
          <cell r="AF30">
            <v>43.114778157726946</v>
          </cell>
        </row>
        <row r="31">
          <cell r="A31" t="str">
            <v>Arbetsmarknadsavgift AG</v>
          </cell>
          <cell r="B31" t="str">
            <v>D29C6CE4</v>
          </cell>
          <cell r="C31">
            <v>1200</v>
          </cell>
          <cell r="D31" t="str">
            <v>feb-jan</v>
          </cell>
          <cell r="E31">
            <v>45974.7590002</v>
          </cell>
          <cell r="F31">
            <v>49075.097168000008</v>
          </cell>
          <cell r="G31">
            <v>51317.005485000009</v>
          </cell>
          <cell r="H31">
            <v>30648.8440056</v>
          </cell>
          <cell r="I31">
            <v>31918.716169400002</v>
          </cell>
          <cell r="J31">
            <v>40735.499382530004</v>
          </cell>
          <cell r="K31">
            <v>44472.998639969999</v>
          </cell>
          <cell r="L31">
            <v>48471.214268109994</v>
          </cell>
          <cell r="M31">
            <v>29012.213675229999</v>
          </cell>
          <cell r="N31">
            <v>28324.78106668</v>
          </cell>
          <cell r="O31">
            <v>55443.334340900008</v>
          </cell>
          <cell r="P31">
            <v>36752.128246280001</v>
          </cell>
          <cell r="Q31">
            <v>37918.546441799997</v>
          </cell>
          <cell r="R31">
            <v>39006.716716650008</v>
          </cell>
          <cell r="S31">
            <v>39365.61277824</v>
          </cell>
          <cell r="T31">
            <v>37925.9096107</v>
          </cell>
          <cell r="U31">
            <v>41631.77253545</v>
          </cell>
          <cell r="V31">
            <v>43923.923995860001</v>
          </cell>
          <cell r="W31">
            <v>45971.611393710002</v>
          </cell>
          <cell r="X31">
            <v>47681.59558239999</v>
          </cell>
          <cell r="Y31">
            <v>44078.338658100001</v>
          </cell>
          <cell r="Z31">
            <v>48300.452849240006</v>
          </cell>
          <cell r="AA31">
            <v>51320.102115999995</v>
          </cell>
          <cell r="AB31">
            <v>57071.774622423771</v>
          </cell>
          <cell r="AC31">
            <v>59610.372402105066</v>
          </cell>
          <cell r="AD31">
            <v>62427.773669699134</v>
          </cell>
          <cell r="AE31">
            <v>65306.658096638028</v>
          </cell>
          <cell r="AF31">
            <v>68025.657138522671</v>
          </cell>
        </row>
        <row r="32">
          <cell r="A32" t="str">
            <v>Arbetsmarknadsavgift EG</v>
          </cell>
          <cell r="B32" t="str">
            <v>D29C7CS3</v>
          </cell>
          <cell r="C32">
            <v>1200</v>
          </cell>
          <cell r="D32" t="str">
            <v>feb-jan</v>
          </cell>
          <cell r="E32">
            <v>111.88151999999999</v>
          </cell>
          <cell r="F32">
            <v>100.484488</v>
          </cell>
          <cell r="G32">
            <v>95.777294999999981</v>
          </cell>
          <cell r="H32">
            <v>18.116155999999989</v>
          </cell>
          <cell r="I32">
            <v>18.250413999999978</v>
          </cell>
          <cell r="J32">
            <v>48.675202000000013</v>
          </cell>
          <cell r="K32">
            <v>54.734877999999981</v>
          </cell>
          <cell r="L32">
            <v>156.37372200000004</v>
          </cell>
          <cell r="M32">
            <v>197.56057200000001</v>
          </cell>
          <cell r="N32">
            <v>189.00419399999998</v>
          </cell>
          <cell r="O32">
            <v>218.529224</v>
          </cell>
          <cell r="P32">
            <v>13.610937999999976</v>
          </cell>
          <cell r="Q32">
            <v>1.8501830000000155</v>
          </cell>
          <cell r="R32">
            <v>6.8595389999999838</v>
          </cell>
          <cell r="S32">
            <v>6.3616930000000025</v>
          </cell>
          <cell r="T32">
            <v>-0.97434299999999752</v>
          </cell>
          <cell r="U32">
            <v>0.70778099999999711</v>
          </cell>
          <cell r="V32">
            <v>1.2303899999999999</v>
          </cell>
          <cell r="W32">
            <v>1.3511179999999996</v>
          </cell>
          <cell r="X32">
            <v>1.2201270000000051</v>
          </cell>
          <cell r="Y32">
            <v>6.5555000000003361E-2</v>
          </cell>
          <cell r="Z32">
            <v>1.4009470000000022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 t="str">
            <v>Föräldraförsäkringsavgift AG</v>
          </cell>
          <cell r="B33" t="str">
            <v>D29C6CE5</v>
          </cell>
          <cell r="C33">
            <v>1200</v>
          </cell>
          <cell r="D33" t="str">
            <v>feb-jan</v>
          </cell>
          <cell r="E33">
            <v>19214.685720000001</v>
          </cell>
          <cell r="F33">
            <v>20394.936150499998</v>
          </cell>
          <cell r="G33">
            <v>21275.430683300001</v>
          </cell>
          <cell r="H33">
            <v>21409.851839900002</v>
          </cell>
          <cell r="I33">
            <v>22154.519332100001</v>
          </cell>
          <cell r="J33">
            <v>22982.609838970002</v>
          </cell>
          <cell r="K33">
            <v>24229.762394420002</v>
          </cell>
          <cell r="L33">
            <v>25356.042851479997</v>
          </cell>
          <cell r="M33">
            <v>26331.32313053</v>
          </cell>
          <cell r="N33">
            <v>25764.216668290002</v>
          </cell>
          <cell r="O33">
            <v>26354.632881270001</v>
          </cell>
          <cell r="P33">
            <v>27729.436948099996</v>
          </cell>
          <cell r="Q33">
            <v>33877.936940920001</v>
          </cell>
          <cell r="R33">
            <v>34854.49742105</v>
          </cell>
          <cell r="S33">
            <v>36037.568204879994</v>
          </cell>
          <cell r="T33">
            <v>38447.830689980001</v>
          </cell>
          <cell r="U33">
            <v>42107.855670569996</v>
          </cell>
          <cell r="V33">
            <v>44447.909708599997</v>
          </cell>
          <cell r="W33">
            <v>46554.036744400008</v>
          </cell>
          <cell r="X33">
            <v>48326.239699090002</v>
          </cell>
          <cell r="Y33">
            <v>45448.796749970003</v>
          </cell>
          <cell r="Z33">
            <v>50411.283579679999</v>
          </cell>
          <cell r="AA33">
            <v>53537.244590000002</v>
          </cell>
          <cell r="AB33">
            <v>57235.709756537712</v>
          </cell>
          <cell r="AC33">
            <v>59757.493575524648</v>
          </cell>
          <cell r="AD33">
            <v>62490.211745457076</v>
          </cell>
          <cell r="AE33">
            <v>65350.693579567094</v>
          </cell>
          <cell r="AF33">
            <v>68054.347465965533</v>
          </cell>
        </row>
        <row r="34">
          <cell r="A34" t="str">
            <v>Föräldraförsäkringsavgift EG</v>
          </cell>
          <cell r="B34" t="str">
            <v>D29C7CS4</v>
          </cell>
          <cell r="C34">
            <v>1200</v>
          </cell>
          <cell r="D34" t="str">
            <v>feb-jan</v>
          </cell>
          <cell r="E34">
            <v>572.99458900000002</v>
          </cell>
          <cell r="F34">
            <v>605.60508700000003</v>
          </cell>
          <cell r="G34">
            <v>631.58696199999997</v>
          </cell>
          <cell r="H34">
            <v>648.08801100000005</v>
          </cell>
          <cell r="I34">
            <v>677.90069099999994</v>
          </cell>
          <cell r="J34">
            <v>736.43432100000007</v>
          </cell>
          <cell r="K34">
            <v>788.32930800000008</v>
          </cell>
          <cell r="L34">
            <v>855.98697900000002</v>
          </cell>
          <cell r="M34">
            <v>864.57852500000001</v>
          </cell>
          <cell r="N34">
            <v>833.73683400000004</v>
          </cell>
          <cell r="O34">
            <v>888.13292200000001</v>
          </cell>
          <cell r="P34">
            <v>903.45801700000004</v>
          </cell>
          <cell r="Q34">
            <v>1007.7505609999999</v>
          </cell>
          <cell r="R34">
            <v>960.44065799999998</v>
          </cell>
          <cell r="S34">
            <v>597.44142499999998</v>
          </cell>
          <cell r="T34">
            <v>602.83869000000004</v>
          </cell>
          <cell r="U34">
            <v>662.50287899999989</v>
          </cell>
          <cell r="V34">
            <v>624.90936699999997</v>
          </cell>
          <cell r="W34">
            <v>636.0596680000001</v>
          </cell>
          <cell r="X34">
            <v>517.95549200000005</v>
          </cell>
          <cell r="Y34">
            <v>279.1909149999999</v>
          </cell>
          <cell r="Z34">
            <v>567.96231399999999</v>
          </cell>
          <cell r="AA34">
            <v>528.07021801581209</v>
          </cell>
          <cell r="AB34">
            <v>544.27292814680118</v>
          </cell>
          <cell r="AC34">
            <v>569.94371444940339</v>
          </cell>
          <cell r="AD34">
            <v>603.00737671252864</v>
          </cell>
          <cell r="AE34">
            <v>636.77186457261337</v>
          </cell>
          <cell r="AF34">
            <v>674.19896209964941</v>
          </cell>
        </row>
        <row r="35">
          <cell r="A35" t="str">
            <v>Efterlevandepensionsavgift AG</v>
          </cell>
          <cell r="B35" t="str">
            <v>D29C7CE3</v>
          </cell>
          <cell r="C35">
            <v>1200</v>
          </cell>
          <cell r="D35" t="str">
            <v>feb-jan</v>
          </cell>
          <cell r="E35">
            <v>14846.602185000003</v>
          </cell>
          <cell r="F35">
            <v>15759.037536000002</v>
          </cell>
          <cell r="G35">
            <v>16460.399078899998</v>
          </cell>
          <cell r="H35">
            <v>16544.088861</v>
          </cell>
          <cell r="I35">
            <v>17118.273883600003</v>
          </cell>
          <cell r="J35">
            <v>17758.768178120001</v>
          </cell>
          <cell r="K35">
            <v>18745.836199189998</v>
          </cell>
          <cell r="L35">
            <v>19610.615857009998</v>
          </cell>
          <cell r="M35">
            <v>20351.423460999998</v>
          </cell>
          <cell r="N35">
            <v>19904.901771500001</v>
          </cell>
          <cell r="O35">
            <v>20362.330727430002</v>
          </cell>
          <cell r="P35">
            <v>14771.410971789999</v>
          </cell>
          <cell r="Q35">
            <v>15250.316025189999</v>
          </cell>
          <cell r="R35">
            <v>15692.805992890002</v>
          </cell>
          <cell r="S35">
            <v>16216.112958799999</v>
          </cell>
          <cell r="T35">
            <v>17305.127985190004</v>
          </cell>
          <cell r="U35">
            <v>18954.054828009997</v>
          </cell>
          <cell r="V35">
            <v>11983.39604399</v>
          </cell>
          <cell r="W35">
            <v>12534.390515720002</v>
          </cell>
          <cell r="X35">
            <v>11159.07030893</v>
          </cell>
          <cell r="Y35">
            <v>10492.896896849999</v>
          </cell>
          <cell r="Z35">
            <v>11636.406308690001</v>
          </cell>
          <cell r="AA35">
            <v>12358.533889999999</v>
          </cell>
          <cell r="AB35">
            <v>13133.486033117781</v>
          </cell>
          <cell r="AC35">
            <v>13790.190825121077</v>
          </cell>
          <cell r="AD35">
            <v>14420.818095105473</v>
          </cell>
          <cell r="AE35">
            <v>15080.929287592409</v>
          </cell>
          <cell r="AF35">
            <v>15704.849415222814</v>
          </cell>
        </row>
        <row r="36">
          <cell r="A36" t="str">
            <v>Efterlevandepensionsavgift EG</v>
          </cell>
          <cell r="B36" t="str">
            <v>D29C7CS7</v>
          </cell>
          <cell r="C36">
            <v>1200</v>
          </cell>
          <cell r="D36" t="str">
            <v>feb-jan</v>
          </cell>
          <cell r="E36">
            <v>451.463232</v>
          </cell>
          <cell r="F36">
            <v>470.54229400000003</v>
          </cell>
          <cell r="G36">
            <v>495.40230000000003</v>
          </cell>
          <cell r="H36">
            <v>503.17676</v>
          </cell>
          <cell r="I36">
            <v>528.439076</v>
          </cell>
          <cell r="J36">
            <v>570.28040399999998</v>
          </cell>
          <cell r="K36">
            <v>613.57755600000007</v>
          </cell>
          <cell r="L36">
            <v>661.51107100000002</v>
          </cell>
          <cell r="M36">
            <v>668.021658</v>
          </cell>
          <cell r="N36">
            <v>643.16942900000004</v>
          </cell>
          <cell r="O36">
            <v>686.79121499999997</v>
          </cell>
          <cell r="P36">
            <v>481.57124500000003</v>
          </cell>
          <cell r="Q36">
            <v>452.473906</v>
          </cell>
          <cell r="R36">
            <v>441.50014499999997</v>
          </cell>
          <cell r="S36">
            <v>443.22049099999998</v>
          </cell>
          <cell r="T36">
            <v>443.21591799999999</v>
          </cell>
          <cell r="U36">
            <v>443.51630599999993</v>
          </cell>
          <cell r="V36">
            <v>256.188422</v>
          </cell>
          <cell r="W36">
            <v>255.721981</v>
          </cell>
          <cell r="X36">
            <v>157.602846</v>
          </cell>
          <cell r="Y36">
            <v>90.81301400000001</v>
          </cell>
          <cell r="Z36">
            <v>167.463695</v>
          </cell>
          <cell r="AA36">
            <v>221.88870460341894</v>
          </cell>
          <cell r="AB36">
            <v>225.02123214378963</v>
          </cell>
          <cell r="AC36">
            <v>227.90626348941657</v>
          </cell>
          <cell r="AD36">
            <v>231.27985716556969</v>
          </cell>
          <cell r="AE36">
            <v>234.60391416679965</v>
          </cell>
          <cell r="AF36">
            <v>238.13611081983606</v>
          </cell>
        </row>
        <row r="37">
          <cell r="A37" t="str">
            <v>Lönegarantiavgift AG</v>
          </cell>
          <cell r="B37" t="str">
            <v>D29C6CE6</v>
          </cell>
        </row>
        <row r="38">
          <cell r="A38" t="str">
            <v>Ofördelade soc.avg.  1600</v>
          </cell>
          <cell r="B38" t="str">
            <v>D29C6CE9</v>
          </cell>
          <cell r="C38">
            <v>1600</v>
          </cell>
          <cell r="D38" t="str">
            <v>jan-dec</v>
          </cell>
          <cell r="E38">
            <v>-874.32237200002339</v>
          </cell>
          <cell r="F38">
            <v>-281.69584200000384</v>
          </cell>
          <cell r="G38">
            <v>-3777.8430499999931</v>
          </cell>
          <cell r="H38">
            <v>1655.5029480000076</v>
          </cell>
          <cell r="I38">
            <v>-1162.4503870000017</v>
          </cell>
          <cell r="J38">
            <v>-1044.4390829999973</v>
          </cell>
          <cell r="K38">
            <v>-779.96789184000227</v>
          </cell>
          <cell r="L38">
            <v>-984.29540186998747</v>
          </cell>
          <cell r="M38">
            <v>-569.81932876001088</v>
          </cell>
          <cell r="N38">
            <v>-1797.9147259799984</v>
          </cell>
          <cell r="O38">
            <v>-782.29163692999384</v>
          </cell>
          <cell r="P38">
            <v>-1078.4401711800033</v>
          </cell>
          <cell r="Q38">
            <v>-517.87302030999012</v>
          </cell>
          <cell r="R38">
            <v>-820.97920226000269</v>
          </cell>
          <cell r="S38">
            <v>-549.15859760999967</v>
          </cell>
          <cell r="T38">
            <v>-315.01894996999351</v>
          </cell>
          <cell r="U38">
            <v>-520.63217419000489</v>
          </cell>
          <cell r="V38">
            <v>-768.21071491999999</v>
          </cell>
          <cell r="W38">
            <v>-570.85884903000408</v>
          </cell>
          <cell r="X38">
            <v>-677.72935578998488</v>
          </cell>
          <cell r="Y38">
            <v>-1110.9607136900188</v>
          </cell>
          <cell r="Z38">
            <v>-770.79398176999689</v>
          </cell>
          <cell r="AA38">
            <v>-1442.5875156300033</v>
          </cell>
          <cell r="AB38">
            <v>-1436.229963630002</v>
          </cell>
          <cell r="AC38">
            <v>-1443.24884963</v>
          </cell>
          <cell r="AD38">
            <v>-1337.5488496297435</v>
          </cell>
          <cell r="AE38">
            <v>-1126.1488496292309</v>
          </cell>
          <cell r="AF38">
            <v>-1020.4488496289746</v>
          </cell>
        </row>
        <row r="39">
          <cell r="A39" t="str">
            <v>Ofördelade soc.avg.  1200</v>
          </cell>
          <cell r="B39" t="str">
            <v>D29C6CE9</v>
          </cell>
          <cell r="C39">
            <v>1200</v>
          </cell>
          <cell r="D39" t="str">
            <v>juni (t+1)</v>
          </cell>
          <cell r="E39">
            <v>1630.3595846000007</v>
          </cell>
          <cell r="F39">
            <v>-2.3610080000050346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192.92907397000533</v>
          </cell>
          <cell r="N39">
            <v>-285.81750785999424</v>
          </cell>
          <cell r="O39">
            <v>381.72285155998554</v>
          </cell>
          <cell r="P39">
            <v>42.044109339999977</v>
          </cell>
          <cell r="Q39">
            <v>193.53184784000001</v>
          </cell>
          <cell r="R39">
            <v>-412.50609847000004</v>
          </cell>
          <cell r="S39">
            <v>121.70136033</v>
          </cell>
          <cell r="T39">
            <v>106.51313347000848</v>
          </cell>
          <cell r="U39">
            <v>-437.86350558000009</v>
          </cell>
          <cell r="V39">
            <v>-67.768433720003401</v>
          </cell>
          <cell r="W39">
            <v>62.155620970013842</v>
          </cell>
          <cell r="X39">
            <v>15.445835230020748</v>
          </cell>
          <cell r="Y39">
            <v>-256.95050189996982</v>
          </cell>
          <cell r="Z39">
            <v>100.9935146699936</v>
          </cell>
          <cell r="AA39">
            <v>-545.28488800000196</v>
          </cell>
          <cell r="AB39">
            <v>789.1537410000019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Sjöfolkpensionering</v>
          </cell>
          <cell r="B40" t="str">
            <v>D29C7CE4</v>
          </cell>
          <cell r="E40">
            <v>29.672826999999998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 t="str">
            <v>Övriga löne- och arbetskraftsskatter</v>
          </cell>
          <cell r="B41" t="str">
            <v>D2939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 t="str">
            <v>Utbildningsavgift</v>
          </cell>
          <cell r="B42" t="str">
            <v xml:space="preserve">D29C91   </v>
          </cell>
        </row>
        <row r="43">
          <cell r="A43" t="str">
            <v>Barnomsorgsavgift</v>
          </cell>
          <cell r="B43" t="str">
            <v xml:space="preserve">D29C92   </v>
          </cell>
        </row>
        <row r="44">
          <cell r="A44" t="str">
            <v>Affärs- och yrkeslicenser</v>
          </cell>
          <cell r="B44" t="str">
            <v>D294</v>
          </cell>
          <cell r="E44">
            <v>855.57118485813487</v>
          </cell>
          <cell r="F44">
            <v>908.89574640577302</v>
          </cell>
          <cell r="G44">
            <v>1011.6021450745275</v>
          </cell>
          <cell r="H44">
            <v>905.39084054752482</v>
          </cell>
          <cell r="I44">
            <v>990.86533210877747</v>
          </cell>
          <cell r="J44">
            <v>991.48699513235078</v>
          </cell>
          <cell r="K44">
            <v>986.6299816088416</v>
          </cell>
          <cell r="L44">
            <v>1011.1760662130198</v>
          </cell>
          <cell r="M44">
            <v>1056.3203524009127</v>
          </cell>
          <cell r="N44">
            <v>1144.1520069361866</v>
          </cell>
          <cell r="O44">
            <v>1037.4728376401304</v>
          </cell>
          <cell r="P44">
            <v>1111.1089452901945</v>
          </cell>
          <cell r="Q44">
            <v>1030.9812955331272</v>
          </cell>
          <cell r="R44">
            <v>1022.2551549638247</v>
          </cell>
          <cell r="S44">
            <v>1012.4822524241383</v>
          </cell>
          <cell r="T44">
            <v>1094.8498921693556</v>
          </cell>
          <cell r="U44">
            <v>1169.4942677950644</v>
          </cell>
          <cell r="V44">
            <v>1272.2700259999997</v>
          </cell>
          <cell r="W44">
            <v>1342.2905964600002</v>
          </cell>
          <cell r="X44">
            <v>1299.22862459</v>
          </cell>
          <cell r="Y44">
            <v>1341.17108846</v>
          </cell>
          <cell r="Z44">
            <v>1370.9204191400001</v>
          </cell>
          <cell r="AA44">
            <v>1395.5919373699999</v>
          </cell>
          <cell r="AB44">
            <v>1444.39761254665</v>
          </cell>
          <cell r="AC44">
            <v>1445.3</v>
          </cell>
          <cell r="AD44">
            <v>1459.6999999999998</v>
          </cell>
          <cell r="AE44">
            <v>1466</v>
          </cell>
          <cell r="AF44">
            <v>1487.9999999999998</v>
          </cell>
        </row>
        <row r="45">
          <cell r="A45" t="str">
            <v>Spelskatt på roulettspel</v>
          </cell>
          <cell r="B45" t="str">
            <v xml:space="preserve">D29E1    </v>
          </cell>
          <cell r="C45">
            <v>1450</v>
          </cell>
          <cell r="D45" t="str">
            <v>feb-jan</v>
          </cell>
          <cell r="E45">
            <v>95.125189000000006</v>
          </cell>
          <cell r="F45">
            <v>36.911393000000004</v>
          </cell>
          <cell r="G45">
            <v>34.604963000000005</v>
          </cell>
          <cell r="H45">
            <v>32.566972</v>
          </cell>
          <cell r="I45">
            <v>30.473603999999995</v>
          </cell>
          <cell r="J45">
            <v>29.377694000000002</v>
          </cell>
          <cell r="K45">
            <v>24.9803</v>
          </cell>
          <cell r="L45">
            <v>21.919</v>
          </cell>
          <cell r="M45">
            <v>20.597000000000001</v>
          </cell>
          <cell r="N45">
            <v>19.218999999999998</v>
          </cell>
          <cell r="O45">
            <v>18.298000000000002</v>
          </cell>
          <cell r="P45">
            <v>16.667000000000002</v>
          </cell>
          <cell r="Q45">
            <v>15.596</v>
          </cell>
          <cell r="R45">
            <v>15.423000000000002</v>
          </cell>
          <cell r="S45">
            <v>15.275000000000002</v>
          </cell>
          <cell r="T45">
            <v>15.733000000000002</v>
          </cell>
          <cell r="U45">
            <v>14.551000000000002</v>
          </cell>
          <cell r="V45">
            <v>14.279</v>
          </cell>
          <cell r="W45">
            <v>12.765000000000001</v>
          </cell>
        </row>
        <row r="46">
          <cell r="A46" t="str">
            <v>Avgifter avseende Myndigheten för radio och tv</v>
          </cell>
          <cell r="B46" t="str">
            <v xml:space="preserve">D29E2    </v>
          </cell>
          <cell r="C46">
            <v>1480</v>
          </cell>
          <cell r="D46" t="str">
            <v>jan-dec</v>
          </cell>
          <cell r="E46">
            <v>5.0460000000000003</v>
          </cell>
          <cell r="F46">
            <v>5.5519999999999996</v>
          </cell>
          <cell r="G46">
            <v>6.0629999999999997</v>
          </cell>
          <cell r="H46">
            <v>6.2149999999999999</v>
          </cell>
          <cell r="I46">
            <v>6.3970000000000002</v>
          </cell>
          <cell r="J46">
            <v>6.4889999999999999</v>
          </cell>
          <cell r="K46">
            <v>6.6189999999999998</v>
          </cell>
          <cell r="L46">
            <v>6.7</v>
          </cell>
          <cell r="M46">
            <v>7.2</v>
          </cell>
          <cell r="N46">
            <v>7.32</v>
          </cell>
          <cell r="O46">
            <v>7.57</v>
          </cell>
          <cell r="P46">
            <v>7.5750000000000002</v>
          </cell>
          <cell r="Q46">
            <v>7.6509999999999998</v>
          </cell>
          <cell r="R46">
            <v>7.66</v>
          </cell>
          <cell r="S46">
            <v>8.6999999999999993</v>
          </cell>
          <cell r="T46">
            <v>8.6999999999999993</v>
          </cell>
          <cell r="U46">
            <v>8.6999999999999993</v>
          </cell>
          <cell r="V46">
            <v>8.6999999999999993</v>
          </cell>
          <cell r="W46">
            <v>8.6999999999999993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Lotteriavgifter</v>
          </cell>
          <cell r="B47" t="str">
            <v xml:space="preserve">D29E3    </v>
          </cell>
          <cell r="C47">
            <v>1480</v>
          </cell>
          <cell r="D47" t="str">
            <v>feb-jan</v>
          </cell>
          <cell r="E47">
            <v>23.759606999999999</v>
          </cell>
          <cell r="F47">
            <v>26.979840000000003</v>
          </cell>
          <cell r="G47">
            <v>28.720883999999998</v>
          </cell>
          <cell r="H47">
            <v>31.424609</v>
          </cell>
          <cell r="I47">
            <v>32.561793999999999</v>
          </cell>
          <cell r="J47">
            <v>30.274164500000001</v>
          </cell>
          <cell r="K47">
            <v>32.56266669999998</v>
          </cell>
          <cell r="L47">
            <v>27.07974325</v>
          </cell>
          <cell r="M47">
            <v>29.512716800000003</v>
          </cell>
          <cell r="N47">
            <v>28.046120000000002</v>
          </cell>
          <cell r="O47">
            <v>25.168946179999995</v>
          </cell>
          <cell r="P47">
            <v>25.02202346</v>
          </cell>
          <cell r="Q47">
            <v>21.262227269999997</v>
          </cell>
          <cell r="R47">
            <v>34.069425469999999</v>
          </cell>
          <cell r="S47">
            <v>29.23732777</v>
          </cell>
          <cell r="T47">
            <v>30.589971950000002</v>
          </cell>
          <cell r="U47">
            <v>29.741786199999996</v>
          </cell>
          <cell r="V47">
            <v>31.600007499999993</v>
          </cell>
          <cell r="W47">
            <v>89.414554390000006</v>
          </cell>
          <cell r="X47">
            <v>70.67627023</v>
          </cell>
          <cell r="Y47">
            <v>82.202984389999997</v>
          </cell>
          <cell r="Z47">
            <v>68.475341999999998</v>
          </cell>
          <cell r="AA47">
            <v>61.899708260000011</v>
          </cell>
          <cell r="AB47">
            <v>90.700000000000017</v>
          </cell>
          <cell r="AC47">
            <v>58.3</v>
          </cell>
          <cell r="AD47">
            <v>57.7</v>
          </cell>
          <cell r="AE47">
            <v>54</v>
          </cell>
          <cell r="AF47">
            <v>54</v>
          </cell>
        </row>
        <row r="48">
          <cell r="A48" t="str">
            <v>Lokalradioavgifter</v>
          </cell>
          <cell r="B48" t="str">
            <v xml:space="preserve">D29E4    </v>
          </cell>
          <cell r="C48">
            <v>1480</v>
          </cell>
          <cell r="D48" t="str">
            <v>jan-dec</v>
          </cell>
          <cell r="E48">
            <v>106.69439375</v>
          </cell>
          <cell r="F48">
            <v>125.3175</v>
          </cell>
          <cell r="G48">
            <v>128.15982500000001</v>
          </cell>
          <cell r="H48">
            <v>118.79133</v>
          </cell>
          <cell r="I48">
            <v>125.15436500000001</v>
          </cell>
          <cell r="J48">
            <v>123.21427300000001</v>
          </cell>
          <cell r="K48">
            <v>125.63305</v>
          </cell>
          <cell r="L48">
            <v>128.02266700000001</v>
          </cell>
          <cell r="M48">
            <v>139.66300000000001</v>
          </cell>
          <cell r="N48">
            <v>121.729125</v>
          </cell>
          <cell r="O48">
            <v>126.1763503</v>
          </cell>
          <cell r="P48">
            <v>199.049993</v>
          </cell>
          <cell r="Q48">
            <v>127.67936100000001</v>
          </cell>
          <cell r="R48">
            <v>128.21131600000001</v>
          </cell>
          <cell r="S48">
            <v>115.89090200000001</v>
          </cell>
          <cell r="T48">
            <v>130.09713299999999</v>
          </cell>
          <cell r="U48">
            <v>124.493318</v>
          </cell>
          <cell r="V48">
            <v>107.68821999999999</v>
          </cell>
          <cell r="W48">
            <v>63.99930100000006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 t="str">
            <v>Vägavgifter (2533 tom 2000)</v>
          </cell>
          <cell r="B49" t="str">
            <v xml:space="preserve">D29E5    </v>
          </cell>
          <cell r="C49">
            <v>1470</v>
          </cell>
          <cell r="D49" t="str">
            <v>jan-dec</v>
          </cell>
          <cell r="E49">
            <v>564.99201229999994</v>
          </cell>
          <cell r="F49">
            <v>645.95971780000013</v>
          </cell>
          <cell r="G49">
            <v>743.4496916999999</v>
          </cell>
          <cell r="H49">
            <v>641.07433190000017</v>
          </cell>
          <cell r="I49">
            <v>719.50288</v>
          </cell>
          <cell r="J49">
            <v>722.1458348000001</v>
          </cell>
          <cell r="K49">
            <v>718.37710517000005</v>
          </cell>
          <cell r="L49">
            <v>748.39263635000009</v>
          </cell>
          <cell r="M49">
            <v>781.97963289000006</v>
          </cell>
          <cell r="N49">
            <v>890.67114585000002</v>
          </cell>
          <cell r="O49">
            <v>777.56071602999987</v>
          </cell>
          <cell r="P49">
            <v>778.41393306999998</v>
          </cell>
          <cell r="Q49">
            <v>771.37906585999997</v>
          </cell>
          <cell r="R49">
            <v>751.50348460999999</v>
          </cell>
          <cell r="S49">
            <v>753.46581785000001</v>
          </cell>
          <cell r="T49">
            <v>817.81456244000003</v>
          </cell>
          <cell r="U49">
            <v>896.29028548999997</v>
          </cell>
          <cell r="V49">
            <v>1015.0027984999998</v>
          </cell>
          <cell r="W49">
            <v>1071.4117410700001</v>
          </cell>
          <cell r="X49">
            <v>1228.55235436</v>
          </cell>
          <cell r="Y49">
            <v>1258.96810407</v>
          </cell>
          <cell r="Z49">
            <v>1302.4450771400002</v>
          </cell>
          <cell r="AA49">
            <v>1333.6922291099997</v>
          </cell>
          <cell r="AB49">
            <v>1353.6976125466499</v>
          </cell>
          <cell r="AC49">
            <v>1387</v>
          </cell>
          <cell r="AD49">
            <v>1401.9999999999998</v>
          </cell>
          <cell r="AE49">
            <v>1412</v>
          </cell>
          <cell r="AF49">
            <v>1433.9999999999998</v>
          </cell>
        </row>
        <row r="50">
          <cell r="A50" t="str">
            <v>Radio- och TV-avgiften</v>
          </cell>
          <cell r="B50" t="str">
            <v>D29E6</v>
          </cell>
          <cell r="C50" t="str">
            <v>NR-andringar</v>
          </cell>
          <cell r="D50" t="str">
            <v>jan-dec</v>
          </cell>
          <cell r="E50">
            <v>59.95398280813491</v>
          </cell>
          <cell r="F50">
            <v>68.175295605772845</v>
          </cell>
          <cell r="G50">
            <v>70.603781374527571</v>
          </cell>
          <cell r="H50">
            <v>75.318597647524555</v>
          </cell>
          <cell r="I50">
            <v>76.775689108777385</v>
          </cell>
          <cell r="J50">
            <v>79.986028832350698</v>
          </cell>
          <cell r="K50">
            <v>78.457859738841634</v>
          </cell>
          <cell r="L50">
            <v>79.062019613019629</v>
          </cell>
          <cell r="M50">
            <v>77.368002710912677</v>
          </cell>
          <cell r="N50">
            <v>77.166616086186679</v>
          </cell>
          <cell r="O50">
            <v>82.698825130130373</v>
          </cell>
          <cell r="P50">
            <v>84.380995760194608</v>
          </cell>
          <cell r="Q50">
            <v>87.413641403127343</v>
          </cell>
          <cell r="R50">
            <v>85.387928883824628</v>
          </cell>
          <cell r="S50">
            <v>89.913204804138303</v>
          </cell>
          <cell r="T50">
            <v>91.915224779355611</v>
          </cell>
          <cell r="U50">
            <v>95.71787810506423</v>
          </cell>
          <cell r="V50">
            <v>95</v>
          </cell>
          <cell r="W50">
            <v>96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A52" t="str">
            <v>Övriga affärs- och yrkeslicenser</v>
          </cell>
          <cell r="B52" t="str">
            <v>D2949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Vissa avgifter för motorfordon</v>
          </cell>
          <cell r="B53" t="str">
            <v xml:space="preserve">D29E91   </v>
          </cell>
        </row>
        <row r="54">
          <cell r="A54" t="str">
            <v>Miljöskatter</v>
          </cell>
          <cell r="B54" t="str">
            <v>D295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>
            <v>0</v>
          </cell>
          <cell r="K54">
            <v>294.94052714999998</v>
          </cell>
          <cell r="L54">
            <v>206.849218842</v>
          </cell>
          <cell r="M54">
            <v>412.39755386999997</v>
          </cell>
          <cell r="N54">
            <v>470.92109836200007</v>
          </cell>
          <cell r="O54">
            <v>479.43491899799994</v>
          </cell>
          <cell r="P54">
            <v>481.30824281399993</v>
          </cell>
          <cell r="Q54">
            <v>487.19864570999999</v>
          </cell>
          <cell r="R54">
            <v>895.56012719399996</v>
          </cell>
          <cell r="S54">
            <v>970.64217269999995</v>
          </cell>
          <cell r="T54">
            <v>1204.8762176199998</v>
          </cell>
          <cell r="U54">
            <v>1461.7194177573986</v>
          </cell>
          <cell r="V54">
            <v>1535.877319981103</v>
          </cell>
          <cell r="W54">
            <v>1726.5253486475731</v>
          </cell>
          <cell r="X54">
            <v>2665.6196290435892</v>
          </cell>
          <cell r="Y54">
            <v>2891.7210498475397</v>
          </cell>
          <cell r="Z54">
            <v>2373.4474774296496</v>
          </cell>
          <cell r="AA54">
            <v>4803.9421879836445</v>
          </cell>
          <cell r="AB54">
            <v>5726.8347187874333</v>
          </cell>
          <cell r="AC54">
            <v>4949.3164270407178</v>
          </cell>
          <cell r="AD54">
            <v>4908.2793483693031</v>
          </cell>
          <cell r="AE54">
            <v>6418.3953628773961</v>
          </cell>
          <cell r="AF54">
            <v>7064.3234133999013</v>
          </cell>
        </row>
        <row r="55">
          <cell r="A55" t="str">
            <v>Miljöskyddsavgift (ej prövn.avg)</v>
          </cell>
          <cell r="B55" t="str">
            <v xml:space="preserve">D29F1    </v>
          </cell>
          <cell r="C55" t="str">
            <v>2537 tom</v>
          </cell>
          <cell r="E55">
            <v>125.05807219999997</v>
          </cell>
          <cell r="F55">
            <v>121.4492099</v>
          </cell>
          <cell r="G55">
            <v>108.93774740000001</v>
          </cell>
          <cell r="H55">
            <v>109.54490110000002</v>
          </cell>
          <cell r="I55">
            <v>106.61307500000001</v>
          </cell>
        </row>
        <row r="56">
          <cell r="A56" t="str">
            <v>Miljöskatt på inrikes flygtrafik</v>
          </cell>
          <cell r="B56" t="str">
            <v xml:space="preserve">D29F3    </v>
          </cell>
        </row>
        <row r="57">
          <cell r="A57" t="str">
            <v>Trängselskatt</v>
          </cell>
          <cell r="B57" t="str">
            <v xml:space="preserve">D29F4    </v>
          </cell>
          <cell r="C57">
            <v>1470</v>
          </cell>
          <cell r="D57" t="str">
            <v>jan-dec</v>
          </cell>
          <cell r="J57">
            <v>0</v>
          </cell>
          <cell r="K57">
            <v>294.94052714999998</v>
          </cell>
          <cell r="L57">
            <v>206.849218842</v>
          </cell>
          <cell r="M57">
            <v>412.39755386999997</v>
          </cell>
          <cell r="N57">
            <v>470.92109836200007</v>
          </cell>
          <cell r="O57">
            <v>479.43491899799994</v>
          </cell>
          <cell r="P57">
            <v>481.30824281399993</v>
          </cell>
          <cell r="Q57">
            <v>487.19864570999999</v>
          </cell>
          <cell r="R57">
            <v>895.56012719399996</v>
          </cell>
          <cell r="S57">
            <v>787.64217269999995</v>
          </cell>
          <cell r="T57">
            <v>862.87621761999992</v>
          </cell>
          <cell r="U57">
            <v>1125.7194177573986</v>
          </cell>
          <cell r="V57">
            <v>1254.877319981103</v>
          </cell>
          <cell r="W57">
            <v>1260.5253486475731</v>
          </cell>
          <cell r="X57">
            <v>1260.6196290435892</v>
          </cell>
          <cell r="Y57">
            <v>1317.7210498475397</v>
          </cell>
          <cell r="Z57">
            <v>1294.4474774296498</v>
          </cell>
          <cell r="AA57">
            <v>1339.9421879836441</v>
          </cell>
          <cell r="AB57">
            <v>1352.8347187874328</v>
          </cell>
          <cell r="AC57">
            <v>1369.3345299311652</v>
          </cell>
          <cell r="AD57">
            <v>1356.1042446178208</v>
          </cell>
          <cell r="AE57">
            <v>2872.9999999999995</v>
          </cell>
          <cell r="AF57">
            <v>2916.0000000000005</v>
          </cell>
        </row>
        <row r="58">
          <cell r="A58" t="str">
            <v>Utsläppsrätter</v>
          </cell>
          <cell r="B58" t="str">
            <v>D29F5</v>
          </cell>
          <cell r="C58">
            <v>1450</v>
          </cell>
          <cell r="D58" t="str">
            <v>Andra kvartalet</v>
          </cell>
          <cell r="Q58">
            <v>0</v>
          </cell>
          <cell r="R58">
            <v>0</v>
          </cell>
          <cell r="S58">
            <v>183</v>
          </cell>
          <cell r="T58">
            <v>342</v>
          </cell>
          <cell r="U58">
            <v>336</v>
          </cell>
          <cell r="V58">
            <v>281</v>
          </cell>
          <cell r="W58">
            <v>466</v>
          </cell>
          <cell r="X58">
            <v>1405</v>
          </cell>
          <cell r="Y58">
            <v>1574</v>
          </cell>
          <cell r="Z58">
            <v>1079</v>
          </cell>
          <cell r="AA58">
            <v>3464</v>
          </cell>
          <cell r="AB58">
            <v>4374</v>
          </cell>
          <cell r="AC58">
            <v>3579.9818971095524</v>
          </cell>
          <cell r="AD58">
            <v>3552.1751037514823</v>
          </cell>
          <cell r="AE58">
            <v>3545.395362877397</v>
          </cell>
          <cell r="AF58">
            <v>4148.3234133999003</v>
          </cell>
        </row>
        <row r="59">
          <cell r="A59" t="str">
            <v>Övriga produktionsskatter, ej klassificerade ovan</v>
          </cell>
          <cell r="B59" t="str">
            <v>D299</v>
          </cell>
          <cell r="E59">
            <v>3637.486015</v>
          </cell>
          <cell r="F59">
            <v>1948.2496249999999</v>
          </cell>
          <cell r="G59">
            <v>1460.5593289999999</v>
          </cell>
          <cell r="H59">
            <v>1491.8439949999999</v>
          </cell>
          <cell r="I59">
            <v>1428.3961869999998</v>
          </cell>
          <cell r="J59">
            <v>1552.682712</v>
          </cell>
          <cell r="K59">
            <v>1623.2908600000001</v>
          </cell>
          <cell r="L59">
            <v>1548.6092799999999</v>
          </cell>
          <cell r="M59">
            <v>1264.509587</v>
          </cell>
          <cell r="N59">
            <v>1650.0541619999999</v>
          </cell>
          <cell r="O59">
            <v>3068.207343</v>
          </cell>
          <cell r="P59">
            <v>3469.1696700000002</v>
          </cell>
          <cell r="Q59">
            <v>4947.9885897499998</v>
          </cell>
          <cell r="R59">
            <v>5145.0248533000004</v>
          </cell>
          <cell r="S59">
            <v>5291.4756969999989</v>
          </cell>
          <cell r="T59">
            <v>5658.8738629999998</v>
          </cell>
          <cell r="U59">
            <v>8970.9924449999999</v>
          </cell>
          <cell r="V59">
            <v>9075.634481000001</v>
          </cell>
          <cell r="W59">
            <v>10834.809110999999</v>
          </cell>
          <cell r="X59">
            <v>8090.0482443800001</v>
          </cell>
          <cell r="Y59">
            <v>5924.5280827899996</v>
          </cell>
          <cell r="Z59">
            <v>6083.6387268399994</v>
          </cell>
          <cell r="AA59">
            <v>11444.240907879999</v>
          </cell>
          <cell r="AB59">
            <v>12505.042780383799</v>
          </cell>
          <cell r="AC59">
            <v>12557.204209390686</v>
          </cell>
          <cell r="AD59">
            <v>12681.678187815094</v>
          </cell>
          <cell r="AE59">
            <v>8512.3665811727078</v>
          </cell>
          <cell r="AF59">
            <v>12939.271512963162</v>
          </cell>
        </row>
        <row r="60">
          <cell r="A60" t="str">
            <v>Koncessionsavgift på televisionens område</v>
          </cell>
          <cell r="B60" t="str">
            <v xml:space="preserve">D29H1    </v>
          </cell>
          <cell r="C60">
            <v>1480</v>
          </cell>
          <cell r="E60">
            <v>450.48601500000001</v>
          </cell>
          <cell r="F60">
            <v>525.24962500000004</v>
          </cell>
          <cell r="G60">
            <v>397.55932899999999</v>
          </cell>
          <cell r="H60">
            <v>411.12099499999999</v>
          </cell>
          <cell r="I60">
            <v>370.46129000000002</v>
          </cell>
          <cell r="J60">
            <v>331.39973200000009</v>
          </cell>
          <cell r="K60">
            <v>439.243469</v>
          </cell>
          <cell r="L60">
            <v>297.05217099999999</v>
          </cell>
          <cell r="M60">
            <v>2.270089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Insättningsgaranti- och stabilitetsfondsavgifter</v>
          </cell>
          <cell r="B61" t="str">
            <v xml:space="preserve">D29H2    </v>
          </cell>
          <cell r="C61">
            <v>1480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2259.2260000000001</v>
          </cell>
          <cell r="P61">
            <v>2580.3680000000004</v>
          </cell>
          <cell r="Q61">
            <v>4215.91</v>
          </cell>
          <cell r="R61">
            <v>4370.25</v>
          </cell>
          <cell r="S61">
            <v>4533.1988999999994</v>
          </cell>
          <cell r="T61">
            <v>4973.1779999999999</v>
          </cell>
          <cell r="U61">
            <v>8307.3130000000001</v>
          </cell>
          <cell r="V61">
            <v>8372.9080000000013</v>
          </cell>
          <cell r="W61">
            <v>10121.57</v>
          </cell>
          <cell r="X61">
            <v>7353.4944043799997</v>
          </cell>
          <cell r="Y61">
            <v>5225.7881628599998</v>
          </cell>
          <cell r="Z61">
            <v>5455.59815084</v>
          </cell>
          <cell r="AA61">
            <v>5967.9945248799995</v>
          </cell>
          <cell r="AB61">
            <v>6157.4638058088003</v>
          </cell>
          <cell r="AC61">
            <v>6208.3372044968874</v>
          </cell>
          <cell r="AD61">
            <v>6331.5205765418568</v>
          </cell>
          <cell r="AE61">
            <v>2160.9157823072755</v>
          </cell>
          <cell r="AF61">
            <v>6586.5249401303481</v>
          </cell>
        </row>
        <row r="62">
          <cell r="A62" t="str">
            <v>Insättningsgarantiavgift</v>
          </cell>
          <cell r="B62" t="str">
            <v>D29H21</v>
          </cell>
          <cell r="D62" t="str">
            <v>Fjärdedelar</v>
          </cell>
          <cell r="E62">
            <v>2576</v>
          </cell>
          <cell r="F62">
            <v>757</v>
          </cell>
          <cell r="G62">
            <v>424</v>
          </cell>
          <cell r="H62">
            <v>449.6</v>
          </cell>
          <cell r="I62">
            <v>390.98264700000004</v>
          </cell>
          <cell r="J62">
            <v>540</v>
          </cell>
          <cell r="K62">
            <v>521.822</v>
          </cell>
          <cell r="L62">
            <v>586.84199999999998</v>
          </cell>
          <cell r="M62">
            <v>633.30200000000002</v>
          </cell>
          <cell r="N62">
            <v>879.23099999999999</v>
          </cell>
          <cell r="O62">
            <v>945.72500000000002</v>
          </cell>
          <cell r="P62">
            <v>1252.2560000000001</v>
          </cell>
          <cell r="Q62">
            <v>1213.037</v>
          </cell>
          <cell r="R62">
            <v>1295.7539999999999</v>
          </cell>
          <cell r="S62">
            <v>1370.7713999999999</v>
          </cell>
          <cell r="T62">
            <v>1484.606</v>
          </cell>
          <cell r="U62">
            <v>1540.8420000000001</v>
          </cell>
          <cell r="V62">
            <v>1579.469298</v>
          </cell>
          <cell r="W62">
            <v>1317.2429999999999</v>
          </cell>
          <cell r="X62">
            <v>1505.3561233800001</v>
          </cell>
          <cell r="Y62">
            <v>1772.2931728599999</v>
          </cell>
          <cell r="Z62">
            <v>1791.5350028400001</v>
          </cell>
          <cell r="AA62">
            <v>2076.5975928799999</v>
          </cell>
          <cell r="AB62">
            <v>2097.3635688087998</v>
          </cell>
          <cell r="AC62">
            <v>2118.3372044968878</v>
          </cell>
          <cell r="AD62">
            <v>2139.5205765418568</v>
          </cell>
          <cell r="AE62">
            <v>2160.9157823072755</v>
          </cell>
          <cell r="AF62">
            <v>2182.5249401303481</v>
          </cell>
        </row>
        <row r="63">
          <cell r="A63" t="str">
            <v>Stabilitetsavgift</v>
          </cell>
          <cell r="B63" t="str">
            <v>D29H22</v>
          </cell>
          <cell r="D63" t="str">
            <v>Fjärdedelar</v>
          </cell>
          <cell r="O63">
            <v>1313.501</v>
          </cell>
          <cell r="P63">
            <v>1328.1120000000001</v>
          </cell>
          <cell r="Q63">
            <v>3002.873</v>
          </cell>
          <cell r="R63">
            <v>3074.4960000000001</v>
          </cell>
          <cell r="S63">
            <v>3162.4274999999998</v>
          </cell>
          <cell r="T63">
            <v>3488.5720000000001</v>
          </cell>
          <cell r="U63">
            <v>3373.2159999999999</v>
          </cell>
          <cell r="V63">
            <v>2.3459589999999997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Resolutionsavgift</v>
          </cell>
          <cell r="B64" t="str">
            <v>D29H23</v>
          </cell>
          <cell r="D64" t="str">
            <v>Fjärdedelar</v>
          </cell>
          <cell r="U64">
            <v>3393.2550000000001</v>
          </cell>
          <cell r="V64">
            <v>6791.0927430000011</v>
          </cell>
          <cell r="W64">
            <v>8804.3269999999993</v>
          </cell>
          <cell r="X64">
            <v>5848.1382809999996</v>
          </cell>
          <cell r="Y64">
            <v>3453.4949900000001</v>
          </cell>
          <cell r="Z64">
            <v>3664.0631480000002</v>
          </cell>
          <cell r="AA64">
            <v>3891.3969320000001</v>
          </cell>
          <cell r="AB64">
            <v>4060.1002370000001</v>
          </cell>
          <cell r="AC64">
            <v>4090</v>
          </cell>
          <cell r="AD64">
            <v>4192</v>
          </cell>
          <cell r="AE64">
            <v>0</v>
          </cell>
          <cell r="AF64">
            <v>4404</v>
          </cell>
        </row>
        <row r="65">
          <cell r="A65" t="str">
            <v>Avg för telekommunikation</v>
          </cell>
          <cell r="B65" t="str">
            <v xml:space="preserve">D29H3    </v>
          </cell>
          <cell r="C65">
            <v>1480</v>
          </cell>
          <cell r="D65" t="str">
            <v>jan-dec</v>
          </cell>
          <cell r="E65">
            <v>100</v>
          </cell>
          <cell r="F65">
            <v>100</v>
          </cell>
          <cell r="G65">
            <v>50</v>
          </cell>
          <cell r="H65">
            <v>50</v>
          </cell>
          <cell r="I65">
            <v>45.860250000000001</v>
          </cell>
          <cell r="J65">
            <v>93.282979999999995</v>
          </cell>
          <cell r="K65">
            <v>91.840390999999997</v>
          </cell>
          <cell r="L65">
            <v>96.061109000000002</v>
          </cell>
          <cell r="M65">
            <v>93.623497999999998</v>
          </cell>
          <cell r="N65">
            <v>97.893162000000004</v>
          </cell>
          <cell r="O65">
            <v>94.836342999999999</v>
          </cell>
          <cell r="P65">
            <v>94.945670000000007</v>
          </cell>
          <cell r="Q65">
            <v>75.034589750000009</v>
          </cell>
          <cell r="R65">
            <v>108.6188533</v>
          </cell>
          <cell r="S65">
            <v>92.272797000000011</v>
          </cell>
          <cell r="T65">
            <v>96.676862999999997</v>
          </cell>
          <cell r="U65">
            <v>97.505445000000009</v>
          </cell>
          <cell r="V65">
            <v>99.882480999999999</v>
          </cell>
          <cell r="W65">
            <v>99.365110999999999</v>
          </cell>
          <cell r="X65">
            <v>99.352232000000001</v>
          </cell>
          <cell r="Y65">
            <v>97.288480000000007</v>
          </cell>
          <cell r="Z65">
            <v>101.832576</v>
          </cell>
          <cell r="AA65">
            <v>110.020808</v>
          </cell>
          <cell r="AB65">
            <v>110</v>
          </cell>
          <cell r="AC65">
            <v>110</v>
          </cell>
          <cell r="AD65">
            <v>110</v>
          </cell>
          <cell r="AE65">
            <v>110</v>
          </cell>
          <cell r="AF65">
            <v>110</v>
          </cell>
        </row>
        <row r="66">
          <cell r="A66" t="str">
            <v>Kväveoxidavgifter</v>
          </cell>
          <cell r="B66" t="str">
            <v xml:space="preserve">D29H6    </v>
          </cell>
          <cell r="C66">
            <v>1480</v>
          </cell>
          <cell r="D66" t="str">
            <v>Fjärdedelar</v>
          </cell>
          <cell r="E66">
            <v>511</v>
          </cell>
          <cell r="F66">
            <v>566</v>
          </cell>
          <cell r="G66">
            <v>589</v>
          </cell>
          <cell r="H66">
            <v>581.12299999999993</v>
          </cell>
          <cell r="I66">
            <v>621.09199999999998</v>
          </cell>
          <cell r="J66">
            <v>588</v>
          </cell>
          <cell r="K66">
            <v>570.38499999999999</v>
          </cell>
          <cell r="L66">
            <v>568.654</v>
          </cell>
          <cell r="M66">
            <v>535.31399999999996</v>
          </cell>
          <cell r="N66">
            <v>672.93000000000006</v>
          </cell>
          <cell r="O66">
            <v>714.14499999999998</v>
          </cell>
          <cell r="P66">
            <v>793.85599999999999</v>
          </cell>
          <cell r="Q66">
            <v>657.04399999999998</v>
          </cell>
          <cell r="R66">
            <v>666.15599999999995</v>
          </cell>
          <cell r="S66">
            <v>666.00400000000002</v>
          </cell>
          <cell r="T66">
            <v>589.01900000000001</v>
          </cell>
          <cell r="U66">
            <v>566.17399999999998</v>
          </cell>
          <cell r="V66">
            <v>602.84400000000005</v>
          </cell>
          <cell r="W66">
            <v>613.87400000000002</v>
          </cell>
          <cell r="X66">
            <v>637.20160799999996</v>
          </cell>
          <cell r="Y66">
            <v>601.45143992999999</v>
          </cell>
          <cell r="Z66">
            <v>526.20799999999997</v>
          </cell>
          <cell r="AA66">
            <v>642.72969999999998</v>
          </cell>
          <cell r="AB66">
            <v>644.01515940000002</v>
          </cell>
          <cell r="AC66">
            <v>645.30318971880001</v>
          </cell>
          <cell r="AD66">
            <v>646.59379609823759</v>
          </cell>
          <cell r="AE66">
            <v>647.88698369043402</v>
          </cell>
          <cell r="AF66">
            <v>649.18275765781493</v>
          </cell>
        </row>
        <row r="67">
          <cell r="A67" t="str">
            <v>Riskskatt för kreditinstitut</v>
          </cell>
          <cell r="B67" t="str">
            <v>D29H7</v>
          </cell>
          <cell r="C67">
            <v>1121</v>
          </cell>
          <cell r="D67" t="str">
            <v>Fjärdedelar</v>
          </cell>
          <cell r="AA67">
            <v>4723.4958749999996</v>
          </cell>
          <cell r="AB67">
            <v>5593.563815174999</v>
          </cell>
          <cell r="AC67">
            <v>5593.563815174999</v>
          </cell>
          <cell r="AD67">
            <v>5593.563815174999</v>
          </cell>
          <cell r="AE67">
            <v>5593.563815174999</v>
          </cell>
          <cell r="AF67">
            <v>5593.563815174999</v>
          </cell>
        </row>
      </sheetData>
      <sheetData sheetId="51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  <cell r="AI1">
            <v>2026</v>
          </cell>
          <cell r="AJ1">
            <v>2027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155210.51737800002</v>
          </cell>
          <cell r="AF3">
            <v>161118.40300996829</v>
          </cell>
          <cell r="AG3">
            <v>167760.62786064911</v>
          </cell>
          <cell r="AH3">
            <v>176408.2883761595</v>
          </cell>
          <cell r="AI3">
            <v>184388.20865745828</v>
          </cell>
          <cell r="AJ3">
            <v>191748.83639472481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143029.35909669599</v>
          </cell>
          <cell r="AE4">
            <v>151981.85203715603</v>
          </cell>
          <cell r="AF4">
            <v>157859.66916448265</v>
          </cell>
          <cell r="AG4">
            <v>164453.30658218966</v>
          </cell>
          <cell r="AH4">
            <v>173055.67980403203</v>
          </cell>
          <cell r="AI4">
            <v>180991.15787806819</v>
          </cell>
          <cell r="AJ4">
            <v>188304.78373602612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3104.5330863039999</v>
          </cell>
          <cell r="AE5">
            <v>3228.665340844002</v>
          </cell>
          <cell r="AF5">
            <v>3258.733845485639</v>
          </cell>
          <cell r="AG5">
            <v>3307.3212784594407</v>
          </cell>
          <cell r="AH5">
            <v>3352.6085721274667</v>
          </cell>
          <cell r="AI5">
            <v>3397.0507793900815</v>
          </cell>
          <cell r="AJ5">
            <v>3444.0526586987075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137337.38130000001</v>
          </cell>
          <cell r="AE6">
            <v>145639.1380620058</v>
          </cell>
          <cell r="AF6">
            <v>152912.15916549828</v>
          </cell>
          <cell r="AG6">
            <v>158477.71615199154</v>
          </cell>
          <cell r="AH6">
            <v>165500.63866408702</v>
          </cell>
          <cell r="AI6">
            <v>172651.86580499861</v>
          </cell>
          <cell r="AJ6">
            <v>179762.99214061708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-137309.23987700001</v>
          </cell>
          <cell r="AE7">
            <v>-145306.33948747793</v>
          </cell>
          <cell r="AF7">
            <v>-152560.04353804822</v>
          </cell>
          <cell r="AG7">
            <v>-158114.21309294683</v>
          </cell>
          <cell r="AH7">
            <v>-165121.54767588686</v>
          </cell>
          <cell r="AI7">
            <v>-172259.02321498145</v>
          </cell>
          <cell r="AJ7">
            <v>-179353.0977166463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43214.767421999997</v>
          </cell>
          <cell r="AE10">
            <v>46397.886717000009</v>
          </cell>
          <cell r="AF10">
            <v>48590.290412877373</v>
          </cell>
          <cell r="AG10">
            <v>49909.601815631911</v>
          </cell>
          <cell r="AH10">
            <v>51754.95595110883</v>
          </cell>
          <cell r="AI10">
            <v>54719.48075643948</v>
          </cell>
          <cell r="AJ10">
            <v>57246.754054077246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42295.573300655997</v>
          </cell>
          <cell r="AE11">
            <v>45440.033757704754</v>
          </cell>
          <cell r="AF11">
            <v>47614.564871932547</v>
          </cell>
          <cell r="AG11">
            <v>48922.198651338222</v>
          </cell>
          <cell r="AH11">
            <v>50754.032232473677</v>
          </cell>
          <cell r="AI11">
            <v>53705.288784621574</v>
          </cell>
          <cell r="AJ11">
            <v>56218.529637132415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919.19412134399988</v>
          </cell>
          <cell r="AE12">
            <v>957.85295929525375</v>
          </cell>
          <cell r="AF12">
            <v>975.72554094482791</v>
          </cell>
          <cell r="AG12">
            <v>987.40316429368818</v>
          </cell>
          <cell r="AH12">
            <v>1000.9237186351565</v>
          </cell>
          <cell r="AI12">
            <v>1014.1919718179083</v>
          </cell>
          <cell r="AJ12">
            <v>1028.2244169448313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-90.904195511291789</v>
          </cell>
          <cell r="AF15">
            <v>-1084.3378121841245</v>
          </cell>
          <cell r="AG15">
            <v>-1003.9832702094986</v>
          </cell>
          <cell r="AH15">
            <v>75.97166891698771</v>
          </cell>
          <cell r="AI15">
            <v>140.18820340206659</v>
          </cell>
          <cell r="AJ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-144.16601468019999</v>
          </cell>
          <cell r="AF16">
            <v>23.7720853143</v>
          </cell>
          <cell r="AG16">
            <v>-475.19513068240002</v>
          </cell>
          <cell r="AH16">
            <v>-889.18497887950002</v>
          </cell>
          <cell r="AI16">
            <v>-287.89926317729999</v>
          </cell>
          <cell r="AJ16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"/>
      <sheetName val="Betdiff"/>
      <sheetName val="NySB06"/>
      <sheetName val="Inläsning HERMES"/>
      <sheetName val="Proptab-jfm FREDAG"/>
      <sheetName val="Proptab-jfm VÅP09"/>
      <sheetName val="Proptab-jfm BP09"/>
      <sheetName val="Proptab-jfm BP08"/>
      <sheetName val="Propotab-Detaljerad"/>
      <sheetName val="Propotab-Detaljerad-Jmf FREDAG"/>
      <sheetName val="Propotab-Detaljerad-Jmf VÅP09"/>
      <sheetName val="Propotab-Detaljerad-Jmf BP09"/>
      <sheetName val="Propotab-Detaljerad-Jmf BP08"/>
      <sheetName val="NySB06-JMF VÅP09"/>
      <sheetName val="NySB06-JMF BP09"/>
      <sheetName val="NySB06-JMF BP08"/>
      <sheetName val="KASSA-AKTUELL"/>
      <sheetName val="KASSA-JMF"/>
      <sheetName val="NYA NR"/>
      <sheetName val="Hushall"/>
      <sheetName val="NYA NR-JMF"/>
      <sheetName val="D5"/>
      <sheetName val="D21"/>
      <sheetName val="D29"/>
      <sheetName val="D61"/>
      <sheetName val="D-Total"/>
      <sheetName val="Foretag"/>
      <sheetName val="1600"/>
      <sheetName val="Blad5"/>
      <sheetName val="Regler"/>
      <sheetName val="ÅRS08"/>
      <sheetName val="Tabeller ÅRS08"/>
      <sheetName val="Tabeller LK5DEC08"/>
      <sheetName val="Bilaga 4"/>
      <sheetName val="Inläsningsark (ej aktuell)"/>
      <sheetName val="Årsboken"/>
      <sheetName val="Jämförelsetabell BP09"/>
      <sheetName val="ReglerKort"/>
      <sheetName val="WEB-tabell"/>
      <sheetName val="Tabeller"/>
      <sheetName val="Specifikation FI"/>
      <sheetName val="Proptabjämförelse till BP08"/>
      <sheetName val="RevStat"/>
      <sheetName val="Jämförelse i BP"/>
      <sheetName val="BP-VP-TAB"/>
      <sheetName val="BNP"/>
      <sheetName val="Tab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2000-detaljerad"/>
      <sheetName val="2000"/>
      <sheetName val="DIFF-LK"/>
      <sheetName val="1428"/>
      <sheetName val="1430"/>
      <sheetName val="1460"/>
      <sheetName val="1470"/>
      <sheetName val="Fonder"/>
      <sheetName val="DIffESV"/>
      <sheetName val="ESVny"/>
      <sheetName val="Års05"/>
      <sheetName val="Sparande"/>
      <sheetName val="Blad3"/>
      <sheetName val="Slutreg"/>
      <sheetName val="Blad4"/>
      <sheetName val="JfrKIoRGK"/>
      <sheetName val="Jfr"/>
      <sheetName val="Års"/>
      <sheetName val="Engelsk"/>
      <sheetName val="NR-tot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Flow chart"/>
      <sheetName val="BNP"/>
      <sheetName val="Indata Wise"/>
      <sheetName val="9000Formler"/>
      <sheetName val="9000Avst.Månad"/>
      <sheetName val="SB"/>
      <sheetName val="SB-JMF"/>
      <sheetName val="SB-JMFBP"/>
      <sheetName val="KASSA"/>
      <sheetName val="KASSA-JMF"/>
      <sheetName val="1111"/>
      <sheetName val="1121"/>
      <sheetName val="1131"/>
      <sheetName val="1200"/>
      <sheetName val="1330"/>
      <sheetName val="1340"/>
      <sheetName val="1411"/>
      <sheetName val="1421"/>
      <sheetName val="1422"/>
      <sheetName val="DIFF-LK"/>
      <sheetName val="1428"/>
      <sheetName val="1450"/>
      <sheetName val="1470"/>
      <sheetName val="1480"/>
      <sheetName val="1500"/>
      <sheetName val="1600"/>
      <sheetName val="2000"/>
      <sheetName val="7121"/>
      <sheetName val="Betdiff"/>
      <sheetName val="Summary"/>
      <sheetName val="Titeländringar"/>
      <sheetName val="ID-nummer"/>
      <sheetName val="Precisionen"/>
      <sheetName val="Manad"/>
      <sheetName val="Dragning"/>
      <sheetName val="Inkomsttabell publ."/>
      <sheetName val="Proptab"/>
      <sheetName val="Proptab-jfm"/>
      <sheetName val="Proptab-jfm BP"/>
      <sheetName val="Protab ÖverTid"/>
      <sheetName val="Proptab Webb"/>
      <sheetName val="Indata Proptab"/>
      <sheetName val="Propotab-Detaljerad"/>
      <sheetName val="Proptab-Detaljerad-Jmf"/>
      <sheetName val="SB_EVIEWS"/>
      <sheetName val="Tabeller"/>
      <sheetName val="DagensGin"/>
      <sheetName val="forlev_SCB"/>
      <sheetName val="NRKv"/>
      <sheetName val="INDATA UFS"/>
      <sheetName val="INDATAUFS"/>
      <sheetName val="INDATAUFS_OLD"/>
      <sheetName val="INDATAUFS_JMF"/>
      <sheetName val="D-Total NY"/>
      <sheetName val="D-Total NY Diff"/>
      <sheetName val="D-Total NY OLD"/>
      <sheetName val="D5NY"/>
      <sheetName val="D5"/>
      <sheetName val="D21NY"/>
      <sheetName val="D21"/>
      <sheetName val="D29NY"/>
      <sheetName val="D29"/>
      <sheetName val="D61NY"/>
      <sheetName val="D61"/>
      <sheetName val="D-Total"/>
      <sheetName val="NRNY"/>
      <sheetName val="NR"/>
      <sheetName val="NR-JMF"/>
      <sheetName val="Foretag"/>
      <sheetName val="Hushall"/>
      <sheetName val="KI_Fimo"/>
      <sheetName val="KI-Proptab"/>
      <sheetName val="ReglerKort"/>
      <sheetName val="Regler"/>
      <sheetName val="9000Utfall"/>
      <sheetName val="9000BP0"/>
      <sheetName val="DispInk"/>
      <sheetName val="RevStat"/>
      <sheetName val="DIffESV"/>
      <sheetName val="ESVny"/>
      <sheetName val="Slutreg"/>
      <sheetName val="JfrKIoRGK"/>
      <sheetName val="Engelsk"/>
      <sheetName val="NR-tot"/>
      <sheetName val="NR1111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44"/>
  <sheetViews>
    <sheetView tabSelected="1" zoomScaleNormal="100" workbookViewId="0">
      <selection activeCell="A43" sqref="A43"/>
    </sheetView>
  </sheetViews>
  <sheetFormatPr defaultColWidth="9.140625" defaultRowHeight="12.75"/>
  <cols>
    <col min="1" max="1" width="1.85546875" style="39" customWidth="1"/>
    <col min="2" max="2" width="94.7109375" style="39" customWidth="1"/>
    <col min="3" max="3" width="2.5703125" style="39" customWidth="1"/>
    <col min="4" max="4" width="70" style="39" customWidth="1"/>
    <col min="5" max="9" width="31.7109375" style="39" customWidth="1"/>
    <col min="10" max="10" width="16.28515625" style="39" bestFit="1" customWidth="1"/>
    <col min="11" max="16384" width="9.140625" style="39"/>
  </cols>
  <sheetData>
    <row r="1" spans="1:4" ht="15.75">
      <c r="A1" s="662" t="s">
        <v>317</v>
      </c>
      <c r="B1" s="662"/>
      <c r="C1" s="116" t="s">
        <v>463</v>
      </c>
    </row>
    <row r="2" spans="1:4" ht="12.75" customHeight="1">
      <c r="A2" s="44"/>
      <c r="B2" s="56"/>
      <c r="C2" s="56"/>
    </row>
    <row r="3" spans="1:4">
      <c r="A3" s="44"/>
      <c r="B3" s="57" t="str">
        <f>Arbetsmarknad!A2</f>
        <v>Arbetsmarknad</v>
      </c>
      <c r="C3" s="57"/>
    </row>
    <row r="4" spans="1:4" s="70" customFormat="1">
      <c r="A4" s="45"/>
      <c r="B4" s="58" t="s">
        <v>137</v>
      </c>
      <c r="C4" s="58"/>
    </row>
    <row r="5" spans="1:4" ht="15">
      <c r="A5" s="44"/>
      <c r="B5" s="360" t="str">
        <f>'Sparande och budgetsaldo staten'!A2</f>
        <v>Bro mellan statens budgetsaldo och statens finansiella sparande</v>
      </c>
      <c r="C5" s="57"/>
    </row>
    <row r="6" spans="1:4" s="70" customFormat="1">
      <c r="A6" s="45"/>
      <c r="B6" s="58" t="s">
        <v>474</v>
      </c>
      <c r="C6" s="58"/>
    </row>
    <row r="7" spans="1:4">
      <c r="A7" s="44"/>
      <c r="B7" s="57" t="str">
        <f>'Finansiellt sparande'!A2</f>
        <v>Finansiellt sparande för den konsoliderade offentliga sektorn</v>
      </c>
      <c r="C7" s="58"/>
      <c r="D7" s="115"/>
    </row>
    <row r="8" spans="1:4">
      <c r="A8" s="44"/>
      <c r="B8" s="58" t="s">
        <v>688</v>
      </c>
      <c r="C8" s="58"/>
    </row>
    <row r="9" spans="1:4">
      <c r="A9" s="44"/>
      <c r="B9" s="57" t="str">
        <f>'Finansiellt sparande i staten'!A2</f>
        <v>Finansiellt sparande i staten</v>
      </c>
      <c r="C9" s="58"/>
    </row>
    <row r="10" spans="1:4">
      <c r="A10" s="44"/>
      <c r="B10" s="58" t="s">
        <v>689</v>
      </c>
      <c r="C10" s="58"/>
    </row>
    <row r="11" spans="1:4">
      <c r="A11" s="44"/>
      <c r="B11" s="57" t="str">
        <f>'Finansiellt sparande ÅP'!A2</f>
        <v>Finansiellt sparande i ålderspensionssystemet</v>
      </c>
      <c r="C11" s="58"/>
    </row>
    <row r="12" spans="1:4">
      <c r="A12" s="44"/>
      <c r="B12" s="58" t="s">
        <v>691</v>
      </c>
      <c r="C12" s="58"/>
    </row>
    <row r="13" spans="1:4">
      <c r="A13" s="44"/>
      <c r="B13" s="57" t="str">
        <f>'Finansiellt sparande kommun'!A2</f>
        <v>Finansiellt sparande i kommuner och regioner</v>
      </c>
      <c r="C13" s="58"/>
    </row>
    <row r="14" spans="1:4">
      <c r="A14" s="44"/>
      <c r="B14" s="58" t="s">
        <v>690</v>
      </c>
      <c r="C14" s="58"/>
    </row>
    <row r="15" spans="1:4">
      <c r="A15" s="44"/>
      <c r="B15" s="57" t="str">
        <f>Försörjningsbalans!A2</f>
        <v>Försörjningsbalans</v>
      </c>
      <c r="C15" s="57"/>
    </row>
    <row r="16" spans="1:4" s="70" customFormat="1">
      <c r="A16" s="45"/>
      <c r="B16" s="58" t="s">
        <v>438</v>
      </c>
      <c r="C16" s="58"/>
    </row>
    <row r="17" spans="1:10">
      <c r="A17" s="44"/>
      <c r="B17" s="113" t="str">
        <f>Anslagsbehållningar!A2</f>
        <v xml:space="preserve">Förändring av anslagsbehållningar </v>
      </c>
      <c r="C17" s="57"/>
      <c r="D17" s="82" t="s">
        <v>496</v>
      </c>
    </row>
    <row r="18" spans="1:10" s="70" customFormat="1">
      <c r="A18" s="45"/>
      <c r="B18" s="58" t="s">
        <v>439</v>
      </c>
      <c r="C18" s="58"/>
    </row>
    <row r="19" spans="1:10">
      <c r="A19" s="44"/>
      <c r="B19" s="114" t="str">
        <f>'Hushållens disponibla inkomster'!A2</f>
        <v>Hushållens disponibla inkomster</v>
      </c>
      <c r="C19" s="57"/>
    </row>
    <row r="20" spans="1:10" s="70" customFormat="1">
      <c r="A20" s="45"/>
      <c r="B20" s="58" t="s">
        <v>440</v>
      </c>
      <c r="C20" s="58"/>
    </row>
    <row r="21" spans="1:10" collapsed="1">
      <c r="A21" s="44"/>
      <c r="B21" s="57" t="s">
        <v>536</v>
      </c>
      <c r="C21" s="57"/>
    </row>
    <row r="22" spans="1:10">
      <c r="A22" s="44"/>
      <c r="B22" s="58" t="s">
        <v>477</v>
      </c>
      <c r="C22" s="58"/>
    </row>
    <row r="23" spans="1:10">
      <c r="A23" s="44"/>
      <c r="B23" s="113" t="str">
        <f>'Kassa.korr. och nettoutlåning'!A2</f>
        <v>Kassamässig korrigering och Riksgäldskontorets nettoutlåning</v>
      </c>
      <c r="C23" s="57"/>
    </row>
    <row r="24" spans="1:10" s="70" customFormat="1">
      <c r="A24" s="45"/>
      <c r="B24" s="58" t="s">
        <v>472</v>
      </c>
      <c r="C24" s="58"/>
    </row>
    <row r="25" spans="1:10" collapsed="1">
      <c r="A25" s="44"/>
      <c r="B25" s="57" t="str">
        <f>'Löner, lönesumma, priser'!A2</f>
        <v>Löner, lönesumma och priser</v>
      </c>
      <c r="C25" s="57"/>
    </row>
    <row r="26" spans="1:10" s="70" customFormat="1">
      <c r="A26" s="45"/>
      <c r="B26" s="58" t="s">
        <v>441</v>
      </c>
      <c r="C26" s="58"/>
    </row>
    <row r="27" spans="1:10" collapsed="1">
      <c r="A27" s="44"/>
      <c r="B27" s="57" t="str">
        <f>'Skatteintäkter mm'!A2</f>
        <v xml:space="preserve">Offentliga sektorns skatteintäkter och inkomster på statens budget </v>
      </c>
      <c r="C27" s="57"/>
      <c r="D27" s="33"/>
      <c r="E27" s="33"/>
      <c r="F27" s="33"/>
      <c r="G27" s="33"/>
      <c r="H27" s="33"/>
      <c r="I27" s="33"/>
      <c r="J27" s="33"/>
    </row>
    <row r="28" spans="1:10" s="70" customFormat="1">
      <c r="A28" s="45"/>
      <c r="B28" s="58" t="s">
        <v>442</v>
      </c>
      <c r="C28" s="58"/>
      <c r="D28" s="78"/>
      <c r="E28" s="78"/>
      <c r="F28" s="78"/>
      <c r="G28" s="78"/>
      <c r="H28" s="78"/>
      <c r="I28" s="78"/>
      <c r="J28" s="78"/>
    </row>
    <row r="29" spans="1:10" collapsed="1">
      <c r="A29" s="44"/>
      <c r="B29" s="59" t="str">
        <f>'Räntor och valutor'!A2</f>
        <v>Räntor och valutor</v>
      </c>
      <c r="C29" s="59"/>
    </row>
    <row r="30" spans="1:10" s="70" customFormat="1">
      <c r="A30" s="45"/>
      <c r="B30" s="58" t="s">
        <v>443</v>
      </c>
      <c r="C30" s="58"/>
    </row>
    <row r="31" spans="1:10" collapsed="1">
      <c r="A31" s="44"/>
      <c r="B31" s="57" t="str">
        <f>Skattebaser!A2</f>
        <v>Skattebaser</v>
      </c>
      <c r="C31" s="57"/>
    </row>
    <row r="32" spans="1:10">
      <c r="A32" s="44"/>
      <c r="B32" s="58" t="s">
        <v>446</v>
      </c>
      <c r="C32" s="58"/>
    </row>
    <row r="33" spans="1:4" collapsed="1">
      <c r="A33" s="44"/>
      <c r="B33" s="57" t="str">
        <f>'Statsskuld och Maastrichtskuld'!A2</f>
        <v>Statsskuld och Maastrichtskuld</v>
      </c>
      <c r="C33" s="57"/>
      <c r="D33" s="82" t="s">
        <v>497</v>
      </c>
    </row>
    <row r="34" spans="1:4" s="70" customFormat="1">
      <c r="A34" s="45"/>
      <c r="B34" s="58" t="s">
        <v>495</v>
      </c>
      <c r="C34" s="58"/>
    </row>
    <row r="35" spans="1:4" collapsed="1">
      <c r="A35" s="44"/>
      <c r="B35" s="113" t="str">
        <f>'Statens budget utgifter mm'!A2</f>
        <v>Utgifter på statens budget samt ålderspensionssystemet</v>
      </c>
      <c r="C35" s="59"/>
    </row>
    <row r="36" spans="1:4" s="70" customFormat="1">
      <c r="A36" s="45"/>
      <c r="B36" s="58" t="s">
        <v>473</v>
      </c>
      <c r="C36" s="58"/>
    </row>
    <row r="37" spans="1:4" collapsed="1">
      <c r="A37" s="44"/>
      <c r="B37" s="57" t="str">
        <f>Utgiftstak!A2</f>
        <v>Utgiftstak och förändringar av dessa</v>
      </c>
      <c r="C37" s="57"/>
    </row>
    <row r="38" spans="1:4" s="70" customFormat="1">
      <c r="A38" s="45"/>
      <c r="B38" s="58" t="s">
        <v>444</v>
      </c>
      <c r="C38" s="58"/>
    </row>
    <row r="39" spans="1:4">
      <c r="A39" s="44"/>
      <c r="B39" s="57" t="str">
        <f>Volymer!A2</f>
        <v>Volymer</v>
      </c>
      <c r="C39" s="57"/>
    </row>
    <row r="40" spans="1:4">
      <c r="A40" s="44"/>
      <c r="B40" s="58" t="s">
        <v>445</v>
      </c>
      <c r="C40" s="58"/>
    </row>
    <row r="41" spans="1:4">
      <c r="A41" s="44"/>
      <c r="B41" s="44"/>
      <c r="C41" s="44"/>
    </row>
    <row r="42" spans="1:4">
      <c r="A42" s="43" t="s">
        <v>701</v>
      </c>
      <c r="B42" s="44"/>
      <c r="C42" s="44"/>
    </row>
    <row r="43" spans="1:4">
      <c r="A43" s="44"/>
      <c r="B43" s="44"/>
      <c r="C43" s="44"/>
    </row>
    <row r="44" spans="1:4">
      <c r="A44" s="44"/>
      <c r="B44" s="44"/>
      <c r="C44" s="44"/>
    </row>
  </sheetData>
  <sortState ref="B2:B16">
    <sortCondition ref="B16"/>
  </sortState>
  <mergeCells count="1">
    <mergeCell ref="A1:B1"/>
  </mergeCells>
  <hyperlinks>
    <hyperlink ref="B15" location="Försörjningsbalans!A1" display="Försörjningsbalans!A1"/>
    <hyperlink ref="B3" location="Arbetsmarknad!A1" display="Arbetsmarknad!A1"/>
    <hyperlink ref="B25" location="'Löner, lönesumma, priser'!A1" display="'Löner, lönesumma, priser'!A1"/>
    <hyperlink ref="B29" location="'Räntor och valutor'!A1" display="'Räntor och valutor'!A1"/>
    <hyperlink ref="B21" location="'Inkomster av statens aktier'!A1" display="Inkomster av statens aktier"/>
    <hyperlink ref="D17" location="'Kommentarer Anslagsbehållningar'!A1" display="Kommentarer till tabell Förändring av anslagsbehållningar"/>
    <hyperlink ref="D33" location="'Kommentarer Statsskuld'!A1" display="Kommentarer till tabell Statsskuld och Maastrichskuld"/>
    <hyperlink ref="B5" location="'Sparande och budgetsaldo staten'!A1" display="'Sparande och budgetsaldo staten'!A1"/>
    <hyperlink ref="B27" location="'Skatteintäkter mm'!A1" display="'Skatteintäkter mm'!A1"/>
    <hyperlink ref="B37" location="Utgiftstak!A1" display="Utgiftstak!A1"/>
    <hyperlink ref="B39" location="Volymer!A1" display="Volymer!A1"/>
    <hyperlink ref="B33" location="'Statsskuld och Maastrichtskuld'!A1" display="'Statsskuld och Maastrichtskuld'!A1"/>
    <hyperlink ref="B35" location="'Statens budget utgifter mm'!A1" display="'Statens budget utgifter mm'!A1"/>
    <hyperlink ref="B17" location="Anslagsbehållningar!A1" display="Anslagsbehållningar!A1"/>
    <hyperlink ref="B23" location="'kassa.korr. och nettoutlåning'!A1" display="'kassa.korr. och nettoutlåning'!A1"/>
    <hyperlink ref="B19" location="'Hushållens disponibla inkomster'!A1" display="'Hushållens disponibla inkomster'!A1"/>
    <hyperlink ref="B7" location="'Finansiellt sparande'!A1" display="'Finansiellt sparande'!A1"/>
    <hyperlink ref="B31" location="Skattebaser!A1" display="Skattebaser!A1"/>
    <hyperlink ref="B9" location="'Finansiellt sparande i staten'!A1" display="'Finansiellt sparande i staten'!A1"/>
    <hyperlink ref="B13" location="'Finansiellt sparande kommun'!A1" display="'Finansiellt sparande kommun'!A1"/>
    <hyperlink ref="B11" location="'Finansiellt sparande ÅP'!A1" display="'Finansiellt sparande ÅP'!A1"/>
  </hyperlinks>
  <pageMargins left="0.25" right="0.25" top="0.75" bottom="0.75" header="0.3" footer="0.3"/>
  <pageSetup paperSize="9" scale="41" orientation="landscape" r:id="rId1"/>
  <headerFooter>
    <oddFooter>&amp;L&amp;F&amp;C&amp;A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5"/>
  <sheetViews>
    <sheetView zoomScaleNormal="100" workbookViewId="0">
      <pane xSplit="2" ySplit="5" topLeftCell="C6" activePane="bottomRight" state="frozen"/>
      <selection activeCell="Z40" sqref="Z40"/>
      <selection pane="topRight" activeCell="Z40" sqref="Z40"/>
      <selection pane="bottomLeft" activeCell="Z40" sqref="Z40"/>
      <selection pane="bottomRight" activeCell="A4" sqref="A4"/>
    </sheetView>
  </sheetViews>
  <sheetFormatPr defaultColWidth="9.140625" defaultRowHeight="11.25" outlineLevelCol="1"/>
  <cols>
    <col min="1" max="1" width="5.7109375" style="37" customWidth="1"/>
    <col min="2" max="2" width="44.28515625" style="37" customWidth="1"/>
    <col min="3" max="16" width="7.7109375" style="37" hidden="1" customWidth="1" outlineLevel="1"/>
    <col min="17" max="17" width="7.7109375" style="37" customWidth="1" collapsed="1"/>
    <col min="18" max="24" width="7.7109375" style="37" customWidth="1"/>
    <col min="25" max="25" width="3.140625" style="37" customWidth="1"/>
    <col min="26" max="29" width="7.7109375" style="37" customWidth="1"/>
    <col min="30" max="30" width="3.140625" style="37" customWidth="1"/>
    <col min="31" max="31" width="7.7109375" style="37" customWidth="1"/>
    <col min="32" max="32" width="3.140625" style="53" customWidth="1"/>
    <col min="33" max="36" width="9.85546875" style="37" customWidth="1"/>
    <col min="37" max="16384" width="9.140625" style="37"/>
  </cols>
  <sheetData>
    <row r="1" spans="1:53" ht="12" customHeight="1">
      <c r="A1" s="28" t="s">
        <v>380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Z1" s="36"/>
      <c r="AA1" s="36"/>
      <c r="AB1" s="36"/>
      <c r="AC1" s="36"/>
      <c r="AE1" s="36"/>
      <c r="AG1" s="36"/>
      <c r="AH1" s="36"/>
      <c r="AI1" s="36"/>
      <c r="AJ1" s="36"/>
    </row>
    <row r="2" spans="1:53" ht="15.75">
      <c r="A2" s="5" t="s">
        <v>470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6"/>
      <c r="Q2" s="6"/>
      <c r="R2" s="6"/>
      <c r="S2" s="6"/>
      <c r="T2" s="6"/>
      <c r="U2" s="6"/>
      <c r="V2" s="6"/>
      <c r="W2" s="6"/>
      <c r="X2" s="6"/>
      <c r="Z2" s="5"/>
      <c r="AA2" s="5"/>
      <c r="AB2" s="5"/>
      <c r="AC2" s="5"/>
      <c r="AE2" s="6"/>
      <c r="AF2" s="76"/>
      <c r="AG2" s="6"/>
      <c r="AH2" s="6"/>
      <c r="AI2" s="6"/>
      <c r="AJ2" s="6"/>
    </row>
    <row r="3" spans="1:53" ht="12" customHeight="1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53"/>
      <c r="Z3" s="6"/>
      <c r="AA3" s="6"/>
      <c r="AB3" s="6"/>
      <c r="AC3" s="6"/>
      <c r="AD3" s="53"/>
      <c r="AE3" s="177"/>
      <c r="AF3" s="199"/>
      <c r="AG3" s="200"/>
      <c r="AH3" s="200"/>
      <c r="AI3" s="200"/>
      <c r="AJ3" s="200"/>
    </row>
    <row r="4" spans="1:53" ht="12" customHeight="1">
      <c r="A4" s="127"/>
      <c r="B4" s="127"/>
      <c r="C4" s="128" t="s">
        <v>1</v>
      </c>
      <c r="D4" s="128" t="s">
        <v>1</v>
      </c>
      <c r="E4" s="128" t="s">
        <v>1</v>
      </c>
      <c r="F4" s="128" t="s">
        <v>1</v>
      </c>
      <c r="G4" s="128" t="s">
        <v>1</v>
      </c>
      <c r="H4" s="128" t="s">
        <v>1</v>
      </c>
      <c r="I4" s="128" t="s">
        <v>1</v>
      </c>
      <c r="J4" s="128" t="s">
        <v>1</v>
      </c>
      <c r="K4" s="128" t="s">
        <v>1</v>
      </c>
      <c r="L4" s="128" t="s">
        <v>1</v>
      </c>
      <c r="M4" s="128" t="s">
        <v>1</v>
      </c>
      <c r="N4" s="128" t="s">
        <v>1</v>
      </c>
      <c r="O4" s="128" t="s">
        <v>1</v>
      </c>
      <c r="P4" s="128" t="s">
        <v>1</v>
      </c>
      <c r="Q4" s="128" t="s">
        <v>1</v>
      </c>
      <c r="R4" s="128" t="s">
        <v>1</v>
      </c>
      <c r="S4" s="128" t="s">
        <v>1</v>
      </c>
      <c r="T4" s="128" t="s">
        <v>157</v>
      </c>
      <c r="U4" s="128" t="s">
        <v>157</v>
      </c>
      <c r="V4" s="128" t="s">
        <v>157</v>
      </c>
      <c r="W4" s="128" t="s">
        <v>157</v>
      </c>
      <c r="X4" s="128" t="s">
        <v>157</v>
      </c>
      <c r="Y4" s="53"/>
      <c r="Z4" s="292" t="s">
        <v>165</v>
      </c>
      <c r="AA4" s="291"/>
      <c r="AB4" s="291"/>
      <c r="AC4" s="291"/>
      <c r="AD4" s="53"/>
      <c r="AE4" s="123" t="s">
        <v>705</v>
      </c>
      <c r="AF4" s="201"/>
      <c r="AG4" s="292" t="s">
        <v>706</v>
      </c>
      <c r="AH4" s="291"/>
      <c r="AI4" s="291"/>
      <c r="AJ4" s="291"/>
      <c r="AK4" s="142"/>
    </row>
    <row r="5" spans="1:53" ht="12" customHeight="1" thickBot="1">
      <c r="A5" s="129" t="s">
        <v>64</v>
      </c>
      <c r="B5" s="129" t="s">
        <v>65</v>
      </c>
      <c r="C5" s="130">
        <v>2006</v>
      </c>
      <c r="D5" s="130">
        <v>2007</v>
      </c>
      <c r="E5" s="130">
        <v>2008</v>
      </c>
      <c r="F5" s="130">
        <v>2009</v>
      </c>
      <c r="G5" s="130">
        <v>2010</v>
      </c>
      <c r="H5" s="130">
        <v>2011</v>
      </c>
      <c r="I5" s="130">
        <v>2012</v>
      </c>
      <c r="J5" s="130">
        <v>2013</v>
      </c>
      <c r="K5" s="130">
        <v>2014</v>
      </c>
      <c r="L5" s="130">
        <v>2015</v>
      </c>
      <c r="M5" s="130">
        <v>2016</v>
      </c>
      <c r="N5" s="130">
        <v>2017</v>
      </c>
      <c r="O5" s="130">
        <v>2018</v>
      </c>
      <c r="P5" s="130">
        <v>2019</v>
      </c>
      <c r="Q5" s="130">
        <v>2020</v>
      </c>
      <c r="R5" s="130">
        <v>2021</v>
      </c>
      <c r="S5" s="130">
        <v>2022</v>
      </c>
      <c r="T5" s="130">
        <v>2023</v>
      </c>
      <c r="U5" s="130">
        <v>2024</v>
      </c>
      <c r="V5" s="130">
        <v>2025</v>
      </c>
      <c r="W5" s="130">
        <v>2026</v>
      </c>
      <c r="X5" s="130">
        <v>2027</v>
      </c>
      <c r="Y5" s="53"/>
      <c r="Z5" s="130">
        <v>2023</v>
      </c>
      <c r="AA5" s="130">
        <v>2024</v>
      </c>
      <c r="AB5" s="130">
        <v>2025</v>
      </c>
      <c r="AC5" s="130">
        <v>2026</v>
      </c>
      <c r="AD5" s="53"/>
      <c r="AE5" s="130">
        <v>2024</v>
      </c>
      <c r="AF5" s="202"/>
      <c r="AG5" s="130">
        <v>2023</v>
      </c>
      <c r="AH5" s="130">
        <v>2024</v>
      </c>
      <c r="AI5" s="130">
        <v>2025</v>
      </c>
      <c r="AJ5" s="130">
        <v>2026</v>
      </c>
      <c r="AK5" s="196"/>
    </row>
    <row r="6" spans="1:53" ht="12" customHeight="1">
      <c r="A6" s="7"/>
      <c r="B6" s="8"/>
      <c r="C6" s="6"/>
      <c r="D6" s="6"/>
      <c r="E6" s="6"/>
      <c r="F6" s="6"/>
      <c r="G6" s="6"/>
      <c r="H6" s="6"/>
      <c r="I6" s="6"/>
      <c r="J6" s="6"/>
      <c r="K6" s="16"/>
      <c r="L6" s="1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53"/>
      <c r="Z6" s="177"/>
      <c r="AA6" s="177"/>
      <c r="AB6" s="177"/>
      <c r="AC6" s="177"/>
      <c r="AD6" s="53"/>
      <c r="AE6" s="200"/>
      <c r="AF6" s="199"/>
      <c r="AG6" s="177"/>
      <c r="AH6" s="177"/>
      <c r="AI6" s="177"/>
      <c r="AJ6" s="177"/>
    </row>
    <row r="7" spans="1:53" ht="12" customHeight="1">
      <c r="A7" s="9" t="s">
        <v>66</v>
      </c>
      <c r="B7" s="10" t="s">
        <v>67</v>
      </c>
      <c r="C7" s="131">
        <v>10.87017103809</v>
      </c>
      <c r="D7" s="131">
        <v>10.878060545450001</v>
      </c>
      <c r="E7" s="131">
        <v>11.24994946064</v>
      </c>
      <c r="F7" s="131">
        <v>12.43865984828</v>
      </c>
      <c r="G7" s="131">
        <v>11.954336462680001</v>
      </c>
      <c r="H7" s="131">
        <v>11.475050944969999</v>
      </c>
      <c r="I7" s="131">
        <v>11.8511144161</v>
      </c>
      <c r="J7" s="131">
        <v>12.102477645680001</v>
      </c>
      <c r="K7" s="131">
        <v>13.203625215280001</v>
      </c>
      <c r="L7" s="131">
        <v>12.58992304433</v>
      </c>
      <c r="M7" s="131">
        <v>12.99135491383</v>
      </c>
      <c r="N7" s="131">
        <v>13.654491512610001</v>
      </c>
      <c r="O7" s="131">
        <v>14.62354978528</v>
      </c>
      <c r="P7" s="131">
        <v>14.96830637415</v>
      </c>
      <c r="Q7" s="131">
        <v>15.749040581319999</v>
      </c>
      <c r="R7" s="131">
        <v>16.391715618780001</v>
      </c>
      <c r="S7" s="131">
        <v>17.575471998939999</v>
      </c>
      <c r="T7" s="131">
        <v>18.301258015610003</v>
      </c>
      <c r="U7" s="131">
        <v>18.842930916219984</v>
      </c>
      <c r="V7" s="131">
        <v>18.545949826079998</v>
      </c>
      <c r="W7" s="131">
        <v>19.520647899659998</v>
      </c>
      <c r="X7" s="131">
        <v>19.212851414540001</v>
      </c>
      <c r="Y7" s="141"/>
      <c r="Z7" s="131">
        <v>-0.13050000000000764</v>
      </c>
      <c r="AA7" s="131">
        <v>0.54460534955998607</v>
      </c>
      <c r="AB7" s="131">
        <v>0.30852287322999572</v>
      </c>
      <c r="AC7" s="131">
        <v>0.17549510075999833</v>
      </c>
      <c r="AD7" s="142"/>
      <c r="AE7" s="132">
        <v>19.070363</v>
      </c>
      <c r="AF7" s="143"/>
      <c r="AG7" s="131">
        <v>-0.17648098438999557</v>
      </c>
      <c r="AH7" s="131">
        <v>-0.22743208378001403</v>
      </c>
      <c r="AI7" s="131">
        <v>-0.29920717392000196</v>
      </c>
      <c r="AJ7" s="131">
        <v>0.31927189965999986</v>
      </c>
      <c r="AK7" s="142"/>
      <c r="AL7" s="148"/>
      <c r="AM7" s="451"/>
      <c r="AN7" s="141"/>
      <c r="AO7" s="142"/>
      <c r="AP7" s="452"/>
      <c r="AQ7" s="117"/>
      <c r="AR7" s="117"/>
      <c r="AS7" s="117"/>
      <c r="AT7" s="117"/>
      <c r="AU7" s="117"/>
      <c r="AW7" s="117"/>
      <c r="AX7" s="117"/>
      <c r="AY7" s="117"/>
      <c r="AZ7" s="117"/>
      <c r="BA7" s="117"/>
    </row>
    <row r="8" spans="1:53" ht="12" customHeight="1">
      <c r="A8" s="9" t="s">
        <v>68</v>
      </c>
      <c r="B8" s="10" t="s">
        <v>69</v>
      </c>
      <c r="C8" s="131">
        <v>11.562590575149999</v>
      </c>
      <c r="D8" s="131">
        <v>10.923565829700001</v>
      </c>
      <c r="E8" s="131">
        <v>11.093842036809999</v>
      </c>
      <c r="F8" s="131">
        <v>11.71882097158</v>
      </c>
      <c r="G8" s="131">
        <v>11.845851361819999</v>
      </c>
      <c r="H8" s="131">
        <v>12.60720636187</v>
      </c>
      <c r="I8" s="131">
        <v>13.188542396920001</v>
      </c>
      <c r="J8" s="131">
        <v>15.772412772200001</v>
      </c>
      <c r="K8" s="131">
        <v>13.82063741074</v>
      </c>
      <c r="L8" s="131">
        <v>14.132547052350001</v>
      </c>
      <c r="M8" s="131">
        <v>14.715522684809999</v>
      </c>
      <c r="N8" s="131">
        <v>14.931992035059999</v>
      </c>
      <c r="O8" s="131">
        <v>15.65648644397</v>
      </c>
      <c r="P8" s="131">
        <v>16.596300498969999</v>
      </c>
      <c r="Q8" s="131">
        <v>17.002918798580001</v>
      </c>
      <c r="R8" s="131">
        <v>16.920836437159998</v>
      </c>
      <c r="S8" s="131">
        <v>17.340428509679999</v>
      </c>
      <c r="T8" s="131">
        <v>18.921954902680003</v>
      </c>
      <c r="U8" s="131">
        <v>20.794814591989994</v>
      </c>
      <c r="V8" s="131">
        <v>21.695630533939998</v>
      </c>
      <c r="W8" s="131">
        <v>21.979519400949997</v>
      </c>
      <c r="X8" s="131">
        <v>22.32859080867</v>
      </c>
      <c r="Y8" s="141"/>
      <c r="Z8" s="131">
        <v>-4.2887388419986724E-2</v>
      </c>
      <c r="AA8" s="131">
        <v>0.19475100004999543</v>
      </c>
      <c r="AB8" s="131">
        <v>0.37772948165999987</v>
      </c>
      <c r="AC8" s="131">
        <v>0.21639630636999893</v>
      </c>
      <c r="AD8" s="142"/>
      <c r="AE8" s="132">
        <v>20.881057999999999</v>
      </c>
      <c r="AF8" s="143"/>
      <c r="AG8" s="131">
        <v>-7.147709731999588E-2</v>
      </c>
      <c r="AH8" s="131">
        <v>-8.6243408010005948E-2</v>
      </c>
      <c r="AI8" s="131">
        <v>-8.5614660600013739E-3</v>
      </c>
      <c r="AJ8" s="131">
        <v>-0.33084259905000307</v>
      </c>
      <c r="AK8" s="142"/>
      <c r="AL8" s="148"/>
      <c r="AM8" s="451"/>
      <c r="AN8" s="453"/>
      <c r="AO8" s="142"/>
      <c r="AP8" s="452"/>
      <c r="AQ8" s="117"/>
      <c r="AR8" s="117"/>
      <c r="AS8" s="117"/>
      <c r="AT8" s="117"/>
      <c r="AU8" s="117"/>
      <c r="AW8" s="117"/>
      <c r="AX8" s="117"/>
      <c r="AY8" s="117"/>
      <c r="AZ8" s="117"/>
      <c r="BA8" s="117"/>
    </row>
    <row r="9" spans="1:53" ht="12" customHeight="1">
      <c r="A9" s="9" t="s">
        <v>70</v>
      </c>
      <c r="B9" s="10" t="s">
        <v>71</v>
      </c>
      <c r="C9" s="131">
        <v>9.0110606926100001</v>
      </c>
      <c r="D9" s="131">
        <v>9.6701000198300004</v>
      </c>
      <c r="E9" s="131">
        <v>9.4456159856799999</v>
      </c>
      <c r="F9" s="131">
        <v>9.434321326200001</v>
      </c>
      <c r="G9" s="131">
        <v>9.3852894146899999</v>
      </c>
      <c r="H9" s="131">
        <v>9.91025115403</v>
      </c>
      <c r="I9" s="131">
        <v>10.27243790781</v>
      </c>
      <c r="J9" s="131">
        <v>10.388138716219999</v>
      </c>
      <c r="K9" s="131">
        <v>10.38366555981</v>
      </c>
      <c r="L9" s="131">
        <v>10.75359877731</v>
      </c>
      <c r="M9" s="131">
        <v>10.83980434864</v>
      </c>
      <c r="N9" s="131">
        <v>11.011371161549999</v>
      </c>
      <c r="O9" s="131">
        <v>11.44595173992</v>
      </c>
      <c r="P9" s="131">
        <v>11.52027012141</v>
      </c>
      <c r="Q9" s="131">
        <v>12.054610776819999</v>
      </c>
      <c r="R9" s="131">
        <v>12.533597237770001</v>
      </c>
      <c r="S9" s="131">
        <v>12.840661701989999</v>
      </c>
      <c r="T9" s="131">
        <v>13.336588197929999</v>
      </c>
      <c r="U9" s="131">
        <v>16.875000000010001</v>
      </c>
      <c r="V9" s="131">
        <v>14.190806822970002</v>
      </c>
      <c r="W9" s="131">
        <v>14.48050203162</v>
      </c>
      <c r="X9" s="131">
        <v>14.764968948250001</v>
      </c>
      <c r="Y9" s="142"/>
      <c r="Z9" s="131">
        <v>4.9999999989995957E-2</v>
      </c>
      <c r="AA9" s="131">
        <v>3.4578148856399995</v>
      </c>
      <c r="AB9" s="131">
        <v>0.55018548499000164</v>
      </c>
      <c r="AC9" s="131">
        <v>0.56688690552000232</v>
      </c>
      <c r="AD9" s="142"/>
      <c r="AE9" s="132">
        <v>16.854357</v>
      </c>
      <c r="AF9" s="143"/>
      <c r="AG9" s="131">
        <v>2.5036197929998397E-2</v>
      </c>
      <c r="AH9" s="131">
        <v>2.0643000010000228E-2</v>
      </c>
      <c r="AI9" s="131">
        <v>-2.9995177029998779E-2</v>
      </c>
      <c r="AJ9" s="131">
        <v>1.9070316200008393E-3</v>
      </c>
      <c r="AK9" s="142"/>
      <c r="AL9" s="148"/>
      <c r="AM9" s="451"/>
      <c r="AN9" s="453"/>
      <c r="AO9" s="141"/>
      <c r="AP9" s="453"/>
      <c r="AQ9" s="117"/>
      <c r="AR9" s="117"/>
      <c r="AS9" s="117"/>
      <c r="AT9" s="117"/>
      <c r="AU9" s="117"/>
      <c r="AW9" s="117"/>
      <c r="AX9" s="117"/>
      <c r="AY9" s="117"/>
      <c r="AZ9" s="117"/>
      <c r="BA9" s="117"/>
    </row>
    <row r="10" spans="1:53" ht="12" customHeight="1">
      <c r="A10" s="9" t="s">
        <v>72</v>
      </c>
      <c r="B10" s="10" t="s">
        <v>73</v>
      </c>
      <c r="C10" s="131">
        <v>28.502131949799999</v>
      </c>
      <c r="D10" s="131">
        <v>30.623975902680002</v>
      </c>
      <c r="E10" s="131">
        <v>32.68890981965</v>
      </c>
      <c r="F10" s="131">
        <v>33.640840457750002</v>
      </c>
      <c r="G10" s="131">
        <v>35.481953553480004</v>
      </c>
      <c r="H10" s="131">
        <v>37.159873180330003</v>
      </c>
      <c r="I10" s="131">
        <v>38.208849501810001</v>
      </c>
      <c r="J10" s="131">
        <v>39.292177809269994</v>
      </c>
      <c r="K10" s="131">
        <v>40.188510611250003</v>
      </c>
      <c r="L10" s="131">
        <v>40.4237360714</v>
      </c>
      <c r="M10" s="131">
        <v>42.28340793924</v>
      </c>
      <c r="N10" s="131">
        <v>44.058545762690002</v>
      </c>
      <c r="O10" s="131">
        <v>45.932516871989996</v>
      </c>
      <c r="P10" s="131">
        <v>49.378655647739997</v>
      </c>
      <c r="Q10" s="131">
        <v>53.022484213089996</v>
      </c>
      <c r="R10" s="131">
        <v>57.167587139010003</v>
      </c>
      <c r="S10" s="131">
        <v>61.496257277190004</v>
      </c>
      <c r="T10" s="131">
        <v>69.241455660310052</v>
      </c>
      <c r="U10" s="131">
        <v>76.413875938760029</v>
      </c>
      <c r="V10" s="131">
        <v>83.306504713930011</v>
      </c>
      <c r="W10" s="131">
        <v>90.423984550520004</v>
      </c>
      <c r="X10" s="131">
        <v>92.115840773240009</v>
      </c>
      <c r="Y10" s="142"/>
      <c r="Z10" s="131">
        <v>0.40409999997004697</v>
      </c>
      <c r="AA10" s="131">
        <v>1.8424879472000275</v>
      </c>
      <c r="AB10" s="131">
        <v>3.8105583431600039</v>
      </c>
      <c r="AC10" s="131">
        <v>7.4868102213800052</v>
      </c>
      <c r="AD10" s="142"/>
      <c r="AE10" s="132">
        <v>76.028013000000001</v>
      </c>
      <c r="AF10" s="143"/>
      <c r="AG10" s="131">
        <v>-0.1454273396899414</v>
      </c>
      <c r="AH10" s="131">
        <v>0.38586293876002503</v>
      </c>
      <c r="AI10" s="131">
        <v>-0.40628828606999207</v>
      </c>
      <c r="AJ10" s="131">
        <v>0.15726155052000426</v>
      </c>
      <c r="AK10" s="142"/>
      <c r="AL10" s="148"/>
      <c r="AM10" s="666"/>
      <c r="AN10" s="666"/>
      <c r="AO10" s="666"/>
      <c r="AP10" s="666"/>
      <c r="AQ10" s="117"/>
      <c r="AR10" s="117"/>
      <c r="AS10" s="117"/>
      <c r="AT10" s="117"/>
      <c r="AU10" s="117"/>
      <c r="AW10" s="117"/>
      <c r="AX10" s="117"/>
      <c r="AY10" s="117"/>
      <c r="AZ10" s="117"/>
      <c r="BA10" s="117"/>
    </row>
    <row r="11" spans="1:53" ht="12" customHeight="1">
      <c r="A11" s="9" t="s">
        <v>74</v>
      </c>
      <c r="B11" s="10" t="s">
        <v>75</v>
      </c>
      <c r="C11" s="131">
        <v>1.4256389213599998</v>
      </c>
      <c r="D11" s="131">
        <v>1.5855956233399999</v>
      </c>
      <c r="E11" s="131">
        <v>1.75049710806</v>
      </c>
      <c r="F11" s="131">
        <v>1.81527980349</v>
      </c>
      <c r="G11" s="131">
        <v>1.9977472970999999</v>
      </c>
      <c r="H11" s="131">
        <v>1.8921524471600002</v>
      </c>
      <c r="I11" s="131">
        <v>1.5499209108800001</v>
      </c>
      <c r="J11" s="131">
        <v>1.8264014130399999</v>
      </c>
      <c r="K11" s="131">
        <v>1.66243745632</v>
      </c>
      <c r="L11" s="131">
        <v>1.9339722594100002</v>
      </c>
      <c r="M11" s="131">
        <v>2.07046818239</v>
      </c>
      <c r="N11" s="131">
        <v>1.9533613348199999</v>
      </c>
      <c r="O11" s="131">
        <v>1.89301289182</v>
      </c>
      <c r="P11" s="131">
        <v>2.3372722555799998</v>
      </c>
      <c r="Q11" s="131">
        <v>2.07044061146</v>
      </c>
      <c r="R11" s="131">
        <v>1.7820425848599999</v>
      </c>
      <c r="S11" s="131">
        <v>3.3811350656500001</v>
      </c>
      <c r="T11" s="131">
        <v>2.2451220543299995</v>
      </c>
      <c r="U11" s="131">
        <v>2.2528204824400007</v>
      </c>
      <c r="V11" s="131">
        <v>2.1167205244400003</v>
      </c>
      <c r="W11" s="131">
        <v>2.2319147876799996</v>
      </c>
      <c r="X11" s="131">
        <v>2.2416683489499998</v>
      </c>
      <c r="Y11" s="142"/>
      <c r="Z11" s="131">
        <v>3.4237305299983025E-3</v>
      </c>
      <c r="AA11" s="131">
        <v>0.13876085321000076</v>
      </c>
      <c r="AB11" s="131">
        <v>-8.3499860799996859E-3</v>
      </c>
      <c r="AC11" s="131">
        <v>9.8955572170000075E-2</v>
      </c>
      <c r="AD11" s="142"/>
      <c r="AE11" s="132">
        <v>2.2739240000000001</v>
      </c>
      <c r="AF11" s="143"/>
      <c r="AG11" s="131">
        <v>-0.11705994567000055</v>
      </c>
      <c r="AH11" s="131">
        <v>-2.1103517559999466E-2</v>
      </c>
      <c r="AI11" s="131">
        <v>-0.12152247555999994</v>
      </c>
      <c r="AJ11" s="131">
        <v>-1.8615212320000171E-2</v>
      </c>
      <c r="AK11" s="142"/>
      <c r="AL11" s="148"/>
      <c r="AM11" s="451"/>
      <c r="AN11" s="453"/>
      <c r="AO11" s="141"/>
      <c r="AP11" s="453"/>
      <c r="AQ11" s="117"/>
      <c r="AR11" s="117"/>
      <c r="AS11" s="117"/>
      <c r="AT11" s="117"/>
      <c r="AU11" s="117"/>
      <c r="AW11" s="117"/>
      <c r="AX11" s="117"/>
      <c r="AY11" s="117"/>
      <c r="AZ11" s="117"/>
      <c r="BA11" s="117"/>
    </row>
    <row r="12" spans="1:53" ht="12" customHeight="1">
      <c r="A12" s="9" t="s">
        <v>76</v>
      </c>
      <c r="B12" s="10" t="s">
        <v>77</v>
      </c>
      <c r="C12" s="131">
        <v>43.949189602280001</v>
      </c>
      <c r="D12" s="131">
        <v>46.484199554309996</v>
      </c>
      <c r="E12" s="131">
        <v>42.984403050019999</v>
      </c>
      <c r="F12" s="131">
        <v>42.056455169620001</v>
      </c>
      <c r="G12" s="131">
        <v>45.618687251970002</v>
      </c>
      <c r="H12" s="131">
        <v>44.108320910650001</v>
      </c>
      <c r="I12" s="131">
        <v>45.412402484639998</v>
      </c>
      <c r="J12" s="131">
        <v>45.359388306210001</v>
      </c>
      <c r="K12" s="131">
        <v>47.92468220088</v>
      </c>
      <c r="L12" s="131">
        <v>48.217909855290003</v>
      </c>
      <c r="M12" s="131">
        <v>49.30795633508</v>
      </c>
      <c r="N12" s="131">
        <v>50.323417893239998</v>
      </c>
      <c r="O12" s="131">
        <v>53.428516414900002</v>
      </c>
      <c r="P12" s="131">
        <v>60.512378503939999</v>
      </c>
      <c r="Q12" s="131">
        <v>63.02845035472</v>
      </c>
      <c r="R12" s="131">
        <v>70.518159725090001</v>
      </c>
      <c r="S12" s="131">
        <v>83.540957603029995</v>
      </c>
      <c r="T12" s="131">
        <v>96.763850522360102</v>
      </c>
      <c r="U12" s="131">
        <v>124.7392663281599</v>
      </c>
      <c r="V12" s="131">
        <v>139.11228570534993</v>
      </c>
      <c r="W12" s="131">
        <v>139.35812798964</v>
      </c>
      <c r="X12" s="131">
        <v>138.90677866948005</v>
      </c>
      <c r="Y12" s="142"/>
      <c r="Z12" s="131">
        <v>0.36109298099002074</v>
      </c>
      <c r="AA12" s="131">
        <v>1.0077450000799102</v>
      </c>
      <c r="AB12" s="131">
        <v>1.5248985368999328</v>
      </c>
      <c r="AC12" s="131">
        <v>8.8281913162499688</v>
      </c>
      <c r="AD12" s="142"/>
      <c r="AE12" s="132">
        <v>126.05968900000001</v>
      </c>
      <c r="AF12" s="143"/>
      <c r="AG12" s="131">
        <v>0.68157852236010741</v>
      </c>
      <c r="AH12" s="131">
        <v>-1.3204226718401031</v>
      </c>
      <c r="AI12" s="131">
        <v>-0.15869729465005494</v>
      </c>
      <c r="AJ12" s="131">
        <v>-0.22385301036001587</v>
      </c>
      <c r="AK12" s="142"/>
      <c r="AL12" s="148"/>
      <c r="AM12" s="451"/>
      <c r="AN12" s="453"/>
      <c r="AO12" s="142"/>
      <c r="AP12" s="452"/>
      <c r="AQ12" s="117"/>
      <c r="AR12" s="117"/>
      <c r="AS12" s="117"/>
      <c r="AT12" s="117"/>
      <c r="AU12" s="117"/>
      <c r="AW12" s="117"/>
      <c r="AX12" s="117"/>
      <c r="AY12" s="117"/>
      <c r="AZ12" s="117"/>
      <c r="BA12" s="117"/>
    </row>
    <row r="13" spans="1:53" ht="12" customHeight="1">
      <c r="A13" s="9" t="s">
        <v>78</v>
      </c>
      <c r="B13" s="10" t="s">
        <v>79</v>
      </c>
      <c r="C13" s="131">
        <v>25.893475483650001</v>
      </c>
      <c r="D13" s="131">
        <v>25.441208248959999</v>
      </c>
      <c r="E13" s="131">
        <v>27.45280110046</v>
      </c>
      <c r="F13" s="131">
        <v>29.600316785439997</v>
      </c>
      <c r="G13" s="131">
        <v>26.66888183228</v>
      </c>
      <c r="H13" s="131">
        <v>29.19860991202</v>
      </c>
      <c r="I13" s="131">
        <v>30.197122765020001</v>
      </c>
      <c r="J13" s="131">
        <v>30.77555896182</v>
      </c>
      <c r="K13" s="131">
        <v>31.027324202939997</v>
      </c>
      <c r="L13" s="131">
        <v>32.21312054242</v>
      </c>
      <c r="M13" s="131">
        <v>31.970706488480001</v>
      </c>
      <c r="N13" s="131">
        <v>36.706672013830001</v>
      </c>
      <c r="O13" s="131">
        <v>42.813467477490001</v>
      </c>
      <c r="P13" s="131">
        <v>44.240274860120003</v>
      </c>
      <c r="Q13" s="131">
        <v>46.524762054070003</v>
      </c>
      <c r="R13" s="131">
        <v>47.463119162639998</v>
      </c>
      <c r="S13" s="131">
        <v>46.195565858969999</v>
      </c>
      <c r="T13" s="131">
        <v>47.205475592619997</v>
      </c>
      <c r="U13" s="131">
        <v>48.627276509239991</v>
      </c>
      <c r="V13" s="131">
        <v>49.175600415710001</v>
      </c>
      <c r="W13" s="131">
        <v>49.44782606647</v>
      </c>
      <c r="X13" s="131">
        <v>49.346160711260005</v>
      </c>
      <c r="Y13" s="142"/>
      <c r="Z13" s="131">
        <v>-1.0600000020004273E-2</v>
      </c>
      <c r="AA13" s="131">
        <v>-1.2132732550300065</v>
      </c>
      <c r="AB13" s="131">
        <v>-0.92593221812999726</v>
      </c>
      <c r="AC13" s="131">
        <v>-1.1811319757299956</v>
      </c>
      <c r="AD13" s="142"/>
      <c r="AE13" s="132">
        <v>48.630128999999997</v>
      </c>
      <c r="AF13" s="143"/>
      <c r="AG13" s="131">
        <v>-0.35361640738000488</v>
      </c>
      <c r="AH13" s="131">
        <v>-2.8524907600097657E-3</v>
      </c>
      <c r="AI13" s="131">
        <v>0.91241241570999909</v>
      </c>
      <c r="AJ13" s="131">
        <v>1.7656400664700012</v>
      </c>
      <c r="AK13" s="142"/>
      <c r="AL13" s="148"/>
      <c r="AM13" s="451"/>
      <c r="AN13" s="453"/>
      <c r="AO13" s="142"/>
      <c r="AP13" s="452"/>
      <c r="AQ13" s="117"/>
      <c r="AR13" s="117"/>
      <c r="AS13" s="117"/>
      <c r="AT13" s="117"/>
      <c r="AU13" s="117"/>
      <c r="AW13" s="117"/>
      <c r="AX13" s="117"/>
      <c r="AY13" s="117"/>
      <c r="AZ13" s="117"/>
      <c r="BA13" s="117"/>
    </row>
    <row r="14" spans="1:53" ht="12" customHeight="1">
      <c r="A14" s="9" t="s">
        <v>80</v>
      </c>
      <c r="B14" s="10" t="s">
        <v>81</v>
      </c>
      <c r="C14" s="131">
        <v>4.6834720706699997</v>
      </c>
      <c r="D14" s="131">
        <v>5.2949757255900005</v>
      </c>
      <c r="E14" s="131">
        <v>6.1343943133699996</v>
      </c>
      <c r="F14" s="131">
        <v>6.5210454662500004</v>
      </c>
      <c r="G14" s="131">
        <v>7.0921215234099995</v>
      </c>
      <c r="H14" s="131">
        <v>7.5721166601699998</v>
      </c>
      <c r="I14" s="131">
        <v>8.2476987018900001</v>
      </c>
      <c r="J14" s="131">
        <v>9.8701124352900003</v>
      </c>
      <c r="K14" s="131">
        <v>12.55115075842</v>
      </c>
      <c r="L14" s="131">
        <v>18.72536559836</v>
      </c>
      <c r="M14" s="131">
        <v>41.251383633269995</v>
      </c>
      <c r="N14" s="131">
        <v>40.033513119949994</v>
      </c>
      <c r="O14" s="131">
        <v>19.623582435340001</v>
      </c>
      <c r="P14" s="131">
        <v>11.84713420432</v>
      </c>
      <c r="Q14" s="131">
        <v>9.5788393428200003</v>
      </c>
      <c r="R14" s="131">
        <v>8.2240429766700007</v>
      </c>
      <c r="S14" s="131">
        <v>11.729526397370002</v>
      </c>
      <c r="T14" s="131">
        <v>12.89595434694</v>
      </c>
      <c r="U14" s="131">
        <v>13.23652932253</v>
      </c>
      <c r="V14" s="131">
        <v>12.70510222065</v>
      </c>
      <c r="W14" s="131">
        <v>10.076404946909999</v>
      </c>
      <c r="X14" s="131">
        <v>10.53476231951</v>
      </c>
      <c r="Y14" s="142"/>
      <c r="Z14" s="131">
        <v>-0.12028480679000092</v>
      </c>
      <c r="AA14" s="131">
        <v>6.2797587090002063E-2</v>
      </c>
      <c r="AB14" s="131">
        <v>0.47773678801999853</v>
      </c>
      <c r="AC14" s="131">
        <v>0.32812458456000138</v>
      </c>
      <c r="AD14" s="142"/>
      <c r="AE14" s="132">
        <v>13.808274000000001</v>
      </c>
      <c r="AF14" s="143"/>
      <c r="AG14" s="131">
        <v>-0.13850265305999945</v>
      </c>
      <c r="AH14" s="131">
        <v>-0.57174467746999935</v>
      </c>
      <c r="AI14" s="131">
        <v>-1.2377057793500004</v>
      </c>
      <c r="AJ14" s="131">
        <v>-2.8226270530900002</v>
      </c>
      <c r="AK14" s="142"/>
      <c r="AL14" s="148"/>
      <c r="AM14" s="451"/>
      <c r="AN14" s="453"/>
      <c r="AO14" s="142"/>
      <c r="AP14" s="452"/>
      <c r="AQ14" s="117"/>
      <c r="AR14" s="117"/>
      <c r="AS14" s="117"/>
      <c r="AT14" s="117"/>
      <c r="AU14" s="117"/>
      <c r="AW14" s="117"/>
      <c r="AX14" s="117"/>
      <c r="AY14" s="117"/>
      <c r="AZ14" s="117"/>
      <c r="BA14" s="117"/>
    </row>
    <row r="15" spans="1:53" ht="12" customHeight="1">
      <c r="A15" s="9" t="s">
        <v>82</v>
      </c>
      <c r="B15" s="10" t="s">
        <v>83</v>
      </c>
      <c r="C15" s="131">
        <v>42.175864794059997</v>
      </c>
      <c r="D15" s="131">
        <v>46.66521421825</v>
      </c>
      <c r="E15" s="131">
        <v>49.131003056419999</v>
      </c>
      <c r="F15" s="131">
        <v>53.064772398660004</v>
      </c>
      <c r="G15" s="131">
        <v>56.014726261900002</v>
      </c>
      <c r="H15" s="131">
        <v>56.53847320042</v>
      </c>
      <c r="I15" s="131">
        <v>58.689941502609997</v>
      </c>
      <c r="J15" s="131">
        <v>58.994268330839994</v>
      </c>
      <c r="K15" s="131">
        <v>61.589040852720004</v>
      </c>
      <c r="L15" s="131">
        <v>64.97855593029</v>
      </c>
      <c r="M15" s="131">
        <v>63.371263878720001</v>
      </c>
      <c r="N15" s="131">
        <v>67.41113500985</v>
      </c>
      <c r="O15" s="131">
        <v>78.41831770028999</v>
      </c>
      <c r="P15" s="131">
        <v>79.591950136860007</v>
      </c>
      <c r="Q15" s="131">
        <v>101.77434256799</v>
      </c>
      <c r="R15" s="131">
        <v>137.96729685981001</v>
      </c>
      <c r="S15" s="131">
        <v>118.16457455944</v>
      </c>
      <c r="T15" s="131">
        <v>107.91264999473998</v>
      </c>
      <c r="U15" s="131">
        <v>108.39518810499001</v>
      </c>
      <c r="V15" s="131">
        <v>107.65523714595999</v>
      </c>
      <c r="W15" s="131">
        <v>103.11870149648</v>
      </c>
      <c r="X15" s="131">
        <v>99.830016927000017</v>
      </c>
      <c r="Y15" s="142"/>
      <c r="Z15" s="131">
        <v>0.12654423895013428</v>
      </c>
      <c r="AA15" s="131">
        <v>3.2815878763300321</v>
      </c>
      <c r="AB15" s="131">
        <v>5.8552893470999905</v>
      </c>
      <c r="AC15" s="131">
        <v>4.7892861215500027</v>
      </c>
      <c r="AD15" s="142"/>
      <c r="AE15" s="132">
        <v>110.258264</v>
      </c>
      <c r="AF15" s="143"/>
      <c r="AG15" s="131">
        <v>-2.2377220052600251</v>
      </c>
      <c r="AH15" s="131">
        <v>-1.8630758950099946</v>
      </c>
      <c r="AI15" s="131">
        <v>-1.2309538540400085</v>
      </c>
      <c r="AJ15" s="131">
        <v>-2.3281045035200041</v>
      </c>
      <c r="AK15" s="142"/>
      <c r="AL15" s="148"/>
      <c r="AM15" s="451"/>
      <c r="AN15" s="453"/>
      <c r="AO15" s="142"/>
      <c r="AP15" s="452"/>
      <c r="AQ15" s="117"/>
      <c r="AR15" s="117"/>
      <c r="AS15" s="117"/>
      <c r="AT15" s="117"/>
      <c r="AU15" s="117"/>
      <c r="AW15" s="117"/>
      <c r="AX15" s="117"/>
      <c r="AY15" s="117"/>
      <c r="AZ15" s="117"/>
      <c r="BA15" s="117"/>
    </row>
    <row r="16" spans="1:53" ht="12" customHeight="1">
      <c r="A16" s="9" t="s">
        <v>84</v>
      </c>
      <c r="B16" s="10" t="s">
        <v>85</v>
      </c>
      <c r="C16" s="131">
        <v>125.68326520239</v>
      </c>
      <c r="D16" s="131">
        <v>119.4643676293</v>
      </c>
      <c r="E16" s="131">
        <v>115.86223002174999</v>
      </c>
      <c r="F16" s="131">
        <v>109.96907280062</v>
      </c>
      <c r="G16" s="131">
        <v>99.933056228289999</v>
      </c>
      <c r="H16" s="131">
        <v>95.800135084220003</v>
      </c>
      <c r="I16" s="131">
        <v>94.852700926789993</v>
      </c>
      <c r="J16" s="131">
        <v>96.394498643600002</v>
      </c>
      <c r="K16" s="131">
        <v>99.036241801199992</v>
      </c>
      <c r="L16" s="131">
        <v>102.60309930203</v>
      </c>
      <c r="M16" s="131">
        <v>105.61363292069001</v>
      </c>
      <c r="N16" s="131">
        <v>101.86816484805</v>
      </c>
      <c r="O16" s="131">
        <v>99.680970999780001</v>
      </c>
      <c r="P16" s="131">
        <v>97.872053080100002</v>
      </c>
      <c r="Q16" s="131">
        <v>117.89877125957001</v>
      </c>
      <c r="R16" s="131">
        <v>113.05093726161999</v>
      </c>
      <c r="S16" s="131">
        <v>114.34017044276</v>
      </c>
      <c r="T16" s="131">
        <v>110.52548338058996</v>
      </c>
      <c r="U16" s="131">
        <v>117.85452049997996</v>
      </c>
      <c r="V16" s="131">
        <v>118.18460672223999</v>
      </c>
      <c r="W16" s="131">
        <v>119.04922376074001</v>
      </c>
      <c r="X16" s="131">
        <v>119.68305970998</v>
      </c>
      <c r="Y16" s="142"/>
      <c r="Z16" s="131">
        <v>1.8134823805199585</v>
      </c>
      <c r="AA16" s="131">
        <v>2.4975269613399504</v>
      </c>
      <c r="AB16" s="131">
        <v>1.5581869464499818</v>
      </c>
      <c r="AC16" s="131">
        <v>0.72671494444001772</v>
      </c>
      <c r="AD16" s="142"/>
      <c r="AE16" s="132">
        <v>116.907208</v>
      </c>
      <c r="AF16" s="143"/>
      <c r="AG16" s="131">
        <v>1.2368883805899658</v>
      </c>
      <c r="AH16" s="131">
        <v>0.94731249997994993</v>
      </c>
      <c r="AI16" s="131">
        <v>1.0408737222399902</v>
      </c>
      <c r="AJ16" s="131">
        <v>1.3450017607400055</v>
      </c>
      <c r="AK16" s="142"/>
      <c r="AL16" s="148"/>
      <c r="AM16" s="451"/>
      <c r="AN16" s="453"/>
      <c r="AO16" s="142"/>
      <c r="AP16" s="452"/>
      <c r="AQ16" s="117"/>
      <c r="AR16" s="117"/>
      <c r="AS16" s="117"/>
      <c r="AT16" s="117"/>
      <c r="AU16" s="117"/>
      <c r="AW16" s="117"/>
      <c r="AX16" s="117"/>
      <c r="AY16" s="117"/>
      <c r="AZ16" s="117"/>
      <c r="BA16" s="117"/>
    </row>
    <row r="17" spans="1:53" ht="12" customHeight="1">
      <c r="A17" s="9" t="s">
        <v>86</v>
      </c>
      <c r="B17" s="10" t="s">
        <v>87</v>
      </c>
      <c r="C17" s="131">
        <v>45.018678170320001</v>
      </c>
      <c r="D17" s="131">
        <v>43.738051939999998</v>
      </c>
      <c r="E17" s="131">
        <v>42.591288235279997</v>
      </c>
      <c r="F17" s="131">
        <v>42.304425758629996</v>
      </c>
      <c r="G17" s="131">
        <v>41.47318348228</v>
      </c>
      <c r="H17" s="131">
        <v>41.590095474150004</v>
      </c>
      <c r="I17" s="131">
        <v>41.341742957919998</v>
      </c>
      <c r="J17" s="131">
        <v>39.985421946460001</v>
      </c>
      <c r="K17" s="131">
        <v>39.312891573839998</v>
      </c>
      <c r="L17" s="131">
        <v>38.135918547089993</v>
      </c>
      <c r="M17" s="131">
        <v>35.928171853169999</v>
      </c>
      <c r="N17" s="131">
        <v>34.657673737849997</v>
      </c>
      <c r="O17" s="131">
        <v>34.771247300410003</v>
      </c>
      <c r="P17" s="131">
        <v>34.48578004494</v>
      </c>
      <c r="Q17" s="131">
        <v>36.652254086319999</v>
      </c>
      <c r="R17" s="131">
        <v>38.015623379440001</v>
      </c>
      <c r="S17" s="131">
        <v>46.340548517120006</v>
      </c>
      <c r="T17" s="131">
        <v>56.511200967859999</v>
      </c>
      <c r="U17" s="131">
        <v>62.250199999999992</v>
      </c>
      <c r="V17" s="131">
        <v>63.640972972669999</v>
      </c>
      <c r="W17" s="131">
        <v>60.307493186990001</v>
      </c>
      <c r="X17" s="131">
        <v>58.944041723589997</v>
      </c>
      <c r="Y17" s="142"/>
      <c r="Z17" s="131">
        <v>0.13430163240999604</v>
      </c>
      <c r="AA17" s="131">
        <v>1.6395631262199937</v>
      </c>
      <c r="AB17" s="131">
        <v>1.1602372024700012</v>
      </c>
      <c r="AC17" s="131">
        <v>1.1893366427500001</v>
      </c>
      <c r="AD17" s="142"/>
      <c r="AE17" s="132">
        <v>60.310482999999998</v>
      </c>
      <c r="AF17" s="143"/>
      <c r="AG17" s="131">
        <v>0.1273429678600006</v>
      </c>
      <c r="AH17" s="131">
        <v>1.9397169999999924</v>
      </c>
      <c r="AI17" s="131">
        <v>1.1709469726699981</v>
      </c>
      <c r="AJ17" s="131">
        <v>0.59213018698999786</v>
      </c>
      <c r="AK17" s="142"/>
      <c r="AL17" s="148"/>
      <c r="AM17" s="451"/>
      <c r="AN17" s="453"/>
      <c r="AO17" s="142"/>
      <c r="AP17" s="452"/>
      <c r="AQ17" s="117"/>
      <c r="AR17" s="117"/>
      <c r="AS17" s="117"/>
      <c r="AT17" s="117"/>
      <c r="AU17" s="117"/>
      <c r="AW17" s="117"/>
      <c r="AX17" s="117"/>
      <c r="AY17" s="117"/>
      <c r="AZ17" s="117"/>
      <c r="BA17" s="117"/>
    </row>
    <row r="18" spans="1:53" ht="12" customHeight="1">
      <c r="A18" s="9" t="s">
        <v>88</v>
      </c>
      <c r="B18" s="10" t="s">
        <v>89</v>
      </c>
      <c r="C18" s="131">
        <v>63.663534480529997</v>
      </c>
      <c r="D18" s="131">
        <v>64.944810549829995</v>
      </c>
      <c r="E18" s="131">
        <v>66.392862334100002</v>
      </c>
      <c r="F18" s="131">
        <v>68.080231817730009</v>
      </c>
      <c r="G18" s="131">
        <v>70.17742186756</v>
      </c>
      <c r="H18" s="131">
        <v>71.994202546699995</v>
      </c>
      <c r="I18" s="131">
        <v>75.57943924656</v>
      </c>
      <c r="J18" s="131">
        <v>78.532970127479999</v>
      </c>
      <c r="K18" s="131">
        <v>80.809298836919993</v>
      </c>
      <c r="L18" s="131">
        <v>82.930539821289997</v>
      </c>
      <c r="M18" s="131">
        <v>86.106093456179991</v>
      </c>
      <c r="N18" s="131">
        <v>88.659925532199992</v>
      </c>
      <c r="O18" s="131">
        <v>95.208195877199998</v>
      </c>
      <c r="P18" s="131">
        <v>97.315352585080007</v>
      </c>
      <c r="Q18" s="131">
        <v>99.939004573259993</v>
      </c>
      <c r="R18" s="131">
        <v>101.06758746357001</v>
      </c>
      <c r="S18" s="131">
        <v>101.06725465056</v>
      </c>
      <c r="T18" s="131">
        <v>101.91768406597001</v>
      </c>
      <c r="U18" s="131">
        <v>104.18752789102003</v>
      </c>
      <c r="V18" s="131">
        <v>106.65819652169999</v>
      </c>
      <c r="W18" s="131">
        <v>110.39759360421</v>
      </c>
      <c r="X18" s="131">
        <v>113.54693594621001</v>
      </c>
      <c r="Y18" s="142"/>
      <c r="Z18" s="131">
        <v>-0.38906194486001588</v>
      </c>
      <c r="AA18" s="131">
        <v>0.50559277926000978</v>
      </c>
      <c r="AB18" s="131">
        <v>-1.1968378957799988</v>
      </c>
      <c r="AC18" s="131">
        <v>-0.84030711899998478</v>
      </c>
      <c r="AD18" s="142"/>
      <c r="AE18" s="132">
        <v>106.07073200000001</v>
      </c>
      <c r="AF18" s="143"/>
      <c r="AG18" s="131">
        <v>-1.0223369340299988</v>
      </c>
      <c r="AH18" s="131">
        <v>-1.8832041089799805</v>
      </c>
      <c r="AI18" s="131">
        <v>-2.4906244783000031</v>
      </c>
      <c r="AJ18" s="131">
        <v>-2.2798933957899932</v>
      </c>
      <c r="AK18" s="142"/>
      <c r="AL18" s="148"/>
      <c r="AM18" s="451"/>
      <c r="AN18" s="453"/>
      <c r="AO18" s="142"/>
      <c r="AP18" s="452"/>
      <c r="AQ18" s="117"/>
      <c r="AR18" s="117"/>
      <c r="AS18" s="117"/>
      <c r="AT18" s="117"/>
      <c r="AU18" s="117"/>
      <c r="AW18" s="117"/>
      <c r="AX18" s="117"/>
      <c r="AY18" s="117"/>
      <c r="AZ18" s="117"/>
      <c r="BA18" s="117"/>
    </row>
    <row r="19" spans="1:53" ht="12" customHeight="1">
      <c r="A19" s="9" t="s">
        <v>90</v>
      </c>
      <c r="B19" s="10" t="s">
        <v>508</v>
      </c>
      <c r="C19" s="131">
        <v>5.2183148081000006</v>
      </c>
      <c r="D19" s="131">
        <v>6.3315063398799998</v>
      </c>
      <c r="E19" s="131">
        <v>5.8616581432299997</v>
      </c>
      <c r="F19" s="131">
        <v>5.3321288030200007</v>
      </c>
      <c r="G19" s="131">
        <v>5.1915629494499997</v>
      </c>
      <c r="H19" s="131">
        <v>4.7048936349200003</v>
      </c>
      <c r="I19" s="131">
        <v>5.89800606879</v>
      </c>
      <c r="J19" s="131">
        <v>7.1680693915799996</v>
      </c>
      <c r="K19" s="131">
        <v>9.5395910637500005</v>
      </c>
      <c r="L19" s="131">
        <v>11.675561234670001</v>
      </c>
      <c r="M19" s="131">
        <v>14.97353317726</v>
      </c>
      <c r="N19" s="131">
        <v>18.575778093290001</v>
      </c>
      <c r="O19" s="131">
        <v>17.29259901835</v>
      </c>
      <c r="P19" s="131">
        <v>13.379817336030001</v>
      </c>
      <c r="Q19" s="131">
        <v>8.5159955850800007</v>
      </c>
      <c r="R19" s="131">
        <v>6.21240688404</v>
      </c>
      <c r="S19" s="131">
        <v>5.4473359509200003</v>
      </c>
      <c r="T19" s="131">
        <v>4.50504918639</v>
      </c>
      <c r="U19" s="131">
        <v>3.8282138239399992</v>
      </c>
      <c r="V19" s="131">
        <v>3.87432615109</v>
      </c>
      <c r="W19" s="131">
        <v>4.5018445167200003</v>
      </c>
      <c r="X19" s="131">
        <v>3.9420611478400001</v>
      </c>
      <c r="Y19" s="142"/>
      <c r="Z19" s="131">
        <v>-0.11671015922000026</v>
      </c>
      <c r="AA19" s="131">
        <v>-0.33092471895000075</v>
      </c>
      <c r="AB19" s="131">
        <v>-0.19433621758999967</v>
      </c>
      <c r="AC19" s="131">
        <v>-0.13386226385999966</v>
      </c>
      <c r="AD19" s="142"/>
      <c r="AE19" s="132">
        <v>4.0183879999999998</v>
      </c>
      <c r="AF19" s="143"/>
      <c r="AG19" s="131">
        <v>-0.20143981360999966</v>
      </c>
      <c r="AH19" s="131">
        <v>-0.19017417606000089</v>
      </c>
      <c r="AI19" s="131">
        <v>0.29064615109000014</v>
      </c>
      <c r="AJ19" s="131">
        <v>1.2125355167200003</v>
      </c>
      <c r="AK19" s="142"/>
      <c r="AL19" s="148"/>
      <c r="AM19" s="451"/>
      <c r="AN19" s="453"/>
      <c r="AO19" s="142"/>
      <c r="AP19" s="452"/>
      <c r="AQ19" s="117"/>
      <c r="AR19" s="117"/>
      <c r="AS19" s="117"/>
      <c r="AT19" s="117"/>
      <c r="AU19" s="117"/>
      <c r="AW19" s="117"/>
      <c r="AX19" s="117"/>
      <c r="AY19" s="117"/>
      <c r="AZ19" s="117"/>
      <c r="BA19" s="117"/>
    </row>
    <row r="20" spans="1:53" ht="12" customHeight="1">
      <c r="A20" s="9" t="s">
        <v>91</v>
      </c>
      <c r="B20" s="10" t="s">
        <v>92</v>
      </c>
      <c r="C20" s="131">
        <v>67.43651910362999</v>
      </c>
      <c r="D20" s="131">
        <v>52.789441002519993</v>
      </c>
      <c r="E20" s="131">
        <v>46.950258598660007</v>
      </c>
      <c r="F20" s="131">
        <v>60.619538663889998</v>
      </c>
      <c r="G20" s="131">
        <v>68.555788205970003</v>
      </c>
      <c r="H20" s="131">
        <v>63.548286228449996</v>
      </c>
      <c r="I20" s="131">
        <v>67.487919174650003</v>
      </c>
      <c r="J20" s="131">
        <v>71.389206618469998</v>
      </c>
      <c r="K20" s="131">
        <v>69.585676952740002</v>
      </c>
      <c r="L20" s="131">
        <v>68.657476265249997</v>
      </c>
      <c r="M20" s="131">
        <v>76.757231623899997</v>
      </c>
      <c r="N20" s="131">
        <v>76.914215466360005</v>
      </c>
      <c r="O20" s="131">
        <v>78.78554319716001</v>
      </c>
      <c r="P20" s="131">
        <v>76.970742164279997</v>
      </c>
      <c r="Q20" s="131">
        <v>87.154016085639995</v>
      </c>
      <c r="R20" s="131">
        <v>91.947230102729989</v>
      </c>
      <c r="S20" s="131">
        <v>78.375981513919996</v>
      </c>
      <c r="T20" s="131">
        <v>79.177307546969956</v>
      </c>
      <c r="U20" s="131">
        <v>84.527396416529967</v>
      </c>
      <c r="V20" s="131">
        <v>86.815994587270026</v>
      </c>
      <c r="W20" s="131">
        <v>86.639606633710002</v>
      </c>
      <c r="X20" s="131">
        <v>87.213838143949999</v>
      </c>
      <c r="Y20" s="142"/>
      <c r="Z20" s="131">
        <v>-0.68801549068008427</v>
      </c>
      <c r="AA20" s="131">
        <v>-2.8259601825000304</v>
      </c>
      <c r="AB20" s="131">
        <v>-1.9821901930999908</v>
      </c>
      <c r="AC20" s="131">
        <v>-0.74833645640998836</v>
      </c>
      <c r="AD20" s="142"/>
      <c r="AE20" s="132">
        <v>92.059398999999999</v>
      </c>
      <c r="AF20" s="143"/>
      <c r="AG20" s="131">
        <v>-2.4799584530300445</v>
      </c>
      <c r="AH20" s="131">
        <v>-7.5320025834700317</v>
      </c>
      <c r="AI20" s="131">
        <v>-6.8717374127299804</v>
      </c>
      <c r="AJ20" s="131">
        <v>-4.1496133662899934</v>
      </c>
      <c r="AK20" s="142"/>
      <c r="AL20" s="148"/>
      <c r="AM20" s="451"/>
      <c r="AN20" s="453"/>
      <c r="AO20" s="142"/>
      <c r="AP20" s="452"/>
      <c r="AQ20" s="117"/>
      <c r="AR20" s="117"/>
      <c r="AS20" s="117"/>
      <c r="AT20" s="117"/>
      <c r="AU20" s="117"/>
      <c r="AW20" s="117"/>
      <c r="AX20" s="117"/>
      <c r="AY20" s="117"/>
      <c r="AZ20" s="117"/>
      <c r="BA20" s="117"/>
    </row>
    <row r="21" spans="1:53" ht="12" customHeight="1">
      <c r="A21" s="9" t="s">
        <v>93</v>
      </c>
      <c r="B21" s="10" t="s">
        <v>94</v>
      </c>
      <c r="C21" s="131">
        <v>20.551241914110001</v>
      </c>
      <c r="D21" s="131">
        <v>19.73411605882</v>
      </c>
      <c r="E21" s="131">
        <v>19.496549960779998</v>
      </c>
      <c r="F21" s="131">
        <v>21.430359099459999</v>
      </c>
      <c r="G21" s="131">
        <v>22.580303477290002</v>
      </c>
      <c r="H21" s="131">
        <v>21.813311372759998</v>
      </c>
      <c r="I21" s="131">
        <v>21.067515905049998</v>
      </c>
      <c r="J21" s="131">
        <v>20.566933022930002</v>
      </c>
      <c r="K21" s="131">
        <v>19.953364635770001</v>
      </c>
      <c r="L21" s="131">
        <v>19.216302029669997</v>
      </c>
      <c r="M21" s="131">
        <v>19.486110676359999</v>
      </c>
      <c r="N21" s="131">
        <v>19.670735380580002</v>
      </c>
      <c r="O21" s="131">
        <v>21.118277140269999</v>
      </c>
      <c r="P21" s="131">
        <v>22.815194271740001</v>
      </c>
      <c r="Q21" s="131">
        <v>25.059720299289999</v>
      </c>
      <c r="R21" s="131">
        <v>26.588058253229999</v>
      </c>
      <c r="S21" s="131">
        <v>25.478901218819999</v>
      </c>
      <c r="T21" s="131">
        <v>25.49536805787001</v>
      </c>
      <c r="U21" s="131">
        <v>28.450426486940003</v>
      </c>
      <c r="V21" s="131">
        <v>30.655083040079997</v>
      </c>
      <c r="W21" s="131">
        <v>32.355768734189994</v>
      </c>
      <c r="X21" s="131">
        <v>33.758368288729997</v>
      </c>
      <c r="Y21" s="142"/>
      <c r="Z21" s="131">
        <v>-0.13515173885999299</v>
      </c>
      <c r="AA21" s="131">
        <v>0.12499999999000168</v>
      </c>
      <c r="AB21" s="131">
        <v>0.17089282217999649</v>
      </c>
      <c r="AC21" s="131">
        <v>0.35650722312999344</v>
      </c>
      <c r="AD21" s="142"/>
      <c r="AE21" s="132">
        <v>30.545169999999999</v>
      </c>
      <c r="AF21" s="143"/>
      <c r="AG21" s="131">
        <v>-7.5116942129989622E-2</v>
      </c>
      <c r="AH21" s="131">
        <v>-2.0947435130599974</v>
      </c>
      <c r="AI21" s="131">
        <v>-3.2141389599200019</v>
      </c>
      <c r="AJ21" s="131">
        <v>-5.0398062658100056</v>
      </c>
      <c r="AK21" s="142"/>
      <c r="AL21" s="148"/>
      <c r="AM21" s="451"/>
      <c r="AN21" s="453"/>
      <c r="AO21" s="142"/>
      <c r="AP21" s="452"/>
      <c r="AQ21" s="117"/>
      <c r="AR21" s="117"/>
      <c r="AS21" s="117"/>
      <c r="AT21" s="117"/>
      <c r="AU21" s="117"/>
      <c r="AW21" s="117"/>
      <c r="AX21" s="117"/>
      <c r="AY21" s="117"/>
      <c r="AZ21" s="117"/>
      <c r="BA21" s="117"/>
    </row>
    <row r="22" spans="1:53" ht="12" customHeight="1">
      <c r="A22" s="9" t="s">
        <v>95</v>
      </c>
      <c r="B22" s="10" t="s">
        <v>96</v>
      </c>
      <c r="C22" s="131">
        <v>46.106558788480001</v>
      </c>
      <c r="D22" s="131">
        <v>41.817611995219998</v>
      </c>
      <c r="E22" s="131">
        <v>44.163875804300005</v>
      </c>
      <c r="F22" s="131">
        <v>48.883121786289998</v>
      </c>
      <c r="G22" s="131">
        <v>53.260621722469999</v>
      </c>
      <c r="H22" s="131">
        <v>53.576153328669996</v>
      </c>
      <c r="I22" s="131">
        <v>53.691146212610001</v>
      </c>
      <c r="J22" s="131">
        <v>56.343807894389997</v>
      </c>
      <c r="K22" s="131">
        <v>59.268034192400002</v>
      </c>
      <c r="L22" s="131">
        <v>62.80678960713</v>
      </c>
      <c r="M22" s="131">
        <v>66.031092133489992</v>
      </c>
      <c r="N22" s="131">
        <v>71.104112099909997</v>
      </c>
      <c r="O22" s="131">
        <v>76.006619236580008</v>
      </c>
      <c r="P22" s="131">
        <v>78.531592095179988</v>
      </c>
      <c r="Q22" s="131">
        <v>82.962865908470008</v>
      </c>
      <c r="R22" s="131">
        <v>91.350177051220001</v>
      </c>
      <c r="S22" s="131">
        <v>92.965307980109998</v>
      </c>
      <c r="T22" s="131">
        <v>93.174632800399991</v>
      </c>
      <c r="U22" s="131">
        <v>97.208157125859941</v>
      </c>
      <c r="V22" s="131">
        <v>96.884846079529993</v>
      </c>
      <c r="W22" s="131">
        <v>96.794338686960003</v>
      </c>
      <c r="X22" s="131">
        <v>97.429693594160042</v>
      </c>
      <c r="Y22" s="142"/>
      <c r="Z22" s="131">
        <v>-0.15011277100013734</v>
      </c>
      <c r="AA22" s="131">
        <v>2.42823102846994</v>
      </c>
      <c r="AB22" s="131">
        <v>1.3541307997900542</v>
      </c>
      <c r="AC22" s="131">
        <v>1.1305878797900848</v>
      </c>
      <c r="AD22" s="142"/>
      <c r="AE22" s="132">
        <v>99.461046999999994</v>
      </c>
      <c r="AF22" s="143"/>
      <c r="AG22" s="131">
        <v>-0.26004419960000608</v>
      </c>
      <c r="AH22" s="131">
        <v>-2.2528898741400605</v>
      </c>
      <c r="AI22" s="131">
        <v>-2.4767389204700012</v>
      </c>
      <c r="AJ22" s="131">
        <v>-2.2134843130399933</v>
      </c>
      <c r="AK22" s="142"/>
      <c r="AL22" s="148"/>
      <c r="AM22" s="451"/>
      <c r="AN22" s="453"/>
      <c r="AO22" s="142"/>
      <c r="AP22" s="452"/>
      <c r="AQ22" s="117"/>
      <c r="AR22" s="117"/>
      <c r="AS22" s="117"/>
      <c r="AT22" s="117"/>
      <c r="AU22" s="117"/>
      <c r="AW22" s="117"/>
      <c r="AX22" s="117"/>
      <c r="AY22" s="117"/>
      <c r="AZ22" s="117"/>
      <c r="BA22" s="117"/>
    </row>
    <row r="23" spans="1:53" ht="12" customHeight="1">
      <c r="A23" s="9" t="s">
        <v>97</v>
      </c>
      <c r="B23" s="10" t="s">
        <v>98</v>
      </c>
      <c r="C23" s="131">
        <v>9.5852043257599995</v>
      </c>
      <c r="D23" s="131">
        <v>10.09142885456</v>
      </c>
      <c r="E23" s="131">
        <v>10.117010725350001</v>
      </c>
      <c r="F23" s="131">
        <v>10.2692295233</v>
      </c>
      <c r="G23" s="131">
        <v>11.337850593739999</v>
      </c>
      <c r="H23" s="131">
        <v>12.089132387819999</v>
      </c>
      <c r="I23" s="131">
        <v>12.46792584486</v>
      </c>
      <c r="J23" s="131">
        <v>12.875660041610001</v>
      </c>
      <c r="K23" s="131">
        <v>12.983529868040002</v>
      </c>
      <c r="L23" s="131">
        <v>13.435831947440001</v>
      </c>
      <c r="M23" s="131">
        <v>14.071554582680001</v>
      </c>
      <c r="N23" s="131">
        <v>14.47549551571</v>
      </c>
      <c r="O23" s="131">
        <v>16.008102137319998</v>
      </c>
      <c r="P23" s="131">
        <v>15.828199309690001</v>
      </c>
      <c r="Q23" s="131">
        <v>20.416644594930002</v>
      </c>
      <c r="R23" s="131">
        <v>22.683074368080003</v>
      </c>
      <c r="S23" s="131">
        <v>19.733130748080001</v>
      </c>
      <c r="T23" s="131">
        <v>16.656411964329994</v>
      </c>
      <c r="U23" s="131">
        <v>16.577468347400007</v>
      </c>
      <c r="V23" s="131">
        <v>16.573342082380005</v>
      </c>
      <c r="W23" s="131">
        <v>16.310734386130008</v>
      </c>
      <c r="X23" s="131">
        <v>16.113005338950003</v>
      </c>
      <c r="Y23" s="142"/>
      <c r="Z23" s="131">
        <v>5.0708471700019837E-3</v>
      </c>
      <c r="AA23" s="131">
        <v>-3.2597205259988785E-2</v>
      </c>
      <c r="AB23" s="131">
        <v>-0.26063175052999499</v>
      </c>
      <c r="AC23" s="131">
        <v>-0.5443189976399937</v>
      </c>
      <c r="AD23" s="142"/>
      <c r="AE23" s="132">
        <v>16.646284999999999</v>
      </c>
      <c r="AF23" s="143"/>
      <c r="AG23" s="131">
        <v>-4.9841035670007708E-2</v>
      </c>
      <c r="AH23" s="131">
        <v>-6.8816652599992756E-2</v>
      </c>
      <c r="AI23" s="131">
        <v>-9.9912917619995115E-2</v>
      </c>
      <c r="AJ23" s="131">
        <v>-0.10182261386999321</v>
      </c>
      <c r="AK23" s="142"/>
      <c r="AL23" s="148"/>
      <c r="AM23" s="451"/>
      <c r="AN23" s="453"/>
      <c r="AO23" s="142"/>
      <c r="AP23" s="452"/>
      <c r="AQ23" s="117"/>
      <c r="AR23" s="117"/>
      <c r="AS23" s="117"/>
      <c r="AT23" s="117"/>
      <c r="AU23" s="117"/>
      <c r="AW23" s="117"/>
      <c r="AX23" s="117"/>
      <c r="AY23" s="117"/>
      <c r="AZ23" s="117"/>
      <c r="BA23" s="117"/>
    </row>
    <row r="24" spans="1:53" ht="22.5" customHeight="1">
      <c r="A24" s="9" t="s">
        <v>99</v>
      </c>
      <c r="B24" s="10" t="s">
        <v>509</v>
      </c>
      <c r="C24" s="131">
        <v>2.9356813965100002</v>
      </c>
      <c r="D24" s="131">
        <v>2.4234609999000001</v>
      </c>
      <c r="E24" s="131">
        <v>2.0746197283900001</v>
      </c>
      <c r="F24" s="131">
        <v>1.9056756793699998</v>
      </c>
      <c r="G24" s="131">
        <v>1.55918820361</v>
      </c>
      <c r="H24" s="131">
        <v>1.1099875911700001</v>
      </c>
      <c r="I24" s="131">
        <v>0.98068768610000001</v>
      </c>
      <c r="J24" s="131">
        <v>0.99941561667000001</v>
      </c>
      <c r="K24" s="131">
        <v>1.07639788823</v>
      </c>
      <c r="L24" s="131">
        <v>1.0708950154299999</v>
      </c>
      <c r="M24" s="131">
        <v>3.0590446990300002</v>
      </c>
      <c r="N24" s="131">
        <v>3.8026354355</v>
      </c>
      <c r="O24" s="131">
        <v>4.6156099480800004</v>
      </c>
      <c r="P24" s="131">
        <v>3.0522699161599998</v>
      </c>
      <c r="Q24" s="131">
        <v>3.7793842901999999</v>
      </c>
      <c r="R24" s="131">
        <v>5.1882254413000002</v>
      </c>
      <c r="S24" s="131">
        <v>7.7133342351300005</v>
      </c>
      <c r="T24" s="131">
        <v>5.9936699408899994</v>
      </c>
      <c r="U24" s="131">
        <v>5.2686443187300034</v>
      </c>
      <c r="V24" s="131">
        <v>2.7035832791800005</v>
      </c>
      <c r="W24" s="131">
        <v>2.1399880161999998</v>
      </c>
      <c r="X24" s="131">
        <v>1.5002340346199998</v>
      </c>
      <c r="Y24" s="142"/>
      <c r="Z24" s="131">
        <v>1.2999999989995957E-2</v>
      </c>
      <c r="AA24" s="131">
        <v>5.7948000020003318E-2</v>
      </c>
      <c r="AB24" s="131">
        <v>6.8102449850000385E-2</v>
      </c>
      <c r="AC24" s="131">
        <v>8.0781642169999834E-2</v>
      </c>
      <c r="AD24" s="142"/>
      <c r="AE24" s="132">
        <v>6.081906</v>
      </c>
      <c r="AF24" s="143"/>
      <c r="AG24" s="131">
        <v>-3.7068059110000613E-2</v>
      </c>
      <c r="AH24" s="131">
        <v>-0.81326168126999665</v>
      </c>
      <c r="AI24" s="131">
        <v>-0.3016367208199997</v>
      </c>
      <c r="AJ24" s="131">
        <v>0.51198401619999978</v>
      </c>
      <c r="AK24" s="142"/>
      <c r="AL24" s="148"/>
      <c r="AM24" s="451"/>
      <c r="AN24" s="453"/>
      <c r="AO24" s="142"/>
      <c r="AP24" s="452"/>
      <c r="AQ24" s="117"/>
      <c r="AR24" s="117"/>
      <c r="AS24" s="117"/>
      <c r="AT24" s="117"/>
      <c r="AU24" s="117"/>
      <c r="AW24" s="117"/>
      <c r="AX24" s="117"/>
      <c r="AY24" s="117"/>
      <c r="AZ24" s="117"/>
      <c r="BA24" s="117"/>
    </row>
    <row r="25" spans="1:53" ht="12" customHeight="1">
      <c r="A25" s="9" t="s">
        <v>100</v>
      </c>
      <c r="B25" s="10" t="s">
        <v>101</v>
      </c>
      <c r="C25" s="131">
        <v>3.33189661255</v>
      </c>
      <c r="D25" s="131">
        <v>2.87853148052</v>
      </c>
      <c r="E25" s="131">
        <v>2.7985686556</v>
      </c>
      <c r="F25" s="131">
        <v>3.2038280569399999</v>
      </c>
      <c r="G25" s="131">
        <v>3.1785316433599999</v>
      </c>
      <c r="H25" s="131">
        <v>3.2221477057899999</v>
      </c>
      <c r="I25" s="131">
        <v>3.4075436996599997</v>
      </c>
      <c r="J25" s="131">
        <v>3.2700346179899999</v>
      </c>
      <c r="K25" s="131">
        <v>2.8785300459399998</v>
      </c>
      <c r="L25" s="131">
        <v>2.2427486502499998</v>
      </c>
      <c r="M25" s="131">
        <v>2.613843659</v>
      </c>
      <c r="N25" s="131">
        <v>2.8082951374899996</v>
      </c>
      <c r="O25" s="131">
        <v>3.5764390427900001</v>
      </c>
      <c r="P25" s="131">
        <v>3.3161780653099999</v>
      </c>
      <c r="Q25" s="131">
        <v>3.1836139886999999</v>
      </c>
      <c r="R25" s="131">
        <v>3.2236522458999999</v>
      </c>
      <c r="S25" s="131">
        <v>3.35675460137</v>
      </c>
      <c r="T25" s="131">
        <v>3.9399999999700004</v>
      </c>
      <c r="U25" s="131">
        <v>3.4049999999799994</v>
      </c>
      <c r="V25" s="131">
        <v>3.5550000000000002</v>
      </c>
      <c r="W25" s="131">
        <v>3.86</v>
      </c>
      <c r="X25" s="131">
        <v>3.7250000000000001</v>
      </c>
      <c r="Y25" s="142"/>
      <c r="Z25" s="131">
        <v>5.0000000010000226E-2</v>
      </c>
      <c r="AA25" s="131">
        <v>0.15499999997999955</v>
      </c>
      <c r="AB25" s="131">
        <v>0.14499999999999999</v>
      </c>
      <c r="AC25" s="131">
        <v>0.14499999999999999</v>
      </c>
      <c r="AD25" s="142"/>
      <c r="AE25" s="132">
        <v>3.9222009999999998</v>
      </c>
      <c r="AF25" s="143"/>
      <c r="AG25" s="131">
        <v>-0.41522700002999974</v>
      </c>
      <c r="AH25" s="131">
        <v>-0.51720100002000047</v>
      </c>
      <c r="AI25" s="131">
        <v>-0.53320100000000004</v>
      </c>
      <c r="AJ25" s="131">
        <v>-0.46320099999999997</v>
      </c>
      <c r="AK25" s="142"/>
      <c r="AL25" s="148"/>
      <c r="AM25" s="451"/>
      <c r="AN25" s="453"/>
      <c r="AP25" s="117"/>
      <c r="AQ25" s="117"/>
      <c r="AR25" s="117"/>
      <c r="AS25" s="117"/>
      <c r="AT25" s="117"/>
      <c r="AU25" s="117"/>
      <c r="AW25" s="117"/>
      <c r="AX25" s="117"/>
      <c r="AY25" s="117"/>
      <c r="AZ25" s="117"/>
      <c r="BA25" s="117"/>
    </row>
    <row r="26" spans="1:53" ht="12" customHeight="1">
      <c r="A26" s="9" t="s">
        <v>102</v>
      </c>
      <c r="B26" s="10" t="s">
        <v>103</v>
      </c>
      <c r="C26" s="131">
        <v>4.8215032602500001</v>
      </c>
      <c r="D26" s="131">
        <v>4.3119887430500006</v>
      </c>
      <c r="E26" s="131">
        <v>4.6665497274700005</v>
      </c>
      <c r="F26" s="131">
        <v>5.16131041574</v>
      </c>
      <c r="G26" s="131">
        <v>5.1614060314200003</v>
      </c>
      <c r="H26" s="131">
        <v>5.0686250249700002</v>
      </c>
      <c r="I26" s="131">
        <v>4.83096636351</v>
      </c>
      <c r="J26" s="131">
        <v>4.8068510463900003</v>
      </c>
      <c r="K26" s="131">
        <v>5.0851023139799993</v>
      </c>
      <c r="L26" s="131">
        <v>5.9384073961299997</v>
      </c>
      <c r="M26" s="131">
        <v>7.2988360006400006</v>
      </c>
      <c r="N26" s="131">
        <v>7.7801020456000005</v>
      </c>
      <c r="O26" s="131">
        <v>10.43813278677</v>
      </c>
      <c r="P26" s="131">
        <v>9.4464374918500003</v>
      </c>
      <c r="Q26" s="131">
        <v>10.95049720139</v>
      </c>
      <c r="R26" s="131">
        <v>16.724656376239999</v>
      </c>
      <c r="S26" s="131">
        <v>20.739910405180002</v>
      </c>
      <c r="T26" s="131">
        <v>17.726905739680006</v>
      </c>
      <c r="U26" s="131">
        <v>15.789807504279997</v>
      </c>
      <c r="V26" s="131">
        <v>12.624218870169997</v>
      </c>
      <c r="W26" s="131">
        <v>12.97104261012</v>
      </c>
      <c r="X26" s="131">
        <v>13.70432922314</v>
      </c>
      <c r="Y26" s="142"/>
      <c r="Z26" s="131">
        <v>0.50845633752001185</v>
      </c>
      <c r="AA26" s="131">
        <v>2.4285182826399994</v>
      </c>
      <c r="AB26" s="131">
        <v>3.3320880464199982</v>
      </c>
      <c r="AC26" s="131">
        <v>3.6768142570799998</v>
      </c>
      <c r="AD26" s="142"/>
      <c r="AE26" s="132">
        <v>19.307359000000002</v>
      </c>
      <c r="AF26" s="143"/>
      <c r="AG26" s="131">
        <v>-1.9326402603199921</v>
      </c>
      <c r="AH26" s="131">
        <v>-3.5175514957200029</v>
      </c>
      <c r="AI26" s="131">
        <v>-2.6903831298300021</v>
      </c>
      <c r="AJ26" s="131">
        <v>-3.2041433898800009</v>
      </c>
      <c r="AK26" s="142"/>
      <c r="AL26" s="148"/>
      <c r="AM26" s="451"/>
      <c r="AN26" s="453"/>
      <c r="AP26" s="117"/>
      <c r="AQ26" s="117"/>
      <c r="AR26" s="117"/>
      <c r="AS26" s="117"/>
      <c r="AT26" s="117"/>
      <c r="AU26" s="117"/>
      <c r="AW26" s="117"/>
      <c r="AX26" s="117"/>
      <c r="AY26" s="117"/>
      <c r="AZ26" s="117"/>
      <c r="BA26" s="117"/>
    </row>
    <row r="27" spans="1:53" ht="12" customHeight="1">
      <c r="A27" s="9" t="s">
        <v>104</v>
      </c>
      <c r="B27" s="10" t="s">
        <v>105</v>
      </c>
      <c r="C27" s="131">
        <v>1.6406019788900001</v>
      </c>
      <c r="D27" s="131">
        <v>2.2176673052399996</v>
      </c>
      <c r="E27" s="131">
        <v>2.1244778535899997</v>
      </c>
      <c r="F27" s="131">
        <v>3.0952442105399998</v>
      </c>
      <c r="G27" s="131">
        <v>2.7510061051100001</v>
      </c>
      <c r="H27" s="131">
        <v>2.96312739666</v>
      </c>
      <c r="I27" s="131">
        <v>2.76237445707</v>
      </c>
      <c r="J27" s="131">
        <v>2.6644172198099998</v>
      </c>
      <c r="K27" s="131">
        <v>2.9112463827800004</v>
      </c>
      <c r="L27" s="131">
        <v>2.3433531348500001</v>
      </c>
      <c r="M27" s="131">
        <v>2.7795069355900002</v>
      </c>
      <c r="N27" s="131">
        <v>3.0516639699999999</v>
      </c>
      <c r="O27" s="131">
        <v>3.5626422637800004</v>
      </c>
      <c r="P27" s="131">
        <v>2.2737631063600001</v>
      </c>
      <c r="Q27" s="131">
        <v>3.3981955952600003</v>
      </c>
      <c r="R27" s="131">
        <v>3.3946409404</v>
      </c>
      <c r="S27" s="131">
        <v>12.633769252940001</v>
      </c>
      <c r="T27" s="131">
        <v>4.3650523016799969</v>
      </c>
      <c r="U27" s="131">
        <v>5.1755204912199968</v>
      </c>
      <c r="V27" s="131">
        <v>5.1712984964899995</v>
      </c>
      <c r="W27" s="131">
        <v>4.4306972721800006</v>
      </c>
      <c r="X27" s="131">
        <v>1.8069527185699996</v>
      </c>
      <c r="Y27" s="142"/>
      <c r="Z27" s="131">
        <v>0.10829974477999592</v>
      </c>
      <c r="AA27" s="131">
        <v>0.61788099993999579</v>
      </c>
      <c r="AB27" s="131">
        <v>0.90374990305999992</v>
      </c>
      <c r="AC27" s="131">
        <v>1.5673575354500007</v>
      </c>
      <c r="AD27" s="142"/>
      <c r="AE27" s="132">
        <v>5.6043200000000004</v>
      </c>
      <c r="AF27" s="143"/>
      <c r="AG27" s="131">
        <v>-0.52288669832000356</v>
      </c>
      <c r="AH27" s="131">
        <v>-0.42879950878000356</v>
      </c>
      <c r="AI27" s="131">
        <v>-0.39074450351000023</v>
      </c>
      <c r="AJ27" s="131">
        <v>-0.33782272781999967</v>
      </c>
      <c r="AK27" s="142"/>
      <c r="AL27" s="148"/>
      <c r="AM27" s="451"/>
      <c r="AN27" s="453"/>
      <c r="AP27" s="117"/>
      <c r="AQ27" s="117"/>
      <c r="AR27" s="117"/>
      <c r="AS27" s="117"/>
      <c r="AT27" s="117"/>
      <c r="AU27" s="117"/>
      <c r="AW27" s="117"/>
      <c r="AX27" s="117"/>
      <c r="AY27" s="117"/>
      <c r="AZ27" s="117"/>
      <c r="BA27" s="117"/>
    </row>
    <row r="28" spans="1:53" ht="12" customHeight="1">
      <c r="A28" s="9" t="s">
        <v>106</v>
      </c>
      <c r="B28" s="10" t="s">
        <v>107</v>
      </c>
      <c r="C28" s="131">
        <v>30.95532002145</v>
      </c>
      <c r="D28" s="131">
        <v>44.289845556860001</v>
      </c>
      <c r="E28" s="131">
        <v>61.483546415889997</v>
      </c>
      <c r="F28" s="131">
        <v>40.572765151540004</v>
      </c>
      <c r="G28" s="131">
        <v>39.78431669791</v>
      </c>
      <c r="H28" s="131">
        <v>38.709855668529997</v>
      </c>
      <c r="I28" s="131">
        <v>42.861053249370002</v>
      </c>
      <c r="J28" s="131">
        <v>43.65471512965</v>
      </c>
      <c r="K28" s="131">
        <v>45.961591533260005</v>
      </c>
      <c r="L28" s="131">
        <v>47.242377327739995</v>
      </c>
      <c r="M28" s="131">
        <v>50.086939758980002</v>
      </c>
      <c r="N28" s="131">
        <v>53.296133304629997</v>
      </c>
      <c r="O28" s="131">
        <v>56.593970790440004</v>
      </c>
      <c r="P28" s="131">
        <v>58.603867596129994</v>
      </c>
      <c r="Q28" s="131">
        <v>65.167085556209997</v>
      </c>
      <c r="R28" s="131">
        <v>72.09729316264999</v>
      </c>
      <c r="S28" s="131">
        <v>72.877546765449992</v>
      </c>
      <c r="T28" s="131">
        <v>80.68590869385001</v>
      </c>
      <c r="U28" s="131">
        <v>81.316643475939969</v>
      </c>
      <c r="V28" s="131">
        <v>89.496356047350005</v>
      </c>
      <c r="W28" s="131">
        <v>94.526774768910002</v>
      </c>
      <c r="X28" s="131">
        <v>98.56239089491001</v>
      </c>
      <c r="Y28" s="142"/>
      <c r="Z28" s="131">
        <v>1.6312662409999847</v>
      </c>
      <c r="AA28" s="131">
        <v>0.17686257409996034</v>
      </c>
      <c r="AB28" s="131">
        <v>3.3264907921500093</v>
      </c>
      <c r="AC28" s="131">
        <v>6.4268041125400082</v>
      </c>
      <c r="AD28" s="142"/>
      <c r="AE28" s="132">
        <v>82.874979999999994</v>
      </c>
      <c r="AF28" s="143"/>
      <c r="AG28" s="131">
        <v>-0.32195030614999387</v>
      </c>
      <c r="AH28" s="131">
        <v>-1.558336524060028</v>
      </c>
      <c r="AI28" s="131">
        <v>-3.3353069526499941</v>
      </c>
      <c r="AJ28" s="131">
        <v>-4.6797132310899965</v>
      </c>
      <c r="AK28" s="142"/>
      <c r="AL28" s="148"/>
      <c r="AM28" s="451"/>
      <c r="AN28" s="453"/>
      <c r="AP28" s="117"/>
      <c r="AQ28" s="117"/>
      <c r="AR28" s="117"/>
      <c r="AS28" s="117"/>
      <c r="AT28" s="117"/>
      <c r="AU28" s="117"/>
      <c r="AW28" s="117"/>
      <c r="AX28" s="117"/>
      <c r="AY28" s="117"/>
      <c r="AZ28" s="117"/>
      <c r="BA28" s="117"/>
    </row>
    <row r="29" spans="1:53" ht="12" customHeight="1">
      <c r="A29" s="9" t="s">
        <v>108</v>
      </c>
      <c r="B29" s="10" t="s">
        <v>109</v>
      </c>
      <c r="C29" s="131">
        <v>20.985160827360001</v>
      </c>
      <c r="D29" s="131">
        <v>15.478380745659999</v>
      </c>
      <c r="E29" s="131">
        <v>16.50806983487</v>
      </c>
      <c r="F29" s="131">
        <v>16.368579253459998</v>
      </c>
      <c r="G29" s="131">
        <v>17.447406608630001</v>
      </c>
      <c r="H29" s="131">
        <v>16.37159929856</v>
      </c>
      <c r="I29" s="131">
        <v>16.386708057450001</v>
      </c>
      <c r="J29" s="131">
        <v>16.00630151411</v>
      </c>
      <c r="K29" s="131">
        <v>16.202570580269999</v>
      </c>
      <c r="L29" s="131">
        <v>13.39756087109</v>
      </c>
      <c r="M29" s="131">
        <v>15.898340347969999</v>
      </c>
      <c r="N29" s="131">
        <v>17.225167405259999</v>
      </c>
      <c r="O29" s="131">
        <v>19.596982992759997</v>
      </c>
      <c r="P29" s="131">
        <v>20.783531557630003</v>
      </c>
      <c r="Q29" s="131">
        <v>20.019831659349997</v>
      </c>
      <c r="R29" s="131">
        <v>19.630039481009998</v>
      </c>
      <c r="S29" s="131">
        <v>21.934736107839999</v>
      </c>
      <c r="T29" s="131">
        <v>18.571951481850014</v>
      </c>
      <c r="U29" s="131">
        <v>23.29478635051003</v>
      </c>
      <c r="V29" s="131">
        <v>20.649144476250001</v>
      </c>
      <c r="W29" s="131">
        <v>19.372506080179999</v>
      </c>
      <c r="X29" s="131">
        <v>20.160387175469999</v>
      </c>
      <c r="Y29" s="142"/>
      <c r="Z29" s="131">
        <v>-0.5742569502299919</v>
      </c>
      <c r="AA29" s="131">
        <v>-0.89534155255997083</v>
      </c>
      <c r="AB29" s="131">
        <v>-0.36817564183000184</v>
      </c>
      <c r="AC29" s="131">
        <v>-8.1266335409999849E-2</v>
      </c>
      <c r="AD29" s="142"/>
      <c r="AE29" s="132">
        <v>23.973181</v>
      </c>
      <c r="AF29" s="143"/>
      <c r="AG29" s="131">
        <v>-0.87512651814998632</v>
      </c>
      <c r="AH29" s="131">
        <v>-0.67839464948997119</v>
      </c>
      <c r="AI29" s="131">
        <v>-0.99252152375000002</v>
      </c>
      <c r="AJ29" s="131">
        <v>-0.37659591981999968</v>
      </c>
      <c r="AK29" s="142"/>
      <c r="AL29" s="148"/>
      <c r="AM29" s="451"/>
      <c r="AN29" s="453"/>
      <c r="AP29" s="117"/>
      <c r="AQ29" s="117"/>
      <c r="AR29" s="117"/>
      <c r="AS29" s="117"/>
      <c r="AT29" s="117"/>
      <c r="AU29" s="117"/>
      <c r="AW29" s="117"/>
      <c r="AX29" s="117"/>
      <c r="AY29" s="117"/>
      <c r="AZ29" s="117"/>
      <c r="BA29" s="117"/>
    </row>
    <row r="30" spans="1:53" ht="12" customHeight="1">
      <c r="A30" s="9" t="s">
        <v>110</v>
      </c>
      <c r="B30" s="10" t="s">
        <v>111</v>
      </c>
      <c r="C30" s="131">
        <v>3.89185121029</v>
      </c>
      <c r="D30" s="131">
        <v>4.2297533712400002</v>
      </c>
      <c r="E30" s="131">
        <v>12.73869756521</v>
      </c>
      <c r="F30" s="131">
        <v>6.5398154264599997</v>
      </c>
      <c r="G30" s="131">
        <v>8.4783797618199994</v>
      </c>
      <c r="H30" s="131">
        <v>5.3442914355600006</v>
      </c>
      <c r="I30" s="131">
        <v>5.8824801921899992</v>
      </c>
      <c r="J30" s="131">
        <v>5.2479508685100003</v>
      </c>
      <c r="K30" s="131">
        <v>5.4390219200800001</v>
      </c>
      <c r="L30" s="131">
        <v>5.4752503966699999</v>
      </c>
      <c r="M30" s="131">
        <v>5.8909297844999999</v>
      </c>
      <c r="N30" s="131">
        <v>6.4155974533500002</v>
      </c>
      <c r="O30" s="131">
        <v>7.4644715038100005</v>
      </c>
      <c r="P30" s="131">
        <v>7.3036275475600005</v>
      </c>
      <c r="Q30" s="131">
        <v>60.406538991609999</v>
      </c>
      <c r="R30" s="131">
        <v>30.406879826250002</v>
      </c>
      <c r="S30" s="131">
        <v>10.27383696615</v>
      </c>
      <c r="T30" s="131">
        <v>9.5333971786100076</v>
      </c>
      <c r="U30" s="131">
        <v>8.3396126758600051</v>
      </c>
      <c r="V30" s="131">
        <v>7.2403847289599987</v>
      </c>
      <c r="W30" s="131">
        <v>6.9356424262900003</v>
      </c>
      <c r="X30" s="131">
        <v>6.5353743771799993</v>
      </c>
      <c r="Y30" s="142"/>
      <c r="Z30" s="131">
        <v>7.4252244100011827E-2</v>
      </c>
      <c r="AA30" s="131">
        <v>0.75413490822000406</v>
      </c>
      <c r="AB30" s="131">
        <v>0.17811442713999653</v>
      </c>
      <c r="AC30" s="131">
        <v>-5.0624550159998893E-2</v>
      </c>
      <c r="AD30" s="142"/>
      <c r="AE30" s="132">
        <v>9.5523050000000005</v>
      </c>
      <c r="AF30" s="143"/>
      <c r="AG30" s="131">
        <v>-1.1754568213899919</v>
      </c>
      <c r="AH30" s="131">
        <v>-1.2126923241399947</v>
      </c>
      <c r="AI30" s="131">
        <v>-0.42383427104000093</v>
      </c>
      <c r="AJ30" s="131">
        <v>-0.46199557371000005</v>
      </c>
      <c r="AK30" s="142"/>
      <c r="AL30" s="148"/>
      <c r="AM30" s="451"/>
      <c r="AN30" s="453"/>
      <c r="AP30" s="117"/>
      <c r="AQ30" s="117"/>
      <c r="AR30" s="117"/>
      <c r="AS30" s="117"/>
      <c r="AT30" s="117"/>
      <c r="AU30" s="117"/>
      <c r="AW30" s="117"/>
      <c r="AX30" s="117"/>
      <c r="AY30" s="117"/>
      <c r="AZ30" s="117"/>
      <c r="BA30" s="117"/>
    </row>
    <row r="31" spans="1:53" ht="12" customHeight="1">
      <c r="A31" s="9" t="s">
        <v>112</v>
      </c>
      <c r="B31" s="10" t="s">
        <v>113</v>
      </c>
      <c r="C31" s="131">
        <v>60.246437461769993</v>
      </c>
      <c r="D31" s="131">
        <v>72.974528215119989</v>
      </c>
      <c r="E31" s="131">
        <v>64.76990506976999</v>
      </c>
      <c r="F31" s="131">
        <v>81.589162969820009</v>
      </c>
      <c r="G31" s="131">
        <v>75.691249534999997</v>
      </c>
      <c r="H31" s="131">
        <v>88.023356368999998</v>
      </c>
      <c r="I31" s="131">
        <v>85.138297887999997</v>
      </c>
      <c r="J31" s="131">
        <v>88.914664956999999</v>
      </c>
      <c r="K31" s="131">
        <v>93.599096815999999</v>
      </c>
      <c r="L31" s="131">
        <v>102.036640152</v>
      </c>
      <c r="M31" s="131">
        <v>93.349623307000002</v>
      </c>
      <c r="N31" s="131">
        <v>105.565837046</v>
      </c>
      <c r="O31" s="131">
        <v>111.4091702795</v>
      </c>
      <c r="P31" s="131">
        <v>120.051757825</v>
      </c>
      <c r="Q31" s="131">
        <v>157.96437188100001</v>
      </c>
      <c r="R31" s="131">
        <v>153.235104546</v>
      </c>
      <c r="S31" s="131">
        <v>157.02232890100001</v>
      </c>
      <c r="T31" s="131">
        <v>157.90362348595002</v>
      </c>
      <c r="U31" s="131">
        <v>174.35232812859994</v>
      </c>
      <c r="V31" s="131">
        <v>169.06432812872001</v>
      </c>
      <c r="W31" s="131">
        <v>169.84032812869998</v>
      </c>
      <c r="X31" s="131">
        <v>167.2149281287</v>
      </c>
      <c r="Y31" s="142"/>
      <c r="Z31" s="131">
        <v>-1.9989013671874999E-11</v>
      </c>
      <c r="AA31" s="131">
        <v>12.10247847770996</v>
      </c>
      <c r="AB31" s="131">
        <v>10.903478477760009</v>
      </c>
      <c r="AC31" s="131">
        <v>11.679478477739989</v>
      </c>
      <c r="AD31" s="142"/>
      <c r="AE31" s="132">
        <v>174.28027</v>
      </c>
      <c r="AF31" s="143"/>
      <c r="AG31" s="131">
        <v>0.35931948595001223</v>
      </c>
      <c r="AH31" s="131">
        <v>7.2058128599945065E-2</v>
      </c>
      <c r="AI31" s="131">
        <v>7.2058128720001224E-2</v>
      </c>
      <c r="AJ31" s="131">
        <v>7.2058128699981683E-2</v>
      </c>
      <c r="AK31" s="142"/>
      <c r="AL31" s="148"/>
      <c r="AM31" s="451"/>
      <c r="AN31" s="453"/>
      <c r="AP31" s="117"/>
      <c r="AQ31" s="117"/>
      <c r="AR31" s="117"/>
      <c r="AS31" s="117"/>
      <c r="AT31" s="117"/>
      <c r="AU31" s="117"/>
      <c r="AW31" s="117"/>
      <c r="AX31" s="117"/>
      <c r="AY31" s="117"/>
      <c r="AZ31" s="117"/>
      <c r="BA31" s="117"/>
    </row>
    <row r="32" spans="1:53" ht="12" customHeight="1">
      <c r="A32" s="9" t="s">
        <v>114</v>
      </c>
      <c r="B32" s="10" t="s">
        <v>115</v>
      </c>
      <c r="C32" s="131">
        <v>49.472278751080005</v>
      </c>
      <c r="D32" s="131">
        <v>47.254756197669998</v>
      </c>
      <c r="E32" s="131">
        <v>48.205801927460001</v>
      </c>
      <c r="F32" s="131">
        <v>36.462535056610001</v>
      </c>
      <c r="G32" s="131">
        <v>23.361194614080002</v>
      </c>
      <c r="H32" s="131">
        <v>34.491259071209996</v>
      </c>
      <c r="I32" s="131">
        <v>27.381079358119997</v>
      </c>
      <c r="J32" s="131">
        <v>16.774230064089998</v>
      </c>
      <c r="K32" s="131">
        <v>3.3254958169000002</v>
      </c>
      <c r="L32" s="131">
        <v>21.93591196821</v>
      </c>
      <c r="M32" s="131">
        <v>1.7429046188599999</v>
      </c>
      <c r="N32" s="131">
        <v>10.568717273420001</v>
      </c>
      <c r="O32" s="131">
        <v>13.60267400116</v>
      </c>
      <c r="P32" s="131">
        <v>22.173825842189999</v>
      </c>
      <c r="Q32" s="131">
        <v>19.59163034841</v>
      </c>
      <c r="R32" s="131">
        <v>-1.2984269741199999</v>
      </c>
      <c r="S32" s="131">
        <v>27.155048787110001</v>
      </c>
      <c r="T32" s="131">
        <v>31.576700004649997</v>
      </c>
      <c r="U32" s="131">
        <v>24.479414999989999</v>
      </c>
      <c r="V32" s="131">
        <v>29.780332037000001</v>
      </c>
      <c r="W32" s="131">
        <v>27.781291347849997</v>
      </c>
      <c r="X32" s="131">
        <v>24.482811542589999</v>
      </c>
      <c r="Y32" s="142"/>
      <c r="Z32" s="131">
        <v>1.4000016872099992</v>
      </c>
      <c r="AA32" s="131">
        <v>4.8999999999899977</v>
      </c>
      <c r="AB32" s="131">
        <v>3.7</v>
      </c>
      <c r="AC32" s="131">
        <v>3.5</v>
      </c>
      <c r="AD32" s="142"/>
      <c r="AE32" s="132">
        <v>20.455200000000001</v>
      </c>
      <c r="AF32" s="143"/>
      <c r="AG32" s="131">
        <v>1.0932000046499977</v>
      </c>
      <c r="AH32" s="131">
        <v>4.0242149999899981</v>
      </c>
      <c r="AI32" s="131">
        <v>1.925132037</v>
      </c>
      <c r="AJ32" s="131">
        <v>0.92609134784999847</v>
      </c>
      <c r="AK32" s="142"/>
      <c r="AL32" s="148"/>
      <c r="AM32" s="451"/>
      <c r="AN32" s="453"/>
      <c r="AP32" s="117"/>
      <c r="AQ32" s="117"/>
      <c r="AR32" s="117"/>
      <c r="AS32" s="117"/>
      <c r="AT32" s="117"/>
      <c r="AU32" s="117"/>
      <c r="AW32" s="117"/>
      <c r="AX32" s="117"/>
      <c r="AY32" s="117"/>
      <c r="AZ32" s="117"/>
      <c r="BA32" s="117"/>
    </row>
    <row r="33" spans="1:53" ht="12" customHeight="1">
      <c r="A33" s="9" t="s">
        <v>116</v>
      </c>
      <c r="B33" s="10" t="s">
        <v>117</v>
      </c>
      <c r="C33" s="131">
        <v>25.920171424389999</v>
      </c>
      <c r="D33" s="131">
        <v>26.63454229073</v>
      </c>
      <c r="E33" s="131">
        <v>31.52583010619</v>
      </c>
      <c r="F33" s="131">
        <v>19.1921696717</v>
      </c>
      <c r="G33" s="131">
        <v>30.406698946900001</v>
      </c>
      <c r="H33" s="131">
        <v>30.595641747130003</v>
      </c>
      <c r="I33" s="131">
        <v>31.451946758910001</v>
      </c>
      <c r="J33" s="131">
        <v>37.412066812510005</v>
      </c>
      <c r="K33" s="131">
        <v>41.552980038839998</v>
      </c>
      <c r="L33" s="131">
        <v>44.231503564910007</v>
      </c>
      <c r="M33" s="131">
        <v>30.349733632470002</v>
      </c>
      <c r="N33" s="131">
        <v>24.224479357220002</v>
      </c>
      <c r="O33" s="131">
        <v>34.95998658085</v>
      </c>
      <c r="P33" s="131">
        <v>37.682942205750003</v>
      </c>
      <c r="Q33" s="131">
        <v>47.192807015620005</v>
      </c>
      <c r="R33" s="131">
        <v>52.261629387859998</v>
      </c>
      <c r="S33" s="131">
        <v>48.239731406370005</v>
      </c>
      <c r="T33" s="131">
        <v>43.851761996259981</v>
      </c>
      <c r="U33" s="131">
        <v>41.63750876453004</v>
      </c>
      <c r="V33" s="131">
        <v>53.021209389470002</v>
      </c>
      <c r="W33" s="131">
        <v>52.391609303080003</v>
      </c>
      <c r="X33" s="131">
        <v>52.534561284969996</v>
      </c>
      <c r="Y33" s="142"/>
      <c r="Z33" s="131">
        <v>-0.22044096319999695</v>
      </c>
      <c r="AA33" s="131">
        <v>-1.3424115334899673</v>
      </c>
      <c r="AB33" s="131">
        <v>0.51925194475000003</v>
      </c>
      <c r="AC33" s="131">
        <v>1.2119613532300033</v>
      </c>
      <c r="AD33" s="142"/>
      <c r="AE33" s="132">
        <v>40.759808999999997</v>
      </c>
      <c r="AF33" s="143"/>
      <c r="AG33" s="131">
        <v>0.49348799625997924</v>
      </c>
      <c r="AH33" s="131">
        <v>0.87769976453003695</v>
      </c>
      <c r="AI33" s="131">
        <v>0.83329938947000126</v>
      </c>
      <c r="AJ33" s="131">
        <v>-0.50526569691999812</v>
      </c>
      <c r="AK33" s="142"/>
      <c r="AL33" s="148"/>
      <c r="AM33" s="451"/>
      <c r="AN33" s="453"/>
      <c r="AP33" s="117"/>
      <c r="AQ33" s="117"/>
      <c r="AR33" s="117"/>
      <c r="AS33" s="117"/>
      <c r="AT33" s="117"/>
      <c r="AU33" s="117"/>
      <c r="AW33" s="117"/>
      <c r="AX33" s="117"/>
      <c r="AY33" s="117"/>
      <c r="AZ33" s="117"/>
      <c r="BA33" s="117"/>
    </row>
    <row r="34" spans="1:53" ht="12" customHeight="1">
      <c r="A34" s="9"/>
      <c r="B34" s="10" t="s">
        <v>206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31"/>
      <c r="R34" s="131"/>
      <c r="S34" s="131"/>
      <c r="T34" s="131"/>
      <c r="U34" s="131"/>
      <c r="V34" s="131"/>
      <c r="W34" s="131"/>
      <c r="X34" s="131"/>
      <c r="Y34" s="142"/>
      <c r="Z34" s="131"/>
      <c r="AA34" s="131"/>
      <c r="AB34" s="131"/>
      <c r="AC34" s="131"/>
      <c r="AD34" s="142"/>
      <c r="AE34" s="132">
        <v>-10.89105</v>
      </c>
      <c r="AF34" s="143"/>
      <c r="AG34" s="131"/>
      <c r="AH34" s="131">
        <v>10.89105</v>
      </c>
      <c r="AI34" s="131">
        <v>3.5757469999999998</v>
      </c>
      <c r="AJ34" s="131">
        <v>-0.19728000000000001</v>
      </c>
      <c r="AK34" s="142"/>
      <c r="AL34" s="148"/>
      <c r="AM34" s="451"/>
      <c r="AN34" s="453"/>
      <c r="AW34" s="117"/>
      <c r="AX34" s="117"/>
      <c r="AY34" s="117"/>
      <c r="AZ34" s="117"/>
      <c r="BA34" s="117"/>
    </row>
    <row r="35" spans="1:53" ht="12" customHeight="1">
      <c r="A35" s="9"/>
      <c r="B35" s="11" t="s">
        <v>118</v>
      </c>
      <c r="C35" s="133">
        <v>765.53781486552998</v>
      </c>
      <c r="D35" s="133">
        <v>769.17168494423004</v>
      </c>
      <c r="E35" s="133">
        <v>790.26321663900001</v>
      </c>
      <c r="F35" s="133">
        <v>781.26970637239003</v>
      </c>
      <c r="G35" s="133">
        <v>786.38876163421992</v>
      </c>
      <c r="H35" s="133">
        <v>801.47815613788998</v>
      </c>
      <c r="I35" s="133">
        <v>811.08756463529005</v>
      </c>
      <c r="J35" s="133">
        <v>827.38815192381992</v>
      </c>
      <c r="K35" s="133">
        <v>840.87173652930005</v>
      </c>
      <c r="L35" s="133">
        <v>889.34489636300998</v>
      </c>
      <c r="M35" s="133">
        <v>900.83899157222993</v>
      </c>
      <c r="N35" s="133">
        <v>940.74922894602003</v>
      </c>
      <c r="O35" s="133">
        <v>988.52703685800998</v>
      </c>
      <c r="P35" s="133">
        <v>1012.87947464407</v>
      </c>
      <c r="Q35" s="133">
        <v>1191.0591182211799</v>
      </c>
      <c r="R35" s="133">
        <v>1214.74718693921</v>
      </c>
      <c r="S35" s="133">
        <v>1237.9602074230902</v>
      </c>
      <c r="T35" s="133">
        <v>1248.93641808129</v>
      </c>
      <c r="U35" s="133">
        <v>1328.1208794956497</v>
      </c>
      <c r="V35" s="133">
        <v>1365.0970615195802</v>
      </c>
      <c r="W35" s="133">
        <v>1371.2441126330898</v>
      </c>
      <c r="X35" s="133">
        <v>1370.1396121944599</v>
      </c>
      <c r="Y35" s="142"/>
      <c r="Z35" s="133">
        <v>4.1052698518399451</v>
      </c>
      <c r="AA35" s="133">
        <v>32.278779189249803</v>
      </c>
      <c r="AB35" s="133">
        <v>35.288190764039989</v>
      </c>
      <c r="AC35" s="133">
        <v>50.60164249867011</v>
      </c>
      <c r="AD35" s="142"/>
      <c r="AE35" s="134">
        <v>1335.8032639999999</v>
      </c>
      <c r="AF35" s="145"/>
      <c r="AG35" s="133">
        <v>-8.5925259187099154</v>
      </c>
      <c r="AH35" s="133">
        <v>-7.6823845043502388</v>
      </c>
      <c r="AI35" s="133">
        <v>-17.492596480420044</v>
      </c>
      <c r="AJ35" s="133">
        <v>-22.830798366910006</v>
      </c>
      <c r="AK35" s="142"/>
      <c r="AL35" s="150"/>
      <c r="AM35" s="451"/>
      <c r="AN35" s="141"/>
      <c r="AP35" s="117"/>
      <c r="AQ35" s="117"/>
      <c r="AR35" s="117"/>
      <c r="AS35" s="117"/>
      <c r="AT35" s="117"/>
      <c r="AU35" s="117"/>
      <c r="AW35" s="117"/>
      <c r="AX35" s="117"/>
      <c r="AY35" s="117"/>
      <c r="AZ35" s="117"/>
      <c r="BA35" s="117"/>
    </row>
    <row r="36" spans="1:53" ht="12" customHeight="1">
      <c r="A36" s="9"/>
      <c r="B36" s="11" t="s">
        <v>119</v>
      </c>
      <c r="C36" s="133">
        <v>716.06553611444997</v>
      </c>
      <c r="D36" s="133">
        <v>721.91692874656007</v>
      </c>
      <c r="E36" s="133">
        <v>742.05741471153999</v>
      </c>
      <c r="F36" s="133">
        <v>744.80717131578001</v>
      </c>
      <c r="G36" s="133">
        <v>763.02756702014005</v>
      </c>
      <c r="H36" s="133">
        <v>766.98689706668006</v>
      </c>
      <c r="I36" s="133">
        <v>783.70648527717003</v>
      </c>
      <c r="J36" s="133">
        <v>810.61392185973</v>
      </c>
      <c r="K36" s="133">
        <v>837.54624071240005</v>
      </c>
      <c r="L36" s="133">
        <v>867.40898439480009</v>
      </c>
      <c r="M36" s="133">
        <v>899.09608695336999</v>
      </c>
      <c r="N36" s="133">
        <v>930.18051167260001</v>
      </c>
      <c r="O36" s="133">
        <v>974.92436285684994</v>
      </c>
      <c r="P36" s="133">
        <v>990.70564880187999</v>
      </c>
      <c r="Q36" s="133">
        <v>1171.4674878727701</v>
      </c>
      <c r="R36" s="133">
        <v>1216.04561391333</v>
      </c>
      <c r="S36" s="133">
        <v>1210.80515863598</v>
      </c>
      <c r="T36" s="133">
        <v>1217.3597180766401</v>
      </c>
      <c r="U36" s="133">
        <v>1303.6414644956596</v>
      </c>
      <c r="V36" s="133">
        <v>1335.3167294825801</v>
      </c>
      <c r="W36" s="133">
        <v>1343.4628212852397</v>
      </c>
      <c r="X36" s="133">
        <v>1345.6568006518698</v>
      </c>
      <c r="Y36" s="142"/>
      <c r="Z36" s="133">
        <v>2.7052681646299459</v>
      </c>
      <c r="AA36" s="133">
        <v>27.378779189259809</v>
      </c>
      <c r="AB36" s="133">
        <v>31.588190764039986</v>
      </c>
      <c r="AC36" s="133">
        <v>47.10164249867011</v>
      </c>
      <c r="AD36" s="142"/>
      <c r="AE36" s="134">
        <v>1315.439764</v>
      </c>
      <c r="AF36" s="145"/>
      <c r="AG36" s="133">
        <v>-9.6857259233599127</v>
      </c>
      <c r="AH36" s="133">
        <v>-11.798299504340237</v>
      </c>
      <c r="AI36" s="133">
        <v>-19.509428517420044</v>
      </c>
      <c r="AJ36" s="133">
        <v>-23.848589714760006</v>
      </c>
      <c r="AK36" s="196"/>
      <c r="AL36" s="150"/>
      <c r="AM36" s="451"/>
      <c r="AN36" s="141"/>
      <c r="AP36" s="117"/>
      <c r="AQ36" s="117"/>
      <c r="AR36" s="117"/>
      <c r="AS36" s="117"/>
      <c r="AT36" s="117"/>
      <c r="AU36" s="117"/>
      <c r="AW36" s="117"/>
      <c r="AX36" s="117"/>
      <c r="AY36" s="117"/>
      <c r="AZ36" s="117"/>
      <c r="BA36" s="117"/>
    </row>
    <row r="37" spans="1:53" ht="12" customHeight="1">
      <c r="A37" s="9" t="s">
        <v>122</v>
      </c>
      <c r="B37" s="10" t="s">
        <v>123</v>
      </c>
      <c r="C37" s="131">
        <v>27.50156999979</v>
      </c>
      <c r="D37" s="131">
        <v>-4.3396856870000002</v>
      </c>
      <c r="E37" s="131">
        <v>-27.900737189000001</v>
      </c>
      <c r="F37" s="131">
        <v>104.673530656</v>
      </c>
      <c r="G37" s="131">
        <v>-9.2246739430000009</v>
      </c>
      <c r="H37" s="131">
        <v>1.600421777</v>
      </c>
      <c r="I37" s="131">
        <v>1.0091734838799999</v>
      </c>
      <c r="J37" s="131">
        <v>96.22508194016001</v>
      </c>
      <c r="K37" s="131">
        <v>22.023357465299998</v>
      </c>
      <c r="L37" s="131">
        <v>10.0942160445</v>
      </c>
      <c r="M37" s="131">
        <v>14.764354802209999</v>
      </c>
      <c r="N37" s="131">
        <v>-2.94519493042</v>
      </c>
      <c r="O37" s="131">
        <v>1.97764402467</v>
      </c>
      <c r="P37" s="131">
        <v>-66.892152343749999</v>
      </c>
      <c r="Q37" s="131">
        <v>21.283094226759999</v>
      </c>
      <c r="R37" s="131">
        <v>-96.964997769329997</v>
      </c>
      <c r="S37" s="131">
        <v>-110.92559268295</v>
      </c>
      <c r="T37" s="131">
        <v>-4.0802987039899978</v>
      </c>
      <c r="U37" s="131">
        <v>-0.99925108321999356</v>
      </c>
      <c r="V37" s="131">
        <v>7.3253599985499998</v>
      </c>
      <c r="W37" s="131">
        <v>13.513756226959998</v>
      </c>
      <c r="X37" s="131">
        <v>9.8612089008100003</v>
      </c>
      <c r="Y37" s="142"/>
      <c r="Z37" s="131">
        <v>3.9671112168200073</v>
      </c>
      <c r="AA37" s="131">
        <v>4.202298729280006</v>
      </c>
      <c r="AB37" s="131">
        <v>4.29606737715</v>
      </c>
      <c r="AC37" s="131">
        <v>4.0866554579199983</v>
      </c>
      <c r="AD37" s="142"/>
      <c r="AE37" s="132">
        <v>-5.044680509</v>
      </c>
      <c r="AF37" s="143"/>
      <c r="AG37" s="131">
        <v>-3.6814348279899978</v>
      </c>
      <c r="AH37" s="131">
        <v>4.0454294257800063</v>
      </c>
      <c r="AI37" s="131">
        <v>13.268137902549999</v>
      </c>
      <c r="AJ37" s="131">
        <v>15.990590815959999</v>
      </c>
      <c r="AK37" s="196"/>
      <c r="AL37" s="148"/>
      <c r="AM37" s="451"/>
      <c r="AN37" s="141"/>
      <c r="AO37" s="52"/>
      <c r="AP37" s="52"/>
      <c r="AQ37" s="117"/>
      <c r="AR37" s="117"/>
      <c r="AS37" s="117"/>
      <c r="AT37" s="117"/>
      <c r="AU37" s="117"/>
      <c r="AW37" s="117"/>
      <c r="AX37" s="117"/>
      <c r="AY37" s="117"/>
      <c r="AZ37" s="117"/>
      <c r="BA37" s="117"/>
    </row>
    <row r="38" spans="1:53" ht="12" customHeight="1">
      <c r="A38" s="9" t="s">
        <v>120</v>
      </c>
      <c r="B38" s="10" t="s">
        <v>121</v>
      </c>
      <c r="C38" s="131">
        <v>-1.0975907863900001</v>
      </c>
      <c r="D38" s="131">
        <v>-4.3254313354100002</v>
      </c>
      <c r="E38" s="131">
        <v>3.7132572239699999</v>
      </c>
      <c r="F38" s="131">
        <v>-0.27003911392000002</v>
      </c>
      <c r="G38" s="131">
        <v>3.40864847885</v>
      </c>
      <c r="H38" s="131">
        <v>1.5371999319</v>
      </c>
      <c r="I38" s="131">
        <v>0.38370346455000004</v>
      </c>
      <c r="J38" s="131">
        <v>-2.2052979343099999</v>
      </c>
      <c r="K38" s="131">
        <v>-0.49142560504000005</v>
      </c>
      <c r="L38" s="131">
        <v>-7.2597068979600001</v>
      </c>
      <c r="M38" s="131">
        <v>1.7924520966300002</v>
      </c>
      <c r="N38" s="131">
        <v>1.8144876645399999</v>
      </c>
      <c r="O38" s="131">
        <v>1.5517236073499998</v>
      </c>
      <c r="P38" s="131">
        <v>-2.3888472518000001</v>
      </c>
      <c r="Q38" s="131">
        <v>6.7732791150100002</v>
      </c>
      <c r="R38" s="131">
        <v>-4.3459450753800004</v>
      </c>
      <c r="S38" s="131">
        <v>-4.5318869688100003</v>
      </c>
      <c r="T38" s="131">
        <v>-1.7485130112200002</v>
      </c>
      <c r="U38" s="131">
        <v>0.37083734026999998</v>
      </c>
      <c r="V38" s="131">
        <v>0.37083734027999998</v>
      </c>
      <c r="W38" s="131">
        <v>-1.6390192327999999</v>
      </c>
      <c r="X38" s="131">
        <v>0.38510293070000001</v>
      </c>
      <c r="Y38" s="142"/>
      <c r="Z38" s="131">
        <v>-2.1193130112399996</v>
      </c>
      <c r="AA38" s="131">
        <v>-9.9999904632568363E-12</v>
      </c>
      <c r="AB38" s="131">
        <v>0</v>
      </c>
      <c r="AC38" s="131">
        <v>-1.94183643858</v>
      </c>
      <c r="AD38" s="142"/>
      <c r="AE38" s="132">
        <v>0.37083734000000002</v>
      </c>
      <c r="AF38" s="143"/>
      <c r="AG38" s="131">
        <v>-2.1193503512200005</v>
      </c>
      <c r="AH38" s="131">
        <v>2.6999998092651369E-10</v>
      </c>
      <c r="AI38" s="131">
        <v>2.7999997138977048E-10</v>
      </c>
      <c r="AJ38" s="131">
        <v>-2.0098565728</v>
      </c>
      <c r="AK38" s="196"/>
      <c r="AL38" s="148"/>
      <c r="AM38" s="451"/>
      <c r="AN38" s="141"/>
      <c r="AO38" s="52"/>
      <c r="AP38" s="52"/>
      <c r="AQ38" s="117"/>
      <c r="AR38" s="117"/>
      <c r="AS38" s="117"/>
      <c r="AT38" s="117"/>
      <c r="AU38" s="117"/>
      <c r="AW38" s="117"/>
      <c r="AX38" s="117"/>
      <c r="AY38" s="117"/>
      <c r="AZ38" s="117"/>
      <c r="BA38" s="117"/>
    </row>
    <row r="39" spans="1:53" ht="12" customHeight="1">
      <c r="A39" s="12"/>
      <c r="B39" s="12" t="s">
        <v>124</v>
      </c>
      <c r="C39" s="135">
        <v>791.94179407893</v>
      </c>
      <c r="D39" s="135">
        <v>760.50656792181996</v>
      </c>
      <c r="E39" s="135">
        <v>766.07573667397003</v>
      </c>
      <c r="F39" s="135">
        <v>885.67319791446994</v>
      </c>
      <c r="G39" s="135">
        <v>780.5727361700699</v>
      </c>
      <c r="H39" s="135">
        <v>804.61577784679002</v>
      </c>
      <c r="I39" s="135">
        <v>812.48044158371999</v>
      </c>
      <c r="J39" s="135">
        <v>921.40793592967009</v>
      </c>
      <c r="K39" s="135">
        <v>862.40366838956004</v>
      </c>
      <c r="L39" s="135">
        <v>892.17940550955007</v>
      </c>
      <c r="M39" s="135">
        <v>917.39579847106995</v>
      </c>
      <c r="N39" s="135">
        <v>939.61852168014002</v>
      </c>
      <c r="O39" s="135">
        <v>992.05640449002999</v>
      </c>
      <c r="P39" s="135">
        <v>943.59847504852007</v>
      </c>
      <c r="Q39" s="135">
        <v>1219.11549156295</v>
      </c>
      <c r="R39" s="135">
        <v>1113.4362440944999</v>
      </c>
      <c r="S39" s="135">
        <v>1122.50272777133</v>
      </c>
      <c r="T39" s="135">
        <v>1243.1076063660801</v>
      </c>
      <c r="U39" s="135">
        <v>1327.4924657526997</v>
      </c>
      <c r="V39" s="135">
        <v>1372.7932588584101</v>
      </c>
      <c r="W39" s="135">
        <v>1383.1188496272498</v>
      </c>
      <c r="X39" s="135">
        <v>1380.3859240259699</v>
      </c>
      <c r="Y39" s="142"/>
      <c r="Z39" s="135">
        <v>5.9530680574199524</v>
      </c>
      <c r="AA39" s="135">
        <v>36.481077918519816</v>
      </c>
      <c r="AB39" s="135">
        <v>39.584258141189984</v>
      </c>
      <c r="AC39" s="135">
        <v>52.746461518010108</v>
      </c>
      <c r="AD39" s="142"/>
      <c r="AE39" s="134">
        <v>1331.1294208310001</v>
      </c>
      <c r="AF39" s="146"/>
      <c r="AG39" s="136">
        <v>-14.393311097919915</v>
      </c>
      <c r="AH39" s="136">
        <v>-3.636955078300232</v>
      </c>
      <c r="AI39" s="136">
        <v>-4.2244585775900463</v>
      </c>
      <c r="AJ39" s="136">
        <v>-8.8500641237500073</v>
      </c>
      <c r="AK39" s="196"/>
      <c r="AL39" s="151"/>
      <c r="AM39" s="451"/>
      <c r="AN39" s="141"/>
      <c r="AP39" s="117"/>
      <c r="AQ39" s="117"/>
      <c r="AR39" s="117"/>
      <c r="AS39" s="117"/>
      <c r="AT39" s="117"/>
      <c r="AU39" s="117"/>
      <c r="AW39" s="117"/>
      <c r="AX39" s="117"/>
      <c r="AY39" s="117"/>
      <c r="AZ39" s="117"/>
      <c r="BA39" s="117"/>
    </row>
    <row r="40" spans="1:53" ht="12" customHeight="1">
      <c r="A40" s="9" t="s">
        <v>468</v>
      </c>
      <c r="B40" s="79" t="s">
        <v>469</v>
      </c>
      <c r="C40" s="137">
        <v>179.137849991</v>
      </c>
      <c r="D40" s="137">
        <v>188.226999788</v>
      </c>
      <c r="E40" s="137">
        <v>201.38588454699999</v>
      </c>
      <c r="F40" s="137">
        <v>219.80170375899999</v>
      </c>
      <c r="G40" s="137">
        <v>222.89709949300001</v>
      </c>
      <c r="H40" s="137">
        <v>222.003445806</v>
      </c>
      <c r="I40" s="137">
        <v>238.47817521799999</v>
      </c>
      <c r="J40" s="137">
        <v>256.70263902911</v>
      </c>
      <c r="K40" s="137">
        <v>257.98776007332003</v>
      </c>
      <c r="L40" s="137">
        <v>267.46619134245003</v>
      </c>
      <c r="M40" s="137">
        <v>285.35679253590996</v>
      </c>
      <c r="N40" s="137">
        <v>299.10314827171999</v>
      </c>
      <c r="O40" s="137">
        <v>307.35565335658004</v>
      </c>
      <c r="P40" s="137">
        <v>317.62772390882003</v>
      </c>
      <c r="Q40" s="137">
        <v>329.36469073984</v>
      </c>
      <c r="R40" s="137">
        <v>334.56379915803996</v>
      </c>
      <c r="S40" s="137">
        <v>347.90165600099999</v>
      </c>
      <c r="T40" s="137">
        <v>361.483</v>
      </c>
      <c r="U40" s="137">
        <v>368.87000000001001</v>
      </c>
      <c r="V40" s="137">
        <v>383.18599999999998</v>
      </c>
      <c r="W40" s="137">
        <v>395.84899999999999</v>
      </c>
      <c r="X40" s="137">
        <v>412.98099999999999</v>
      </c>
      <c r="Y40" s="142"/>
      <c r="Z40" s="137">
        <v>0.58300000000002683</v>
      </c>
      <c r="AA40" s="137">
        <v>-2.2699999999899774</v>
      </c>
      <c r="AB40" s="137">
        <v>-1.8690000000000282</v>
      </c>
      <c r="AC40" s="137">
        <v>-1.6170000000000186</v>
      </c>
      <c r="AD40" s="142"/>
      <c r="AE40" s="482"/>
      <c r="AF40" s="146"/>
      <c r="AG40" s="137">
        <v>0.56799999999998363</v>
      </c>
      <c r="AH40" s="137">
        <v>-4.0589999999899646</v>
      </c>
      <c r="AI40" s="137">
        <v>-3.6380000000000337</v>
      </c>
      <c r="AJ40" s="137">
        <v>-2.6480000000000246</v>
      </c>
      <c r="AL40" s="152"/>
      <c r="AM40" s="451"/>
      <c r="AN40" s="141"/>
      <c r="AP40" s="117"/>
      <c r="AQ40" s="117"/>
      <c r="AR40" s="117"/>
      <c r="AS40" s="117"/>
      <c r="AT40" s="117"/>
      <c r="AU40" s="117"/>
      <c r="AW40" s="117"/>
      <c r="AX40" s="117"/>
      <c r="AY40" s="117"/>
      <c r="AZ40" s="117"/>
      <c r="BA40" s="117"/>
    </row>
    <row r="41" spans="1:53" ht="12" customHeight="1">
      <c r="A41" s="11"/>
      <c r="B41" s="11" t="s">
        <v>476</v>
      </c>
      <c r="C41" s="138">
        <v>895.20338610544991</v>
      </c>
      <c r="D41" s="138">
        <v>910.14392853456002</v>
      </c>
      <c r="E41" s="138">
        <v>943.44329925854004</v>
      </c>
      <c r="F41" s="138">
        <v>964.60887507478003</v>
      </c>
      <c r="G41" s="138">
        <v>985.9246665131401</v>
      </c>
      <c r="H41" s="138">
        <v>988.99034287268</v>
      </c>
      <c r="I41" s="138">
        <v>1022.18466049517</v>
      </c>
      <c r="J41" s="138">
        <v>1067.3165608888401</v>
      </c>
      <c r="K41" s="138">
        <v>1095.5340007857201</v>
      </c>
      <c r="L41" s="138">
        <v>1134.8751757372502</v>
      </c>
      <c r="M41" s="138">
        <v>1184.4528794892799</v>
      </c>
      <c r="N41" s="138">
        <v>1229.2836599443199</v>
      </c>
      <c r="O41" s="138">
        <v>1282.2800162134299</v>
      </c>
      <c r="P41" s="138">
        <v>1308.3333727107001</v>
      </c>
      <c r="Q41" s="138">
        <v>1500.8321786126101</v>
      </c>
      <c r="R41" s="138">
        <v>1550.60941307137</v>
      </c>
      <c r="S41" s="138">
        <v>1558.70681463698</v>
      </c>
      <c r="T41" s="138">
        <v>1578.8427180766398</v>
      </c>
      <c r="U41" s="138">
        <v>1672.5114644956698</v>
      </c>
      <c r="V41" s="138">
        <v>1718.50272948258</v>
      </c>
      <c r="W41" s="138">
        <v>1739.3118212852398</v>
      </c>
      <c r="X41" s="138">
        <v>1758.6378006518701</v>
      </c>
      <c r="Y41" s="142"/>
      <c r="Z41" s="138">
        <v>3.2882681646298693</v>
      </c>
      <c r="AA41" s="138">
        <v>25.108779189270081</v>
      </c>
      <c r="AB41" s="138">
        <v>29.719190764040036</v>
      </c>
      <c r="AC41" s="138">
        <v>45.484642498669871</v>
      </c>
      <c r="AD41" s="142"/>
      <c r="AE41" s="483"/>
      <c r="AF41" s="146"/>
      <c r="AG41" s="138">
        <v>-9.1177259233602399</v>
      </c>
      <c r="AH41" s="138">
        <v>-15.857299504330058</v>
      </c>
      <c r="AI41" s="138">
        <v>-23.147428517420053</v>
      </c>
      <c r="AJ41" s="138">
        <v>-26.496589714760034</v>
      </c>
      <c r="AL41" s="151"/>
      <c r="AM41" s="451"/>
      <c r="AN41" s="141"/>
      <c r="AP41" s="117"/>
      <c r="AQ41" s="117"/>
      <c r="AR41" s="117"/>
      <c r="AS41" s="117"/>
      <c r="AT41" s="117"/>
      <c r="AU41" s="117"/>
      <c r="AW41" s="117"/>
      <c r="AX41" s="117"/>
      <c r="AY41" s="117"/>
      <c r="AZ41" s="117"/>
      <c r="BA41" s="117"/>
    </row>
    <row r="42" spans="1:53" ht="12" customHeight="1">
      <c r="A42" s="12"/>
      <c r="B42" s="80" t="s">
        <v>471</v>
      </c>
      <c r="C42" s="139">
        <v>11.796613894550092</v>
      </c>
      <c r="D42" s="139">
        <v>27.856071465439982</v>
      </c>
      <c r="E42" s="139">
        <v>13.556700741459963</v>
      </c>
      <c r="F42" s="139">
        <v>24.39112492521997</v>
      </c>
      <c r="G42" s="139">
        <v>38.075333486859904</v>
      </c>
      <c r="H42" s="139">
        <v>74.009657127319997</v>
      </c>
      <c r="I42" s="139">
        <v>61.815339504830035</v>
      </c>
      <c r="J42" s="139">
        <v>27.683439111159942</v>
      </c>
      <c r="K42" s="139">
        <v>11.465999214279918</v>
      </c>
      <c r="L42" s="139">
        <v>23.124824262749826</v>
      </c>
      <c r="M42" s="139">
        <v>30.547120510720106</v>
      </c>
      <c r="N42" s="139">
        <v>44.716340055680121</v>
      </c>
      <c r="O42" s="139">
        <v>54.719983786570083</v>
      </c>
      <c r="P42" s="139">
        <v>42.666627289299868</v>
      </c>
      <c r="Q42" s="139">
        <v>242.16782138738995</v>
      </c>
      <c r="R42" s="139">
        <v>144.39058692863</v>
      </c>
      <c r="S42" s="139">
        <v>75.293185363020029</v>
      </c>
      <c r="T42" s="139">
        <v>86.157281923360188</v>
      </c>
      <c r="U42" s="139">
        <v>74.48853550433023</v>
      </c>
      <c r="V42" s="139">
        <v>108.49727051742002</v>
      </c>
      <c r="W42" s="139">
        <v>126.68817871476017</v>
      </c>
      <c r="X42" s="594"/>
      <c r="Y42" s="142"/>
      <c r="Z42" s="139">
        <v>-3.2882681646299261</v>
      </c>
      <c r="AA42" s="139">
        <v>-23.108779189270081</v>
      </c>
      <c r="AB42" s="139">
        <v>-27.719190764039922</v>
      </c>
      <c r="AC42" s="139">
        <v>-39.484642498669928</v>
      </c>
      <c r="AD42" s="142"/>
      <c r="AE42" s="484"/>
      <c r="AF42" s="146"/>
      <c r="AG42" s="139">
        <v>9.1177259233602399</v>
      </c>
      <c r="AH42" s="139">
        <v>15.857299504330058</v>
      </c>
      <c r="AI42" s="139">
        <v>23.147428517419939</v>
      </c>
      <c r="AJ42" s="139">
        <v>26.496589714760148</v>
      </c>
      <c r="AK42" s="196"/>
      <c r="AL42" s="152"/>
      <c r="AM42" s="451"/>
      <c r="AN42" s="141"/>
      <c r="AP42" s="117"/>
      <c r="AQ42" s="117"/>
      <c r="AR42" s="117"/>
      <c r="AS42" s="117"/>
      <c r="AT42" s="117"/>
      <c r="AU42" s="117"/>
      <c r="AW42" s="117"/>
      <c r="AX42" s="117"/>
      <c r="AY42" s="117"/>
      <c r="AZ42" s="117"/>
      <c r="BA42" s="117"/>
    </row>
    <row r="43" spans="1:53" ht="12" customHeight="1">
      <c r="A43" s="37" t="s">
        <v>707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96"/>
      <c r="M43" s="196"/>
      <c r="N43" s="196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595" t="s">
        <v>708</v>
      </c>
      <c r="AF43" s="141"/>
      <c r="AG43" s="142"/>
      <c r="AI43" s="142"/>
      <c r="AJ43" s="142"/>
      <c r="AK43" s="596"/>
      <c r="AL43" s="117"/>
    </row>
    <row r="44" spans="1:53" ht="12" customHeight="1">
      <c r="O44" s="52"/>
      <c r="P44" s="52"/>
      <c r="Q44" s="52"/>
      <c r="R44" s="52"/>
      <c r="S44" s="52"/>
      <c r="T44" s="52"/>
      <c r="U44" s="52"/>
      <c r="V44" s="52"/>
      <c r="W44" s="52"/>
      <c r="X44" s="52"/>
      <c r="AE44" s="597"/>
    </row>
    <row r="45" spans="1:53" ht="12" customHeight="1">
      <c r="O45" s="52"/>
      <c r="P45" s="52"/>
      <c r="Q45" s="52"/>
      <c r="R45" s="52"/>
      <c r="S45" s="52"/>
      <c r="T45" s="52"/>
      <c r="U45" s="52"/>
      <c r="V45" s="52"/>
      <c r="W45" s="52"/>
      <c r="X45" s="52"/>
      <c r="Z45" s="293"/>
      <c r="AA45" s="293"/>
      <c r="AB45" s="293"/>
      <c r="AC45" s="293"/>
      <c r="AG45" s="294"/>
      <c r="AH45" s="294"/>
      <c r="AI45" s="294"/>
      <c r="AJ45" s="294"/>
    </row>
    <row r="46" spans="1:53" ht="12" customHeight="1">
      <c r="O46" s="52"/>
      <c r="P46" s="52"/>
      <c r="Q46" s="52"/>
      <c r="R46" s="52"/>
      <c r="S46" s="52"/>
      <c r="T46" s="52"/>
      <c r="U46" s="52"/>
      <c r="V46" s="52"/>
      <c r="W46" s="52"/>
      <c r="X46" s="52"/>
      <c r="Z46" s="293"/>
      <c r="AA46" s="293"/>
      <c r="AB46" s="293"/>
      <c r="AC46" s="293"/>
      <c r="AE46" s="54"/>
      <c r="AG46" s="294"/>
      <c r="AH46" s="294"/>
      <c r="AI46" s="294"/>
      <c r="AJ46" s="294"/>
    </row>
    <row r="47" spans="1:53" ht="12" customHeight="1">
      <c r="O47" s="52"/>
      <c r="P47" s="52"/>
      <c r="Q47" s="52"/>
      <c r="R47" s="52"/>
      <c r="S47" s="52"/>
      <c r="T47" s="52"/>
      <c r="U47" s="52"/>
      <c r="V47" s="52"/>
      <c r="W47" s="52"/>
      <c r="X47" s="52"/>
      <c r="Z47" s="293"/>
      <c r="AA47" s="293"/>
      <c r="AB47" s="293"/>
      <c r="AC47" s="293"/>
      <c r="AE47" s="54"/>
      <c r="AG47" s="294"/>
      <c r="AH47" s="294"/>
      <c r="AI47" s="294"/>
      <c r="AJ47" s="294"/>
    </row>
    <row r="48" spans="1:53" ht="12" customHeight="1">
      <c r="O48" s="52"/>
      <c r="P48" s="52"/>
      <c r="Q48" s="52"/>
      <c r="R48" s="52"/>
      <c r="S48" s="52"/>
      <c r="T48" s="52"/>
      <c r="U48" s="52"/>
      <c r="V48" s="52"/>
      <c r="W48" s="52"/>
      <c r="X48" s="52"/>
      <c r="AE48" s="54"/>
    </row>
    <row r="49" spans="1:42" ht="12" customHeight="1">
      <c r="O49" s="52"/>
      <c r="P49" s="52"/>
      <c r="Q49" s="52"/>
      <c r="R49" s="52"/>
      <c r="S49" s="52"/>
      <c r="T49" s="52"/>
      <c r="U49" s="52"/>
      <c r="V49" s="52"/>
      <c r="W49" s="52"/>
      <c r="X49" s="52"/>
      <c r="AE49" s="54"/>
    </row>
    <row r="50" spans="1:42" ht="15.75" customHeight="1">
      <c r="A50" s="5" t="s">
        <v>356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Z50" s="6"/>
      <c r="AA50" s="6"/>
      <c r="AB50" s="6"/>
      <c r="AC50" s="6"/>
      <c r="AF50" s="76"/>
      <c r="AG50" s="52"/>
      <c r="AH50" s="52"/>
      <c r="AI50" s="52"/>
      <c r="AJ50" s="52"/>
      <c r="AM50" s="52"/>
      <c r="AN50" s="52"/>
      <c r="AO50" s="52"/>
      <c r="AP50" s="52"/>
    </row>
    <row r="51" spans="1:42" ht="12" customHeight="1">
      <c r="A51" s="6" t="s">
        <v>55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53"/>
      <c r="Z51" s="6"/>
      <c r="AA51" s="6"/>
      <c r="AB51" s="6"/>
      <c r="AC51" s="6"/>
      <c r="AE51" s="75"/>
      <c r="AF51" s="76"/>
      <c r="AG51" s="52"/>
      <c r="AH51" s="52"/>
      <c r="AI51" s="52"/>
      <c r="AJ51" s="52"/>
      <c r="AM51" s="52"/>
      <c r="AN51" s="52"/>
      <c r="AO51" s="52"/>
      <c r="AP51" s="52"/>
    </row>
    <row r="52" spans="1:42" ht="12" customHeight="1">
      <c r="A52" s="127"/>
      <c r="B52" s="127"/>
      <c r="C52" s="128"/>
      <c r="D52" s="128" t="s">
        <v>1</v>
      </c>
      <c r="E52" s="128" t="s">
        <v>1</v>
      </c>
      <c r="F52" s="128" t="s">
        <v>1</v>
      </c>
      <c r="G52" s="128" t="s">
        <v>1</v>
      </c>
      <c r="H52" s="128" t="s">
        <v>1</v>
      </c>
      <c r="I52" s="128" t="s">
        <v>1</v>
      </c>
      <c r="J52" s="128" t="s">
        <v>1</v>
      </c>
      <c r="K52" s="128" t="s">
        <v>1</v>
      </c>
      <c r="L52" s="128" t="s">
        <v>1</v>
      </c>
      <c r="M52" s="128" t="s">
        <v>1</v>
      </c>
      <c r="N52" s="128" t="s">
        <v>1</v>
      </c>
      <c r="O52" s="128" t="s">
        <v>1</v>
      </c>
      <c r="P52" s="128" t="s">
        <v>1</v>
      </c>
      <c r="Q52" s="128" t="s">
        <v>1</v>
      </c>
      <c r="R52" s="128" t="s">
        <v>1</v>
      </c>
      <c r="S52" s="128" t="s">
        <v>157</v>
      </c>
      <c r="T52" s="128" t="s">
        <v>157</v>
      </c>
      <c r="U52" s="128" t="s">
        <v>157</v>
      </c>
      <c r="V52" s="128" t="s">
        <v>157</v>
      </c>
      <c r="W52" s="128" t="s">
        <v>157</v>
      </c>
      <c r="X52" s="128" t="s">
        <v>157</v>
      </c>
      <c r="Y52" s="186"/>
      <c r="Z52" s="292" t="s">
        <v>165</v>
      </c>
      <c r="AA52" s="291"/>
      <c r="AB52" s="291"/>
      <c r="AC52" s="291"/>
      <c r="AM52" s="52"/>
      <c r="AN52" s="52"/>
      <c r="AO52" s="52"/>
      <c r="AP52" s="52"/>
    </row>
    <row r="53" spans="1:42" ht="12" customHeight="1" thickBot="1">
      <c r="A53" s="129"/>
      <c r="B53" s="129" t="s">
        <v>357</v>
      </c>
      <c r="C53" s="130"/>
      <c r="D53" s="130">
        <v>2007</v>
      </c>
      <c r="E53" s="130">
        <v>2008</v>
      </c>
      <c r="F53" s="130">
        <v>2009</v>
      </c>
      <c r="G53" s="130">
        <v>2010</v>
      </c>
      <c r="H53" s="130">
        <v>2011</v>
      </c>
      <c r="I53" s="130">
        <v>2012</v>
      </c>
      <c r="J53" s="130">
        <v>2013</v>
      </c>
      <c r="K53" s="130">
        <v>2014</v>
      </c>
      <c r="L53" s="130">
        <v>2015</v>
      </c>
      <c r="M53" s="130">
        <v>2016</v>
      </c>
      <c r="N53" s="130">
        <v>2017</v>
      </c>
      <c r="O53" s="130">
        <v>2018</v>
      </c>
      <c r="P53" s="130">
        <v>2019</v>
      </c>
      <c r="Q53" s="130">
        <v>2020</v>
      </c>
      <c r="R53" s="130">
        <v>2021</v>
      </c>
      <c r="S53" s="130">
        <v>2022</v>
      </c>
      <c r="T53" s="130">
        <v>2023</v>
      </c>
      <c r="U53" s="130">
        <v>2024</v>
      </c>
      <c r="V53" s="130">
        <v>2025</v>
      </c>
      <c r="W53" s="130">
        <v>2026</v>
      </c>
      <c r="X53" s="130">
        <v>2027</v>
      </c>
      <c r="Y53" s="186"/>
      <c r="Z53" s="130">
        <v>2023</v>
      </c>
      <c r="AA53" s="130">
        <v>2024</v>
      </c>
      <c r="AB53" s="130">
        <v>2025</v>
      </c>
      <c r="AC53" s="130">
        <v>2026</v>
      </c>
      <c r="AD53" s="196"/>
      <c r="AF53" s="37"/>
      <c r="AG53" s="52"/>
      <c r="AH53" s="52"/>
      <c r="AI53" s="52"/>
      <c r="AJ53" s="52"/>
    </row>
    <row r="54" spans="1:42" ht="12" customHeight="1">
      <c r="A54" s="7"/>
      <c r="B54" s="8"/>
      <c r="C54" s="6"/>
      <c r="D54" s="6"/>
      <c r="E54" s="6"/>
      <c r="F54" s="6"/>
      <c r="G54" s="6"/>
      <c r="H54" s="6"/>
      <c r="I54" s="6"/>
      <c r="J54" s="6"/>
      <c r="K54" s="6"/>
      <c r="L54" s="177"/>
      <c r="M54" s="177"/>
      <c r="N54" s="177"/>
      <c r="O54" s="6"/>
      <c r="P54" s="6"/>
      <c r="Q54" s="6"/>
      <c r="R54" s="6"/>
      <c r="S54" s="6"/>
      <c r="T54" s="6"/>
      <c r="U54" s="6"/>
      <c r="V54" s="6"/>
      <c r="W54" s="6"/>
      <c r="X54" s="6"/>
      <c r="Y54" s="186"/>
      <c r="Z54" s="6"/>
      <c r="AA54" s="6"/>
      <c r="AB54" s="6"/>
      <c r="AC54" s="6"/>
      <c r="AF54" s="37"/>
    </row>
    <row r="55" spans="1:42" s="38" customFormat="1" ht="12" customHeight="1">
      <c r="A55" s="13"/>
      <c r="B55" s="14" t="s">
        <v>358</v>
      </c>
      <c r="C55" s="288"/>
      <c r="D55" s="133">
        <v>510.29804601645009</v>
      </c>
      <c r="E55" s="133">
        <v>502.52913025854997</v>
      </c>
      <c r="F55" s="133">
        <v>523.91598212555016</v>
      </c>
      <c r="G55" s="133">
        <v>530.02537531537996</v>
      </c>
      <c r="H55" s="133">
        <v>536.21727046899002</v>
      </c>
      <c r="I55" s="133">
        <v>541.24754011485993</v>
      </c>
      <c r="J55" s="133">
        <v>562.37252281944973</v>
      </c>
      <c r="K55" s="133">
        <v>581.69192514667009</v>
      </c>
      <c r="L55" s="133">
        <v>605.7558485026799</v>
      </c>
      <c r="M55" s="133">
        <v>622.90612907219986</v>
      </c>
      <c r="N55" s="133">
        <v>647.41308015940956</v>
      </c>
      <c r="O55" s="133">
        <v>681.46320962272034</v>
      </c>
      <c r="P55" s="133">
        <v>685.37959284506007</v>
      </c>
      <c r="Q55" s="133">
        <v>837.69936469330014</v>
      </c>
      <c r="R55" s="133">
        <v>864.94259878722994</v>
      </c>
      <c r="S55" s="133">
        <v>838.54725084069014</v>
      </c>
      <c r="T55" s="133">
        <v>814.95352445819549</v>
      </c>
      <c r="U55" s="133">
        <v>863.06612428232063</v>
      </c>
      <c r="V55" s="133">
        <v>862.94922925530307</v>
      </c>
      <c r="W55" s="133">
        <v>857.9588486625795</v>
      </c>
      <c r="X55" s="133">
        <v>854.87906624032212</v>
      </c>
      <c r="Y55" s="196"/>
      <c r="Z55" s="133">
        <v>0.74482908595642972</v>
      </c>
      <c r="AA55" s="133">
        <v>21.649521456587777</v>
      </c>
      <c r="AB55" s="133">
        <v>19.692811342302658</v>
      </c>
      <c r="AC55" s="133">
        <v>22.900648579522951</v>
      </c>
      <c r="AD55" s="37"/>
    </row>
    <row r="56" spans="1:42" s="38" customFormat="1" ht="12" customHeight="1">
      <c r="A56" s="13"/>
      <c r="B56" s="187" t="s">
        <v>597</v>
      </c>
      <c r="C56" s="288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96"/>
      <c r="Z56" s="133"/>
      <c r="AA56" s="133"/>
      <c r="AB56" s="133"/>
      <c r="AC56" s="133"/>
      <c r="AD56" s="37"/>
    </row>
    <row r="57" spans="1:42" ht="12" customHeight="1">
      <c r="A57" s="9"/>
      <c r="B57" s="140" t="s">
        <v>564</v>
      </c>
      <c r="C57" s="144"/>
      <c r="D57" s="131">
        <v>288.00332127775005</v>
      </c>
      <c r="E57" s="131">
        <v>278.24325580942997</v>
      </c>
      <c r="F57" s="131">
        <v>291.24758482843993</v>
      </c>
      <c r="G57" s="131">
        <v>288.03730219213003</v>
      </c>
      <c r="H57" s="131">
        <v>283.86811851483003</v>
      </c>
      <c r="I57" s="131">
        <v>290.42907353827991</v>
      </c>
      <c r="J57" s="131">
        <v>296.26846429967998</v>
      </c>
      <c r="K57" s="131">
        <v>300.64059818674991</v>
      </c>
      <c r="L57" s="131">
        <v>304.04991166459001</v>
      </c>
      <c r="M57" s="131">
        <v>303.30472527018998</v>
      </c>
      <c r="N57" s="131">
        <v>303.39337798003004</v>
      </c>
      <c r="O57" s="131">
        <v>312.44604365050992</v>
      </c>
      <c r="P57" s="131">
        <v>316.29829766923007</v>
      </c>
      <c r="Q57" s="131">
        <v>342.31484300198002</v>
      </c>
      <c r="R57" s="131">
        <v>349.35635426629995</v>
      </c>
      <c r="S57" s="131">
        <v>358.76769264901003</v>
      </c>
      <c r="T57" s="131">
        <v>366.51099250804816</v>
      </c>
      <c r="U57" s="131">
        <v>385.70538354672095</v>
      </c>
      <c r="V57" s="131">
        <v>390.66723129765012</v>
      </c>
      <c r="W57" s="131">
        <v>393.09938368910548</v>
      </c>
      <c r="X57" s="131">
        <v>397.15042963105998</v>
      </c>
      <c r="Y57" s="196"/>
      <c r="Z57" s="131">
        <v>2.185061498814421</v>
      </c>
      <c r="AA57" s="131">
        <v>7.2644689359673311</v>
      </c>
      <c r="AB57" s="131">
        <v>3.4777561500596739</v>
      </c>
      <c r="AC57" s="131">
        <v>5.2355012755511812</v>
      </c>
      <c r="AF57" s="37"/>
    </row>
    <row r="58" spans="1:42" ht="12" customHeight="1">
      <c r="A58" s="9"/>
      <c r="B58" s="140" t="s">
        <v>565</v>
      </c>
      <c r="C58" s="144"/>
      <c r="D58" s="131">
        <v>113.94991782029999</v>
      </c>
      <c r="E58" s="131">
        <v>108.76261969457997</v>
      </c>
      <c r="F58" s="131">
        <v>127.36352009982001</v>
      </c>
      <c r="G58" s="131">
        <v>126.41203637805003</v>
      </c>
      <c r="H58" s="131">
        <v>136.69525148293005</v>
      </c>
      <c r="I58" s="131">
        <v>133.83832363951001</v>
      </c>
      <c r="J58" s="131">
        <v>140.85121323601999</v>
      </c>
      <c r="K58" s="131">
        <v>148.98599060816997</v>
      </c>
      <c r="L58" s="131">
        <v>164.75955591405</v>
      </c>
      <c r="M58" s="131">
        <v>183.85075816385</v>
      </c>
      <c r="N58" s="131">
        <v>209.53594743809001</v>
      </c>
      <c r="O58" s="131">
        <v>213.27317197599996</v>
      </c>
      <c r="P58" s="131">
        <v>211.20417214530997</v>
      </c>
      <c r="Q58" s="131">
        <v>271.76301702591002</v>
      </c>
      <c r="R58" s="131">
        <v>300.26031482581999</v>
      </c>
      <c r="S58" s="131">
        <v>281.41613984414994</v>
      </c>
      <c r="T58" s="131">
        <v>267.66298438840386</v>
      </c>
      <c r="U58" s="131">
        <v>288.09085277556375</v>
      </c>
      <c r="V58" s="131">
        <v>277.34928140147287</v>
      </c>
      <c r="W58" s="131">
        <v>271.93876209527315</v>
      </c>
      <c r="X58" s="131">
        <v>265.96054532755858</v>
      </c>
      <c r="Y58" s="196"/>
      <c r="Z58" s="131">
        <v>-0.38380914870454014</v>
      </c>
      <c r="AA58" s="131">
        <v>15.817570022973342</v>
      </c>
      <c r="AB58" s="131">
        <v>16.485170791472818</v>
      </c>
      <c r="AC58" s="131">
        <v>16.92830321381668</v>
      </c>
      <c r="AF58" s="37"/>
    </row>
    <row r="59" spans="1:42" ht="12" customHeight="1">
      <c r="A59" s="9"/>
      <c r="B59" s="140" t="s">
        <v>566</v>
      </c>
      <c r="C59" s="144"/>
      <c r="D59" s="131">
        <v>49.128904230239996</v>
      </c>
      <c r="E59" s="131">
        <v>55.781876219189996</v>
      </c>
      <c r="F59" s="131">
        <v>46.178277532009993</v>
      </c>
      <c r="G59" s="131">
        <v>55.119342164600006</v>
      </c>
      <c r="H59" s="131">
        <v>57.558330084669997</v>
      </c>
      <c r="I59" s="131">
        <v>58.430169735939998</v>
      </c>
      <c r="J59" s="131">
        <v>65.490499855920007</v>
      </c>
      <c r="K59" s="131">
        <v>69.277201560869997</v>
      </c>
      <c r="L59" s="131">
        <v>75.868776561629986</v>
      </c>
      <c r="M59" s="131">
        <v>61.507249950289996</v>
      </c>
      <c r="N59" s="131">
        <v>58.559741476569997</v>
      </c>
      <c r="O59" s="131">
        <v>74.23153812713997</v>
      </c>
      <c r="P59" s="131">
        <v>78.956653281229976</v>
      </c>
      <c r="Q59" s="131">
        <v>89.342528393899997</v>
      </c>
      <c r="R59" s="131">
        <v>93.96650718846999</v>
      </c>
      <c r="S59" s="131">
        <v>91.392072327380006</v>
      </c>
      <c r="T59" s="131">
        <v>86.869761852344737</v>
      </c>
      <c r="U59" s="131">
        <v>85.502222441676906</v>
      </c>
      <c r="V59" s="131">
        <v>97.351961710527647</v>
      </c>
      <c r="W59" s="131">
        <v>97.273171785086731</v>
      </c>
      <c r="X59" s="131">
        <v>97.363782366583536</v>
      </c>
      <c r="Y59" s="196"/>
      <c r="Z59" s="131">
        <v>-8.2891009286873568E-2</v>
      </c>
      <c r="AA59" s="131">
        <v>-2.0732706025927272</v>
      </c>
      <c r="AB59" s="131">
        <v>-9.214958273401079E-2</v>
      </c>
      <c r="AC59" s="131">
        <v>0.80010800211269606</v>
      </c>
      <c r="AF59" s="37"/>
    </row>
    <row r="60" spans="1:42" ht="12" customHeight="1">
      <c r="A60" s="9"/>
      <c r="B60" s="140" t="s">
        <v>567</v>
      </c>
      <c r="C60" s="144"/>
      <c r="D60" s="131">
        <v>32.165065074029997</v>
      </c>
      <c r="E60" s="131">
        <v>32.648501068329999</v>
      </c>
      <c r="F60" s="131">
        <v>32.075193193340006</v>
      </c>
      <c r="G60" s="131">
        <v>33.611014948540003</v>
      </c>
      <c r="H60" s="131">
        <v>33.579362650909999</v>
      </c>
      <c r="I60" s="131">
        <v>33.690760839070002</v>
      </c>
      <c r="J60" s="131">
        <v>35.941940255390001</v>
      </c>
      <c r="K60" s="131">
        <v>36.98085455396</v>
      </c>
      <c r="L60" s="131">
        <v>34.036102537959998</v>
      </c>
      <c r="M60" s="131">
        <v>45.151018084389989</v>
      </c>
      <c r="N60" s="131">
        <v>47.135110092879998</v>
      </c>
      <c r="O60" s="131">
        <v>52.77269084692</v>
      </c>
      <c r="P60" s="131">
        <v>51.165022623870009</v>
      </c>
      <c r="Q60" s="131">
        <v>102.83902582731</v>
      </c>
      <c r="R60" s="131">
        <v>88.397499760959988</v>
      </c>
      <c r="S60" s="131">
        <v>73.995519135889992</v>
      </c>
      <c r="T60" s="131">
        <v>60.618012823515279</v>
      </c>
      <c r="U60" s="131">
        <v>68.228354858085794</v>
      </c>
      <c r="V60" s="131">
        <v>62.097328138528411</v>
      </c>
      <c r="W60" s="131">
        <v>59.848942424416975</v>
      </c>
      <c r="X60" s="131">
        <v>58.073728033026249</v>
      </c>
      <c r="Y60" s="196"/>
      <c r="Z60" s="131">
        <v>-1.0119745615847184</v>
      </c>
      <c r="AA60" s="131">
        <v>-0.51473620148365817</v>
      </c>
      <c r="AB60" s="131">
        <v>0.23717094720850418</v>
      </c>
      <c r="AC60" s="131">
        <v>0.31801221334990198</v>
      </c>
      <c r="AF60" s="37"/>
    </row>
    <row r="61" spans="1:42" ht="12" customHeight="1">
      <c r="A61" s="9"/>
      <c r="B61" s="140" t="s">
        <v>598</v>
      </c>
      <c r="C61" s="144"/>
      <c r="D61" s="131">
        <v>3.30665991013</v>
      </c>
      <c r="E61" s="131">
        <v>3.3142783572199996</v>
      </c>
      <c r="F61" s="131">
        <v>3.4191143319399999</v>
      </c>
      <c r="G61" s="131">
        <v>3.7297890040600001</v>
      </c>
      <c r="H61" s="131">
        <v>3.7451617956500001</v>
      </c>
      <c r="I61" s="131">
        <v>3.84839339006</v>
      </c>
      <c r="J61" s="131">
        <v>4.0320721364400001</v>
      </c>
      <c r="K61" s="131">
        <v>4.4080256949200001</v>
      </c>
      <c r="L61" s="131">
        <v>4.5828486444499994</v>
      </c>
      <c r="M61" s="131">
        <v>4.3746464844800004</v>
      </c>
      <c r="N61" s="131">
        <v>5.1865712518400002</v>
      </c>
      <c r="O61" s="131">
        <v>6.1828708721499996</v>
      </c>
      <c r="P61" s="131">
        <v>6.0801118574200004</v>
      </c>
      <c r="Q61" s="131">
        <v>6.4409716642000001</v>
      </c>
      <c r="R61" s="131">
        <v>7.1717278216800002</v>
      </c>
      <c r="S61" s="131">
        <v>7.2951019672599999</v>
      </c>
      <c r="T61" s="131">
        <v>7.3280552499473686</v>
      </c>
      <c r="U61" s="131">
        <v>7.8312321100531888</v>
      </c>
      <c r="V61" s="131">
        <v>7.4376530384100539</v>
      </c>
      <c r="W61" s="131">
        <v>7.4360370662929123</v>
      </c>
      <c r="X61" s="131">
        <v>7.3240434253133877</v>
      </c>
      <c r="Y61" s="196"/>
      <c r="Z61" s="131">
        <v>-1.1821902410202142E-2</v>
      </c>
      <c r="AA61" s="131">
        <v>0.36517829074031605</v>
      </c>
      <c r="AB61" s="131">
        <v>-0.10260248089179318</v>
      </c>
      <c r="AC61" s="131">
        <v>-0.16989359782874622</v>
      </c>
      <c r="AF61" s="37"/>
    </row>
    <row r="62" spans="1:42" ht="12" customHeight="1">
      <c r="A62" s="9"/>
      <c r="B62" s="140" t="s">
        <v>63</v>
      </c>
      <c r="C62" s="144"/>
      <c r="D62" s="131">
        <v>23.744177703999998</v>
      </c>
      <c r="E62" s="131">
        <v>23.778599109799998</v>
      </c>
      <c r="F62" s="131">
        <v>23.632292140000001</v>
      </c>
      <c r="G62" s="131">
        <v>23.115890627999999</v>
      </c>
      <c r="H62" s="131">
        <v>20.77104594</v>
      </c>
      <c r="I62" s="131">
        <v>21.010818971999999</v>
      </c>
      <c r="J62" s="131">
        <v>19.788333036000001</v>
      </c>
      <c r="K62" s="131">
        <v>21.399254542000001</v>
      </c>
      <c r="L62" s="131">
        <v>22.458653179999999</v>
      </c>
      <c r="M62" s="131">
        <v>24.717731119</v>
      </c>
      <c r="N62" s="131">
        <v>23.602331920000001</v>
      </c>
      <c r="O62" s="131">
        <v>22.556894150000002</v>
      </c>
      <c r="P62" s="131">
        <v>21.675335268000001</v>
      </c>
      <c r="Q62" s="131">
        <v>24.998978780000002</v>
      </c>
      <c r="R62" s="131">
        <v>25.790194924000001</v>
      </c>
      <c r="S62" s="131">
        <v>25.680724916999999</v>
      </c>
      <c r="T62" s="131">
        <v>25.963717635936096</v>
      </c>
      <c r="U62" s="131">
        <v>27.708078550220169</v>
      </c>
      <c r="V62" s="131">
        <v>28.045773668713949</v>
      </c>
      <c r="W62" s="131">
        <v>28.362551602404292</v>
      </c>
      <c r="X62" s="131">
        <v>29.006537456780759</v>
      </c>
      <c r="Y62" s="196"/>
      <c r="Z62" s="131">
        <v>5.026420912858167E-2</v>
      </c>
      <c r="AA62" s="131">
        <v>0.79031101098326917</v>
      </c>
      <c r="AB62" s="131">
        <v>-0.3125344828125412</v>
      </c>
      <c r="AC62" s="131">
        <v>-0.21138252747877068</v>
      </c>
      <c r="AF62" s="37"/>
    </row>
    <row r="63" spans="1:42" s="38" customFormat="1" ht="12" customHeight="1">
      <c r="A63" s="13"/>
      <c r="B63" s="14" t="s">
        <v>61</v>
      </c>
      <c r="C63" s="288"/>
      <c r="D63" s="133">
        <v>162.29196516656987</v>
      </c>
      <c r="E63" s="133">
        <v>166.94864144135988</v>
      </c>
      <c r="F63" s="133">
        <v>183.27947318213006</v>
      </c>
      <c r="G63" s="133">
        <v>189.69741786283012</v>
      </c>
      <c r="H63" s="133">
        <v>193.4481453046001</v>
      </c>
      <c r="I63" s="133">
        <v>201.53550847100004</v>
      </c>
      <c r="J63" s="133">
        <v>208.44790044333001</v>
      </c>
      <c r="K63" s="133">
        <v>214.32023604339997</v>
      </c>
      <c r="L63" s="133">
        <v>221.44967616064011</v>
      </c>
      <c r="M63" s="133">
        <v>233.97018003380009</v>
      </c>
      <c r="N63" s="133">
        <v>238.80828939131013</v>
      </c>
      <c r="O63" s="133">
        <v>248.3213816759299</v>
      </c>
      <c r="P63" s="133">
        <v>253.50764162144986</v>
      </c>
      <c r="Q63" s="133">
        <v>265.85352543117</v>
      </c>
      <c r="R63" s="133">
        <v>291.7441635875702</v>
      </c>
      <c r="S63" s="133">
        <v>305.62576511371026</v>
      </c>
      <c r="T63" s="133">
        <v>320.24895514055873</v>
      </c>
      <c r="U63" s="133">
        <v>343.74750249320567</v>
      </c>
      <c r="V63" s="133">
        <v>364.93817899841736</v>
      </c>
      <c r="W63" s="133">
        <v>377.38610014696513</v>
      </c>
      <c r="X63" s="133">
        <v>388.75986426968376</v>
      </c>
      <c r="Y63" s="196"/>
      <c r="Z63" s="133">
        <v>0.6159087887305319</v>
      </c>
      <c r="AA63" s="133">
        <v>6.2051634799173456</v>
      </c>
      <c r="AB63" s="133">
        <v>9.248688008158874</v>
      </c>
      <c r="AC63" s="133">
        <v>16.338471460089597</v>
      </c>
      <c r="AD63" s="37"/>
    </row>
    <row r="64" spans="1:42" s="38" customFormat="1" ht="12" customHeight="1">
      <c r="A64" s="13"/>
      <c r="B64" s="187" t="s">
        <v>597</v>
      </c>
      <c r="C64" s="288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96"/>
      <c r="Z64" s="133"/>
      <c r="AA64" s="133"/>
      <c r="AB64" s="133"/>
      <c r="AC64" s="133"/>
      <c r="AD64" s="37"/>
    </row>
    <row r="65" spans="1:32" ht="12" customHeight="1">
      <c r="A65" s="9"/>
      <c r="B65" s="140" t="s">
        <v>568</v>
      </c>
      <c r="C65" s="144"/>
      <c r="D65" s="131">
        <v>95.101118143239987</v>
      </c>
      <c r="E65" s="131">
        <v>98.988561009710011</v>
      </c>
      <c r="F65" s="131">
        <v>103.85963890354</v>
      </c>
      <c r="G65" s="131">
        <v>105.28144722855998</v>
      </c>
      <c r="H65" s="131">
        <v>108.42147124288998</v>
      </c>
      <c r="I65" s="131">
        <v>112.34077818617997</v>
      </c>
      <c r="J65" s="131">
        <v>115.93558339505002</v>
      </c>
      <c r="K65" s="131">
        <v>119.92658594772</v>
      </c>
      <c r="L65" s="131">
        <v>122.04265608486999</v>
      </c>
      <c r="M65" s="131">
        <v>128.52942905922001</v>
      </c>
      <c r="N65" s="131">
        <v>135.38667045601002</v>
      </c>
      <c r="O65" s="131">
        <v>142.56067492851997</v>
      </c>
      <c r="P65" s="131">
        <v>148.38036331972998</v>
      </c>
      <c r="Q65" s="131">
        <v>158.99464613071001</v>
      </c>
      <c r="R65" s="131">
        <v>169.30201761829008</v>
      </c>
      <c r="S65" s="131">
        <v>173.98038439579003</v>
      </c>
      <c r="T65" s="131">
        <v>185.21135919781196</v>
      </c>
      <c r="U65" s="131">
        <v>195.33923239074326</v>
      </c>
      <c r="V65" s="131">
        <v>206.05383545118397</v>
      </c>
      <c r="W65" s="131">
        <v>213.98269831188247</v>
      </c>
      <c r="X65" s="131">
        <v>216.5364055874073</v>
      </c>
      <c r="Y65" s="196"/>
      <c r="Z65" s="131">
        <v>0.37332242122384302</v>
      </c>
      <c r="AA65" s="131">
        <v>3.6860219419265423</v>
      </c>
      <c r="AB65" s="131">
        <v>5.6656253669834467</v>
      </c>
      <c r="AC65" s="131">
        <v>9.4292671615025618</v>
      </c>
      <c r="AF65" s="37"/>
    </row>
    <row r="66" spans="1:32" ht="12" customHeight="1">
      <c r="A66" s="9"/>
      <c r="B66" s="140" t="s">
        <v>569</v>
      </c>
      <c r="C66" s="144"/>
      <c r="D66" s="131">
        <v>45.008288933819998</v>
      </c>
      <c r="E66" s="131">
        <v>44.958414043759994</v>
      </c>
      <c r="F66" s="131">
        <v>54.288741839460009</v>
      </c>
      <c r="G66" s="131">
        <v>58.254151194369967</v>
      </c>
      <c r="H66" s="131">
        <v>58.858627925010019</v>
      </c>
      <c r="I66" s="131">
        <v>62.35551074595999</v>
      </c>
      <c r="J66" s="131">
        <v>63.536032163430015</v>
      </c>
      <c r="K66" s="131">
        <v>64.193320678050014</v>
      </c>
      <c r="L66" s="131">
        <v>67.164259205360011</v>
      </c>
      <c r="M66" s="131">
        <v>69.656651240530024</v>
      </c>
      <c r="N66" s="131">
        <v>69.977728031200016</v>
      </c>
      <c r="O66" s="131">
        <v>72.993601761680054</v>
      </c>
      <c r="P66" s="131">
        <v>72.625810769549943</v>
      </c>
      <c r="Q66" s="131">
        <v>73.319363140730047</v>
      </c>
      <c r="R66" s="131">
        <v>85.360924727090008</v>
      </c>
      <c r="S66" s="131">
        <v>94.830327221500042</v>
      </c>
      <c r="T66" s="131">
        <v>96.759507963473098</v>
      </c>
      <c r="U66" s="131">
        <v>107.79548683543273</v>
      </c>
      <c r="V66" s="131">
        <v>116.37808624034732</v>
      </c>
      <c r="W66" s="131">
        <v>119.35168812614788</v>
      </c>
      <c r="X66" s="131">
        <v>127.59245711400331</v>
      </c>
      <c r="Y66" s="196"/>
      <c r="Z66" s="131">
        <v>0.41813448985374141</v>
      </c>
      <c r="AA66" s="131">
        <v>3.1446138426409358</v>
      </c>
      <c r="AB66" s="131">
        <v>3.9578462025561878</v>
      </c>
      <c r="AC66" s="131">
        <v>6.6476327624112495</v>
      </c>
      <c r="AF66" s="37"/>
    </row>
    <row r="67" spans="1:32" ht="12" customHeight="1">
      <c r="A67" s="9"/>
      <c r="B67" s="140" t="s">
        <v>570</v>
      </c>
      <c r="C67" s="144"/>
      <c r="D67" s="131">
        <v>15.340856542219999</v>
      </c>
      <c r="E67" s="131">
        <v>15.569029463320001</v>
      </c>
      <c r="F67" s="131">
        <v>16.120713743500001</v>
      </c>
      <c r="G67" s="131">
        <v>16.260076272749998</v>
      </c>
      <c r="H67" s="131">
        <v>16.326235779610002</v>
      </c>
      <c r="I67" s="131">
        <v>16.984478436410001</v>
      </c>
      <c r="J67" s="131">
        <v>17.33678723689</v>
      </c>
      <c r="K67" s="131">
        <v>18.723640264259998</v>
      </c>
      <c r="L67" s="131">
        <v>17.435645309249999</v>
      </c>
      <c r="M67" s="131">
        <v>17.994601598800003</v>
      </c>
      <c r="N67" s="131">
        <v>18.083046979719999</v>
      </c>
      <c r="O67" s="131">
        <v>19.26852375599</v>
      </c>
      <c r="P67" s="131">
        <v>20.076088215939997</v>
      </c>
      <c r="Q67" s="131">
        <v>21.256848967960007</v>
      </c>
      <c r="R67" s="131">
        <v>22.09064351983</v>
      </c>
      <c r="S67" s="131">
        <v>23.203939695080006</v>
      </c>
      <c r="T67" s="131">
        <v>24.89638910476981</v>
      </c>
      <c r="U67" s="131">
        <v>26.370079990042473</v>
      </c>
      <c r="V67" s="131">
        <v>27.96994177136887</v>
      </c>
      <c r="W67" s="131">
        <v>29.261817556565628</v>
      </c>
      <c r="X67" s="131">
        <v>29.683228423664147</v>
      </c>
      <c r="Y67" s="196"/>
      <c r="Z67" s="131">
        <v>4.1880920238775619E-2</v>
      </c>
      <c r="AA67" s="131">
        <v>0.59641713252778272</v>
      </c>
      <c r="AB67" s="131">
        <v>0.76527945081796456</v>
      </c>
      <c r="AC67" s="131">
        <v>1.3774420847207884</v>
      </c>
      <c r="AF67" s="37"/>
    </row>
    <row r="68" spans="1:32" ht="12" customHeight="1">
      <c r="A68" s="9"/>
      <c r="B68" s="140" t="s">
        <v>571</v>
      </c>
      <c r="C68" s="144"/>
      <c r="D68" s="131">
        <v>6.8417015472899996</v>
      </c>
      <c r="E68" s="131">
        <v>7.4326369245699997</v>
      </c>
      <c r="F68" s="131">
        <v>9.0103786956299992</v>
      </c>
      <c r="G68" s="131">
        <v>9.9017431671500002</v>
      </c>
      <c r="H68" s="131">
        <v>9.8418103570900008</v>
      </c>
      <c r="I68" s="131">
        <v>9.8547411024500011</v>
      </c>
      <c r="J68" s="131">
        <v>11.639497647959999</v>
      </c>
      <c r="K68" s="131">
        <v>11.476689153370002</v>
      </c>
      <c r="L68" s="131">
        <v>14.80711556116</v>
      </c>
      <c r="M68" s="131">
        <v>17.78949813525</v>
      </c>
      <c r="N68" s="131">
        <v>15.360843924379999</v>
      </c>
      <c r="O68" s="131">
        <v>13.498581229739999</v>
      </c>
      <c r="P68" s="131">
        <v>12.42537931623</v>
      </c>
      <c r="Q68" s="131">
        <v>12.282667191770001</v>
      </c>
      <c r="R68" s="131">
        <v>14.990577722360001</v>
      </c>
      <c r="S68" s="131">
        <v>13.61111380134</v>
      </c>
      <c r="T68" s="131">
        <v>13.381698874503773</v>
      </c>
      <c r="U68" s="131">
        <v>14.239578276987785</v>
      </c>
      <c r="V68" s="131">
        <v>14.532565535517209</v>
      </c>
      <c r="W68" s="131">
        <v>14.786146152369147</v>
      </c>
      <c r="X68" s="131">
        <v>14.944023144609055</v>
      </c>
      <c r="Y68" s="196"/>
      <c r="Z68" s="131">
        <v>-0.21742904258591145</v>
      </c>
      <c r="AA68" s="131">
        <v>-1.225014437177349</v>
      </c>
      <c r="AB68" s="131">
        <v>-1.1438130121987087</v>
      </c>
      <c r="AC68" s="131">
        <v>-1.1196205485450625</v>
      </c>
      <c r="AF68" s="37"/>
    </row>
    <row r="69" spans="1:32" s="38" customFormat="1" ht="12" customHeight="1">
      <c r="A69" s="13"/>
      <c r="B69" s="14" t="s">
        <v>62</v>
      </c>
      <c r="C69" s="288"/>
      <c r="D69" s="133">
        <v>26.366436010550004</v>
      </c>
      <c r="E69" s="133">
        <v>27.589372333060005</v>
      </c>
      <c r="F69" s="133">
        <v>26.97471914706</v>
      </c>
      <c r="G69" s="133">
        <v>27.07887957746</v>
      </c>
      <c r="H69" s="133">
        <v>24.077937607509998</v>
      </c>
      <c r="I69" s="133">
        <v>25.842885336929999</v>
      </c>
      <c r="J69" s="133">
        <v>25.149511402019996</v>
      </c>
      <c r="K69" s="133">
        <v>28.977786216520002</v>
      </c>
      <c r="L69" s="133">
        <v>28.766075063540001</v>
      </c>
      <c r="M69" s="133">
        <v>30.45570577006</v>
      </c>
      <c r="N69" s="133">
        <v>32.020714206820003</v>
      </c>
      <c r="O69" s="133">
        <v>33.591150767199998</v>
      </c>
      <c r="P69" s="133">
        <v>39.912831385220002</v>
      </c>
      <c r="Q69" s="133">
        <v>44.089431749079999</v>
      </c>
      <c r="R69" s="133">
        <v>46.637954241199999</v>
      </c>
      <c r="S69" s="133">
        <v>51.630435622759997</v>
      </c>
      <c r="T69" s="133">
        <v>65.95638152997212</v>
      </c>
      <c r="U69" s="133">
        <v>81.959902002440472</v>
      </c>
      <c r="V69" s="133">
        <v>91.858956912278146</v>
      </c>
      <c r="W69" s="133">
        <v>91.209309476277312</v>
      </c>
      <c r="X69" s="133">
        <v>84.762079962285796</v>
      </c>
      <c r="Y69" s="196"/>
      <c r="Z69" s="133">
        <v>1.051333380116898</v>
      </c>
      <c r="AA69" s="133">
        <v>-0.69753311792653472</v>
      </c>
      <c r="AB69" s="133">
        <v>1.9761677166592746</v>
      </c>
      <c r="AC69" s="133">
        <v>6.8477433885705237</v>
      </c>
    </row>
    <row r="70" spans="1:32" s="38" customFormat="1" ht="12" customHeight="1">
      <c r="A70" s="13"/>
      <c r="B70" s="14" t="s">
        <v>359</v>
      </c>
      <c r="C70" s="288"/>
      <c r="D70" s="133">
        <v>70.21523775064999</v>
      </c>
      <c r="E70" s="133">
        <v>93.19607260603</v>
      </c>
      <c r="F70" s="133">
        <v>47.099531917609994</v>
      </c>
      <c r="G70" s="133">
        <v>39.587088878680007</v>
      </c>
      <c r="H70" s="133">
        <v>47.734802756649991</v>
      </c>
      <c r="I70" s="133">
        <v>42.461630712480002</v>
      </c>
      <c r="J70" s="133">
        <v>31.418217259149998</v>
      </c>
      <c r="K70" s="133">
        <v>15.881789122750002</v>
      </c>
      <c r="L70" s="133">
        <v>33.37329663629</v>
      </c>
      <c r="M70" s="133">
        <v>13.506976696000008</v>
      </c>
      <c r="N70" s="133">
        <v>22.507145188509998</v>
      </c>
      <c r="O70" s="133">
        <v>25.151294792249999</v>
      </c>
      <c r="P70" s="133">
        <v>34.079408792529996</v>
      </c>
      <c r="Q70" s="133">
        <v>43.416796347500011</v>
      </c>
      <c r="R70" s="133">
        <v>11.422470323459999</v>
      </c>
      <c r="S70" s="133">
        <v>42.156755846049997</v>
      </c>
      <c r="T70" s="133">
        <v>47.777556952656603</v>
      </c>
      <c r="U70" s="133">
        <v>39.347350717598907</v>
      </c>
      <c r="V70" s="133">
        <v>45.350696353111317</v>
      </c>
      <c r="W70" s="133">
        <v>44.689854347079589</v>
      </c>
      <c r="X70" s="133">
        <v>41.738601722361985</v>
      </c>
      <c r="Y70" s="196"/>
      <c r="Z70" s="133">
        <v>1.6931985973912245</v>
      </c>
      <c r="AA70" s="133">
        <v>5.1216273707218436</v>
      </c>
      <c r="AB70" s="133">
        <v>4.3705236966538008</v>
      </c>
      <c r="AC70" s="133">
        <v>4.5147790704176893</v>
      </c>
    </row>
    <row r="71" spans="1:32" s="38" customFormat="1" ht="12" customHeight="1">
      <c r="A71" s="13"/>
      <c r="B71" s="187" t="s">
        <v>597</v>
      </c>
      <c r="C71" s="288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96"/>
      <c r="Z71" s="133"/>
      <c r="AA71" s="133"/>
      <c r="AB71" s="133"/>
      <c r="AC71" s="133"/>
    </row>
    <row r="72" spans="1:32" ht="12" customHeight="1">
      <c r="A72" s="9"/>
      <c r="B72" s="140" t="s">
        <v>150</v>
      </c>
      <c r="C72" s="144"/>
      <c r="D72" s="131">
        <v>52.594672627729999</v>
      </c>
      <c r="E72" s="131">
        <v>39.573687666370006</v>
      </c>
      <c r="F72" s="131">
        <v>36.726614260860003</v>
      </c>
      <c r="G72" s="131">
        <v>29.086626470799999</v>
      </c>
      <c r="H72" s="131">
        <v>39.390454806530002</v>
      </c>
      <c r="I72" s="131">
        <v>31.698475367259999</v>
      </c>
      <c r="J72" s="131">
        <v>23.352303250759999</v>
      </c>
      <c r="K72" s="131">
        <v>5.5885580869600018</v>
      </c>
      <c r="L72" s="131">
        <v>23.293899076900001</v>
      </c>
      <c r="M72" s="131">
        <v>2.8562238456499998</v>
      </c>
      <c r="N72" s="131">
        <v>11.417411993709999</v>
      </c>
      <c r="O72" s="131">
        <v>14.21130806659</v>
      </c>
      <c r="P72" s="131">
        <v>22.720241971099998</v>
      </c>
      <c r="Q72" s="131">
        <v>19.995232064170001</v>
      </c>
      <c r="R72" s="131">
        <v>-1.02026205923</v>
      </c>
      <c r="S72" s="131">
        <v>27.255702744559997</v>
      </c>
      <c r="T72" s="131">
        <v>32.355697990240145</v>
      </c>
      <c r="U72" s="131">
        <v>25.900906751238441</v>
      </c>
      <c r="V72" s="131">
        <v>32.320017917136511</v>
      </c>
      <c r="W72" s="131">
        <v>31.109499947762487</v>
      </c>
      <c r="X72" s="131">
        <v>28.115100100264485</v>
      </c>
      <c r="Y72" s="196"/>
      <c r="Z72" s="131">
        <v>1.4085540313486022</v>
      </c>
      <c r="AA72" s="131">
        <v>4.9506548398776129</v>
      </c>
      <c r="AB72" s="131">
        <v>3.8781307503496247</v>
      </c>
      <c r="AC72" s="131">
        <v>3.7870332954907342</v>
      </c>
      <c r="AF72" s="37"/>
    </row>
    <row r="73" spans="1:32" ht="12" customHeight="1">
      <c r="A73" s="9"/>
      <c r="B73" s="140" t="s">
        <v>572</v>
      </c>
      <c r="C73" s="144"/>
      <c r="D73" s="131">
        <v>17.620565122919999</v>
      </c>
      <c r="E73" s="131">
        <v>53.622384939660002</v>
      </c>
      <c r="F73" s="131">
        <v>10.372917656749994</v>
      </c>
      <c r="G73" s="131">
        <v>10.500462407879999</v>
      </c>
      <c r="H73" s="131">
        <v>8.3443479501199995</v>
      </c>
      <c r="I73" s="131">
        <v>10.763155345220001</v>
      </c>
      <c r="J73" s="131">
        <v>8.0659140083899992</v>
      </c>
      <c r="K73" s="131">
        <v>10.293231035790003</v>
      </c>
      <c r="L73" s="131">
        <v>10.079397559390001</v>
      </c>
      <c r="M73" s="131">
        <v>10.650752850350003</v>
      </c>
      <c r="N73" s="131">
        <v>11.089733194800001</v>
      </c>
      <c r="O73" s="131">
        <v>10.939986725659999</v>
      </c>
      <c r="P73" s="131">
        <v>11.35916682143</v>
      </c>
      <c r="Q73" s="131">
        <v>23.421564283330003</v>
      </c>
      <c r="R73" s="131">
        <v>12.442732382689998</v>
      </c>
      <c r="S73" s="131">
        <v>14.90105310149</v>
      </c>
      <c r="T73" s="131">
        <v>15.421858962416461</v>
      </c>
      <c r="U73" s="131">
        <v>13.446443966360469</v>
      </c>
      <c r="V73" s="131">
        <v>13.030678435974801</v>
      </c>
      <c r="W73" s="131">
        <v>13.580354399317104</v>
      </c>
      <c r="X73" s="131">
        <v>13.6235016220975</v>
      </c>
      <c r="Y73" s="196"/>
      <c r="Z73" s="131">
        <v>0.284644566042624</v>
      </c>
      <c r="AA73" s="131">
        <v>0.1709725308442247</v>
      </c>
      <c r="AB73" s="131">
        <v>0.49239294630416153</v>
      </c>
      <c r="AC73" s="131">
        <v>0.72774577492696024</v>
      </c>
      <c r="AF73" s="37"/>
    </row>
    <row r="74" spans="1:32" s="38" customFormat="1" ht="12" customHeight="1">
      <c r="A74" s="12"/>
      <c r="B74" s="12" t="s">
        <v>118</v>
      </c>
      <c r="C74" s="289"/>
      <c r="D74" s="135">
        <v>769.17168494423015</v>
      </c>
      <c r="E74" s="135">
        <v>790.26321663899944</v>
      </c>
      <c r="F74" s="135">
        <v>781.26970637235013</v>
      </c>
      <c r="G74" s="135">
        <v>786.38876163434986</v>
      </c>
      <c r="H74" s="135">
        <v>801.47815613774947</v>
      </c>
      <c r="I74" s="135">
        <v>811.0875646352697</v>
      </c>
      <c r="J74" s="135">
        <v>827.38815192394998</v>
      </c>
      <c r="K74" s="135">
        <v>840.87173652933984</v>
      </c>
      <c r="L74" s="135">
        <v>889.34489636314981</v>
      </c>
      <c r="M74" s="135">
        <v>900.83899157205985</v>
      </c>
      <c r="N74" s="135">
        <v>940.74922894604993</v>
      </c>
      <c r="O74" s="135">
        <v>988.5270368581007</v>
      </c>
      <c r="P74" s="135">
        <v>1012.8794746442601</v>
      </c>
      <c r="Q74" s="135">
        <v>1191.0591182210499</v>
      </c>
      <c r="R74" s="135">
        <v>1214.7471869394587</v>
      </c>
      <c r="S74" s="135">
        <v>1237.9602074232098</v>
      </c>
      <c r="T74" s="135">
        <v>1248.9364180813811</v>
      </c>
      <c r="U74" s="135">
        <v>1328.1208794955664</v>
      </c>
      <c r="V74" s="135">
        <v>1365.0970615191102</v>
      </c>
      <c r="W74" s="135">
        <v>1371.2441126329011</v>
      </c>
      <c r="X74" s="135">
        <v>1370.1396121946543</v>
      </c>
      <c r="Y74" s="196"/>
      <c r="Z74" s="135">
        <v>4.1052698521931648</v>
      </c>
      <c r="AA74" s="135">
        <v>32.27877918930136</v>
      </c>
      <c r="AB74" s="135">
        <v>35.288190763774743</v>
      </c>
      <c r="AC74" s="135">
        <v>50.60164249860037</v>
      </c>
    </row>
    <row r="75" spans="1:32"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</row>
    <row r="76" spans="1:32"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8" spans="1:32">
      <c r="L78" s="52"/>
    </row>
    <row r="80" spans="1:32"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</row>
    <row r="85" spans="1:53" ht="12" customHeight="1">
      <c r="A85" s="188"/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42"/>
      <c r="Z85" s="191"/>
      <c r="AA85" s="191"/>
      <c r="AB85" s="191"/>
      <c r="AC85" s="191"/>
      <c r="AD85" s="142"/>
      <c r="AE85" s="192"/>
      <c r="AF85" s="143"/>
      <c r="AG85" s="191"/>
      <c r="AH85" s="191"/>
      <c r="AI85" s="191"/>
      <c r="AJ85" s="191"/>
      <c r="AK85" s="52"/>
      <c r="AL85" s="148"/>
      <c r="AM85" s="149"/>
      <c r="AN85" s="53"/>
      <c r="AO85" s="52"/>
      <c r="AP85" s="52"/>
      <c r="AQ85" s="117"/>
      <c r="AR85" s="117"/>
      <c r="AS85" s="117"/>
      <c r="AT85" s="117"/>
      <c r="AU85" s="117"/>
      <c r="AW85" s="117"/>
      <c r="AX85" s="117"/>
      <c r="AY85" s="117"/>
      <c r="AZ85" s="117"/>
      <c r="BA85" s="117"/>
    </row>
  </sheetData>
  <mergeCells count="1">
    <mergeCell ref="AM10:AP10"/>
  </mergeCells>
  <hyperlinks>
    <hyperlink ref="A1" location="Innehåll!A1" display="Tillbaka till Innehåll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</oddFooter>
  </headerFooter>
  <rowBreaks count="1" manualBreakCount="1">
    <brk id="42" max="16383" man="1"/>
  </rowBreaks>
  <colBreaks count="2" manualBreakCount="2">
    <brk id="24" max="1048575" man="1"/>
    <brk id="2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Normal="100" workbookViewId="0">
      <pane xSplit="1" ySplit="5" topLeftCell="J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1.25" outlineLevelCol="1"/>
  <cols>
    <col min="1" max="1" width="50" style="29" customWidth="1"/>
    <col min="2" max="9" width="7.85546875" style="29" hidden="1" customWidth="1" outlineLevel="1"/>
    <col min="10" max="10" width="7.85546875" style="29" customWidth="1" collapsed="1"/>
    <col min="11" max="12" width="7.85546875" style="29" customWidth="1"/>
    <col min="13" max="13" width="8.5703125" style="29" customWidth="1"/>
    <col min="14" max="14" width="9" style="29" customWidth="1"/>
    <col min="15" max="15" width="9.140625" style="29"/>
    <col min="16" max="16" width="9.140625" style="29" customWidth="1"/>
    <col min="17" max="16384" width="9.140625" style="29"/>
  </cols>
  <sheetData>
    <row r="1" spans="1:20" ht="12" customHeight="1">
      <c r="A1" s="32" t="s">
        <v>380</v>
      </c>
      <c r="B1" s="32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0" ht="15.75">
      <c r="A2" s="60" t="s">
        <v>364</v>
      </c>
      <c r="B2" s="60"/>
      <c r="C2" s="60"/>
      <c r="D2" s="6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0" ht="12" customHeight="1">
      <c r="A3" s="31" t="s">
        <v>200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0" s="30" customFormat="1" ht="12" customHeight="1">
      <c r="A4" s="122"/>
      <c r="B4" s="123" t="s">
        <v>1</v>
      </c>
      <c r="C4" s="123" t="s">
        <v>1</v>
      </c>
      <c r="D4" s="123" t="s">
        <v>1</v>
      </c>
      <c r="E4" s="123" t="s">
        <v>1</v>
      </c>
      <c r="F4" s="123" t="s">
        <v>1</v>
      </c>
      <c r="G4" s="123" t="s">
        <v>1</v>
      </c>
      <c r="H4" s="123" t="s">
        <v>1</v>
      </c>
      <c r="I4" s="123" t="s">
        <v>1</v>
      </c>
      <c r="J4" s="123" t="s">
        <v>1</v>
      </c>
      <c r="K4" s="123" t="s">
        <v>1</v>
      </c>
      <c r="L4" s="123" t="s">
        <v>1</v>
      </c>
      <c r="M4" s="123" t="s">
        <v>157</v>
      </c>
      <c r="N4" s="123" t="s">
        <v>316</v>
      </c>
      <c r="O4" s="123" t="s">
        <v>157</v>
      </c>
    </row>
    <row r="5" spans="1:20" s="30" customFormat="1" ht="12" customHeight="1" thickBot="1">
      <c r="A5" s="124" t="s">
        <v>447</v>
      </c>
      <c r="B5" s="125">
        <v>2012</v>
      </c>
      <c r="C5" s="125">
        <v>2013</v>
      </c>
      <c r="D5" s="125">
        <v>2014</v>
      </c>
      <c r="E5" s="125">
        <v>2015</v>
      </c>
      <c r="F5" s="125">
        <v>2016</v>
      </c>
      <c r="G5" s="125">
        <v>2017</v>
      </c>
      <c r="H5" s="125">
        <v>2018</v>
      </c>
      <c r="I5" s="125">
        <v>2019</v>
      </c>
      <c r="J5" s="125">
        <v>2020</v>
      </c>
      <c r="K5" s="125">
        <v>2021</v>
      </c>
      <c r="L5" s="125">
        <v>2022</v>
      </c>
      <c r="M5" s="125">
        <v>2023</v>
      </c>
      <c r="N5" s="126" t="s">
        <v>315</v>
      </c>
      <c r="O5" s="125">
        <v>2024</v>
      </c>
    </row>
    <row r="6" spans="1:20" ht="12" customHeight="1">
      <c r="A6" s="61"/>
      <c r="B6" s="61"/>
      <c r="C6" s="61"/>
      <c r="D6" s="6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 ht="12" customHeight="1">
      <c r="A7" s="62" t="s">
        <v>201</v>
      </c>
      <c r="B7" s="63">
        <v>27571.388055470015</v>
      </c>
      <c r="C7" s="63">
        <v>20465.160514179999</v>
      </c>
      <c r="D7" s="63">
        <v>18498.849710689963</v>
      </c>
      <c r="E7" s="63">
        <v>10309.698869739981</v>
      </c>
      <c r="F7" s="63">
        <v>10721.308648219994</v>
      </c>
      <c r="G7" s="63">
        <v>44374.153647850013</v>
      </c>
      <c r="H7" s="63">
        <v>47708.350652189976</v>
      </c>
      <c r="I7" s="63">
        <v>33056.232580599986</v>
      </c>
      <c r="J7" s="63">
        <v>24933.35299269998</v>
      </c>
      <c r="K7" s="63">
        <v>169861.07926065015</v>
      </c>
      <c r="L7" s="63">
        <v>144537.35788174003</v>
      </c>
      <c r="M7" s="63">
        <v>87672.712820927729</v>
      </c>
      <c r="N7" s="63">
        <v>-7.3242187500000002E-10</v>
      </c>
      <c r="O7" s="63">
        <v>49055.777164000734</v>
      </c>
    </row>
    <row r="8" spans="1:20" ht="12" customHeight="1">
      <c r="A8" s="61"/>
      <c r="B8" s="61"/>
      <c r="C8" s="61"/>
      <c r="D8" s="61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20" ht="12" customHeight="1">
      <c r="A9" s="65" t="s">
        <v>720</v>
      </c>
      <c r="B9" s="64">
        <v>794787.85100000002</v>
      </c>
      <c r="C9" s="64">
        <v>812302.98300000001</v>
      </c>
      <c r="D9" s="64">
        <v>834673.83499999996</v>
      </c>
      <c r="E9" s="64">
        <v>853331.04599999997</v>
      </c>
      <c r="F9" s="64">
        <v>915480.75100000005</v>
      </c>
      <c r="G9" s="64">
        <v>954701.49100000004</v>
      </c>
      <c r="H9" s="64">
        <v>989159.79399999999</v>
      </c>
      <c r="I9" s="64">
        <v>1005056.6850000001</v>
      </c>
      <c r="J9" s="64">
        <v>1032730.6040000001</v>
      </c>
      <c r="K9" s="64">
        <v>1165657.32</v>
      </c>
      <c r="L9" s="64">
        <v>1190965.132</v>
      </c>
      <c r="M9" s="64">
        <v>1238715.733</v>
      </c>
      <c r="N9" s="64">
        <v>0</v>
      </c>
      <c r="O9" s="64">
        <v>1326239.1140000001</v>
      </c>
      <c r="Q9" s="208"/>
      <c r="R9" s="208"/>
      <c r="S9" s="208"/>
      <c r="T9" s="208"/>
    </row>
    <row r="10" spans="1:20" ht="12" customHeight="1">
      <c r="A10" s="65" t="s">
        <v>202</v>
      </c>
      <c r="B10" s="64">
        <v>4847.5469999999996</v>
      </c>
      <c r="C10" s="64">
        <v>10896.684999999999</v>
      </c>
      <c r="D10" s="64">
        <v>10479.507</v>
      </c>
      <c r="E10" s="64">
        <v>26764.589</v>
      </c>
      <c r="F10" s="64">
        <v>33074.110999999997</v>
      </c>
      <c r="G10" s="64">
        <v>15860.076999999999</v>
      </c>
      <c r="H10" s="64">
        <v>15610.575999999999</v>
      </c>
      <c r="I10" s="64">
        <v>6099.0069999999996</v>
      </c>
      <c r="J10" s="64">
        <v>304436.82500000001</v>
      </c>
      <c r="K10" s="64">
        <v>162381.97500000001</v>
      </c>
      <c r="L10" s="64">
        <v>76714.298999999999</v>
      </c>
      <c r="M10" s="64">
        <v>9982.2009999999991</v>
      </c>
      <c r="N10" s="64">
        <v>2945.5509999999999</v>
      </c>
      <c r="O10" s="64">
        <v>0</v>
      </c>
    </row>
    <row r="11" spans="1:20" ht="12" customHeight="1">
      <c r="A11" s="65" t="s">
        <v>203</v>
      </c>
      <c r="B11" s="64">
        <v>350.82451300000002</v>
      </c>
      <c r="C11" s="64">
        <v>0</v>
      </c>
      <c r="D11" s="64">
        <v>272.63955446</v>
      </c>
      <c r="E11" s="64">
        <v>2.1174543699999999</v>
      </c>
      <c r="F11" s="64">
        <v>146.02324873000001</v>
      </c>
      <c r="G11" s="64">
        <v>18.110766859999998</v>
      </c>
      <c r="H11" s="64">
        <v>30.79052196</v>
      </c>
      <c r="I11" s="64">
        <v>0</v>
      </c>
      <c r="J11" s="64">
        <v>0</v>
      </c>
      <c r="K11" s="64">
        <v>0</v>
      </c>
      <c r="L11" s="64">
        <v>4.8937270000000002</v>
      </c>
      <c r="M11" s="64">
        <v>384.5</v>
      </c>
      <c r="N11" s="64">
        <v>320</v>
      </c>
      <c r="O11" s="64">
        <v>0</v>
      </c>
    </row>
    <row r="12" spans="1:20" ht="12" customHeight="1">
      <c r="A12" s="65" t="s">
        <v>204</v>
      </c>
      <c r="B12" s="64">
        <v>-23385.964777040001</v>
      </c>
      <c r="C12" s="64">
        <v>-14540.593048470002</v>
      </c>
      <c r="D12" s="64">
        <v>-16068.031826009999</v>
      </c>
      <c r="E12" s="64">
        <v>-12277.158281089991</v>
      </c>
      <c r="F12" s="64">
        <v>-15951.952321689989</v>
      </c>
      <c r="G12" s="64">
        <v>-37064.469196419996</v>
      </c>
      <c r="H12" s="64">
        <v>-44528.913501319963</v>
      </c>
      <c r="I12" s="64">
        <v>-28572.923786020012</v>
      </c>
      <c r="J12" s="64">
        <v>-20772.214859280008</v>
      </c>
      <c r="K12" s="64">
        <v>-137317.40246557994</v>
      </c>
      <c r="L12" s="64">
        <v>-113743.81115182994</v>
      </c>
      <c r="M12" s="64">
        <v>-70339.65158029001</v>
      </c>
      <c r="N12" s="64">
        <v>-65.873007499969489</v>
      </c>
      <c r="O12" s="64">
        <v>0</v>
      </c>
    </row>
    <row r="13" spans="1:20" ht="12" customHeight="1">
      <c r="A13" s="65" t="s">
        <v>615</v>
      </c>
      <c r="B13" s="64">
        <v>783706.4852771702</v>
      </c>
      <c r="C13" s="64">
        <v>810613.92185972899</v>
      </c>
      <c r="D13" s="64">
        <v>837546.24071239971</v>
      </c>
      <c r="E13" s="64">
        <v>867408.98439480038</v>
      </c>
      <c r="F13" s="64">
        <v>899096.08695336862</v>
      </c>
      <c r="G13" s="64">
        <v>930180.51167259947</v>
      </c>
      <c r="H13" s="64">
        <v>974924.3628568491</v>
      </c>
      <c r="I13" s="64">
        <v>990705.64880187891</v>
      </c>
      <c r="J13" s="64">
        <v>1171467.4878727708</v>
      </c>
      <c r="K13" s="64">
        <v>1216045.6139133302</v>
      </c>
      <c r="L13" s="64">
        <v>1210805.1586359809</v>
      </c>
      <c r="M13" s="64">
        <v>1217359.718076637</v>
      </c>
      <c r="N13" s="64">
        <v>2705.2681646240235</v>
      </c>
      <c r="O13" s="64">
        <v>1303641.4644956584</v>
      </c>
    </row>
    <row r="14" spans="1:20" ht="12" customHeight="1">
      <c r="A14" s="65"/>
      <c r="B14" s="65"/>
      <c r="C14" s="65"/>
      <c r="D14" s="65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20" ht="12" customHeight="1">
      <c r="A15" s="62" t="s">
        <v>205</v>
      </c>
      <c r="B15" s="63">
        <v>20465.160514259765</v>
      </c>
      <c r="C15" s="63">
        <v>18510.313605981079</v>
      </c>
      <c r="D15" s="63">
        <v>10310.558726740235</v>
      </c>
      <c r="E15" s="63">
        <v>10721.308648219605</v>
      </c>
      <c r="F15" s="63">
        <v>44374.154621891357</v>
      </c>
      <c r="G15" s="63">
        <v>47708.851545690428</v>
      </c>
      <c r="H15" s="63">
        <v>33056.234815980832</v>
      </c>
      <c r="I15" s="63">
        <v>24933.351992701049</v>
      </c>
      <c r="J15" s="63">
        <v>169861.07926064916</v>
      </c>
      <c r="K15" s="63">
        <v>144537.35788174</v>
      </c>
      <c r="L15" s="63">
        <v>87672.712820929199</v>
      </c>
      <c r="M15" s="63">
        <v>49055.777164000734</v>
      </c>
      <c r="N15" s="63">
        <v>494.40982787524416</v>
      </c>
      <c r="O15" s="63">
        <v>71653.42666834229</v>
      </c>
    </row>
    <row r="16" spans="1:20" ht="12" customHeight="1">
      <c r="A16" s="62"/>
      <c r="B16" s="62"/>
      <c r="C16" s="62"/>
      <c r="D16" s="62"/>
      <c r="E16" s="64"/>
      <c r="F16" s="64"/>
      <c r="G16" s="64"/>
      <c r="H16" s="63"/>
      <c r="I16" s="63"/>
      <c r="J16" s="63"/>
      <c r="K16" s="63"/>
      <c r="L16" s="63"/>
      <c r="M16" s="64"/>
      <c r="N16" s="64"/>
      <c r="O16" s="64"/>
    </row>
    <row r="17" spans="1:15" ht="12" customHeight="1">
      <c r="A17" s="65" t="s">
        <v>206</v>
      </c>
      <c r="B17" s="64">
        <v>-7106.2275412102508</v>
      </c>
      <c r="C17" s="64">
        <v>-1954.8469081989213</v>
      </c>
      <c r="D17" s="64">
        <v>-8188.2909839497297</v>
      </c>
      <c r="E17" s="64">
        <v>411.6097784796238</v>
      </c>
      <c r="F17" s="64">
        <v>33652.845973671363</v>
      </c>
      <c r="G17" s="64">
        <v>3334.6978978404159</v>
      </c>
      <c r="H17" s="64">
        <v>-14652.115836209145</v>
      </c>
      <c r="I17" s="64">
        <v>-8122.8805878989333</v>
      </c>
      <c r="J17" s="64">
        <v>144927.72626794918</v>
      </c>
      <c r="K17" s="64">
        <v>-25323.721378910155</v>
      </c>
      <c r="L17" s="64">
        <v>-56864.645060810821</v>
      </c>
      <c r="M17" s="64">
        <v>-38616.935656927002</v>
      </c>
      <c r="N17" s="64">
        <v>494.40982787597659</v>
      </c>
      <c r="O17" s="64">
        <v>22597.649504341553</v>
      </c>
    </row>
    <row r="18" spans="1:15" ht="12" customHeight="1">
      <c r="A18" s="66" t="s">
        <v>207</v>
      </c>
      <c r="B18" s="67">
        <v>16279.737235829751</v>
      </c>
      <c r="C18" s="67">
        <v>12585.74614027108</v>
      </c>
      <c r="D18" s="67">
        <v>7879.7408420602706</v>
      </c>
      <c r="E18" s="67">
        <v>12688.768059569615</v>
      </c>
      <c r="F18" s="67">
        <v>49604.798295361354</v>
      </c>
      <c r="G18" s="67">
        <v>40399.167094260411</v>
      </c>
      <c r="H18" s="67">
        <v>29876.797665110818</v>
      </c>
      <c r="I18" s="67">
        <v>20450.043198121079</v>
      </c>
      <c r="J18" s="67">
        <v>165699.94112722919</v>
      </c>
      <c r="K18" s="67">
        <v>111993.68108666981</v>
      </c>
      <c r="L18" s="67">
        <v>56879.16609101912</v>
      </c>
      <c r="M18" s="67">
        <v>31722.715923363008</v>
      </c>
      <c r="N18" s="67">
        <v>560.28283537594609</v>
      </c>
      <c r="O18" s="67">
        <v>22597.649504341553</v>
      </c>
    </row>
    <row r="19" spans="1:15" ht="12" customHeight="1">
      <c r="A19" s="81" t="s">
        <v>467</v>
      </c>
      <c r="B19" s="81"/>
      <c r="C19" s="81"/>
      <c r="D19" s="81"/>
    </row>
    <row r="20" spans="1:15" ht="12" customHeight="1"/>
    <row r="21" spans="1:15" ht="12" customHeight="1"/>
    <row r="22" spans="1:15" ht="11.25" customHeight="1">
      <c r="A22" s="77"/>
      <c r="B22" s="77"/>
      <c r="C22" s="77"/>
      <c r="D22" s="77"/>
    </row>
    <row r="40" spans="2:14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</row>
    <row r="41" spans="2:14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</row>
    <row r="42" spans="2:14"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</row>
    <row r="43" spans="2:14"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</row>
    <row r="44" spans="2:14"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</row>
    <row r="45" spans="2:14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</row>
    <row r="46" spans="2:14"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</row>
    <row r="47" spans="2:14" ht="11.25" customHeight="1"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</row>
    <row r="48" spans="2:14" ht="11.25" customHeight="1"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</row>
    <row r="49" spans="2:14" ht="11.25" customHeight="1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</row>
    <row r="50" spans="2:14" ht="11.25" customHeight="1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</row>
    <row r="51" spans="2:14" ht="11.25" customHeight="1"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</row>
    <row r="52" spans="2:14" ht="11.25" customHeight="1"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</row>
    <row r="53" spans="2:14" ht="11.25" customHeight="1"/>
    <row r="54" spans="2:14" ht="11.25" customHeight="1"/>
    <row r="55" spans="2:14" ht="11.25" customHeight="1"/>
    <row r="56" spans="2:14" ht="11.25" customHeight="1"/>
    <row r="57" spans="2:14" ht="11.25" customHeight="1"/>
    <row r="58" spans="2:14" ht="11.25" customHeight="1"/>
    <row r="59" spans="2:14" ht="11.25" customHeight="1"/>
    <row r="60" spans="2:14" ht="11.25" customHeight="1"/>
    <row r="61" spans="2:14" ht="11.25" customHeight="1"/>
    <row r="62" spans="2:14" ht="11.25" customHeight="1"/>
  </sheetData>
  <hyperlinks>
    <hyperlink ref="A1" location="Innehåll!A1" display="Tillbaka till Innehåll"/>
    <hyperlink ref="A19" location="'Kommentarer Anslagsbehållningar'!A1" display="Till kommentarer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A4" sqref="A4"/>
    </sheetView>
  </sheetViews>
  <sheetFormatPr defaultColWidth="9.140625" defaultRowHeight="11.25"/>
  <cols>
    <col min="1" max="1" width="8" style="233" customWidth="1"/>
    <col min="2" max="2" width="48.28515625" style="233" customWidth="1"/>
    <col min="3" max="9" width="8.7109375" style="233" customWidth="1"/>
    <col min="10" max="10" width="4.42578125" style="233" customWidth="1"/>
    <col min="11" max="14" width="9.140625" style="233"/>
    <col min="15" max="15" width="4.42578125" style="233" customWidth="1"/>
    <col min="16" max="16384" width="9.140625" style="233"/>
  </cols>
  <sheetData>
    <row r="1" spans="1:19" ht="11.25" customHeight="1">
      <c r="A1" s="32" t="s">
        <v>380</v>
      </c>
      <c r="B1" s="319"/>
      <c r="C1" s="319"/>
      <c r="D1" s="319"/>
      <c r="E1" s="319"/>
      <c r="F1" s="319"/>
      <c r="G1" s="319"/>
      <c r="H1" s="319"/>
      <c r="I1" s="319"/>
      <c r="K1" s="319"/>
      <c r="L1" s="319"/>
      <c r="M1" s="319"/>
      <c r="N1" s="319"/>
      <c r="P1" s="319"/>
      <c r="Q1" s="319"/>
      <c r="R1" s="319"/>
      <c r="S1" s="319"/>
    </row>
    <row r="2" spans="1:19" s="321" customFormat="1" ht="15.75">
      <c r="A2" s="319" t="s">
        <v>302</v>
      </c>
      <c r="B2" s="319"/>
      <c r="C2" s="320"/>
      <c r="D2" s="320"/>
      <c r="E2" s="320"/>
      <c r="F2" s="320"/>
      <c r="G2" s="320"/>
      <c r="H2" s="320"/>
      <c r="I2" s="320"/>
      <c r="K2" s="320"/>
      <c r="L2" s="320"/>
      <c r="M2" s="320"/>
      <c r="N2" s="320"/>
      <c r="P2" s="320"/>
      <c r="Q2" s="320"/>
      <c r="R2" s="320"/>
      <c r="S2" s="320"/>
    </row>
    <row r="3" spans="1:19" s="321" customFormat="1" ht="11.25" customHeight="1">
      <c r="A3" s="320"/>
      <c r="B3" s="320"/>
      <c r="C3" s="320"/>
      <c r="D3" s="320"/>
      <c r="E3" s="320"/>
      <c r="F3" s="320"/>
      <c r="G3" s="320"/>
      <c r="H3" s="320"/>
      <c r="I3" s="320"/>
      <c r="K3" s="322"/>
      <c r="L3" s="322"/>
      <c r="M3" s="322"/>
      <c r="N3" s="322"/>
      <c r="P3" s="320"/>
      <c r="Q3" s="320"/>
      <c r="R3" s="320"/>
      <c r="S3" s="320"/>
    </row>
    <row r="4" spans="1:19" s="321" customFormat="1" ht="11.25" customHeight="1">
      <c r="A4" s="323"/>
      <c r="B4" s="323"/>
      <c r="C4" s="324" t="s">
        <v>645</v>
      </c>
      <c r="D4" s="324" t="s">
        <v>1</v>
      </c>
      <c r="E4" s="324" t="s">
        <v>157</v>
      </c>
      <c r="F4" s="324" t="s">
        <v>157</v>
      </c>
      <c r="G4" s="324" t="s">
        <v>157</v>
      </c>
      <c r="H4" s="324" t="s">
        <v>157</v>
      </c>
      <c r="I4" s="324" t="s">
        <v>157</v>
      </c>
      <c r="K4" s="667" t="s">
        <v>165</v>
      </c>
      <c r="L4" s="667"/>
      <c r="M4" s="667"/>
      <c r="N4" s="667"/>
      <c r="P4" s="667" t="s">
        <v>719</v>
      </c>
      <c r="Q4" s="667"/>
      <c r="R4" s="667"/>
      <c r="S4" s="667"/>
    </row>
    <row r="5" spans="1:19" s="321" customFormat="1" ht="12" thickBot="1">
      <c r="A5" s="325"/>
      <c r="B5" s="325"/>
      <c r="C5" s="326">
        <v>2021</v>
      </c>
      <c r="D5" s="326">
        <v>2022</v>
      </c>
      <c r="E5" s="326">
        <v>2023</v>
      </c>
      <c r="F5" s="326">
        <v>2024</v>
      </c>
      <c r="G5" s="326">
        <v>2025</v>
      </c>
      <c r="H5" s="326">
        <v>2026</v>
      </c>
      <c r="I5" s="326">
        <v>2027</v>
      </c>
      <c r="K5" s="326">
        <v>2023</v>
      </c>
      <c r="L5" s="326">
        <v>2024</v>
      </c>
      <c r="M5" s="326">
        <v>2025</v>
      </c>
      <c r="N5" s="326">
        <v>2026</v>
      </c>
      <c r="P5" s="326">
        <v>2023</v>
      </c>
      <c r="Q5" s="326">
        <v>2024</v>
      </c>
      <c r="R5" s="326">
        <v>2025</v>
      </c>
      <c r="S5" s="326">
        <v>2026</v>
      </c>
    </row>
    <row r="6" spans="1:19" s="321" customFormat="1" ht="11.25" customHeight="1" thickTop="1">
      <c r="A6" s="327"/>
      <c r="B6" s="327"/>
      <c r="C6" s="320"/>
      <c r="D6" s="320"/>
      <c r="E6" s="320"/>
      <c r="F6" s="320"/>
      <c r="G6" s="320"/>
      <c r="H6" s="320"/>
      <c r="I6" s="320"/>
      <c r="K6" s="320"/>
      <c r="L6" s="320"/>
      <c r="M6" s="320"/>
      <c r="N6" s="320"/>
      <c r="P6" s="320"/>
      <c r="Q6" s="320"/>
      <c r="R6" s="320"/>
      <c r="S6" s="320"/>
    </row>
    <row r="7" spans="1:19" s="321" customFormat="1" ht="11.25" customHeight="1">
      <c r="A7" s="327" t="s">
        <v>303</v>
      </c>
      <c r="B7" s="320"/>
      <c r="C7" s="328"/>
      <c r="D7" s="328"/>
      <c r="E7" s="328"/>
      <c r="F7" s="328"/>
      <c r="G7" s="328"/>
      <c r="H7" s="328"/>
      <c r="I7" s="328"/>
      <c r="K7" s="328"/>
      <c r="L7" s="328"/>
      <c r="M7" s="328"/>
      <c r="N7" s="328"/>
      <c r="P7" s="328"/>
      <c r="Q7" s="328"/>
      <c r="R7" s="328"/>
      <c r="S7" s="328"/>
    </row>
    <row r="8" spans="1:19" s="321" customFormat="1" ht="11.25" customHeight="1">
      <c r="A8" s="329">
        <v>8</v>
      </c>
      <c r="B8" s="330" t="s">
        <v>304</v>
      </c>
      <c r="C8" s="331">
        <v>25088</v>
      </c>
      <c r="D8" s="331">
        <v>50119</v>
      </c>
      <c r="E8" s="331">
        <v>56012.115923391357</v>
      </c>
      <c r="F8" s="331">
        <v>52327.978577493865</v>
      </c>
      <c r="G8" s="331">
        <v>41337.406175771976</v>
      </c>
      <c r="H8" s="331">
        <v>22356.687898089174</v>
      </c>
      <c r="I8" s="331">
        <v>25205.142857142859</v>
      </c>
      <c r="K8" s="331">
        <v>-785.87683738521446</v>
      </c>
      <c r="L8" s="331">
        <v>-1980.1846878122597</v>
      </c>
      <c r="M8" s="331">
        <v>-1323.7810388398939</v>
      </c>
      <c r="N8" s="331">
        <v>-405.96516313531538</v>
      </c>
      <c r="P8" s="331">
        <v>-887.88407660864323</v>
      </c>
      <c r="Q8" s="331">
        <v>-2172.0214225061354</v>
      </c>
      <c r="R8" s="331">
        <v>-6162.5938242280245</v>
      </c>
      <c r="S8" s="331">
        <v>-18343.312101910826</v>
      </c>
    </row>
    <row r="9" spans="1:19" s="321" customFormat="1" ht="11.25" customHeight="1">
      <c r="A9" s="329">
        <v>9</v>
      </c>
      <c r="B9" s="330" t="s">
        <v>513</v>
      </c>
      <c r="C9" s="332">
        <v>13778</v>
      </c>
      <c r="D9" s="332">
        <v>13508.833333333334</v>
      </c>
      <c r="E9" s="332">
        <v>13328.000286101387</v>
      </c>
      <c r="F9" s="332">
        <v>13746.198123638607</v>
      </c>
      <c r="G9" s="332">
        <v>14371.667560603377</v>
      </c>
      <c r="H9" s="332">
        <v>14450.988731479052</v>
      </c>
      <c r="I9" s="332">
        <v>14487.040944611022</v>
      </c>
      <c r="K9" s="331">
        <v>-19.31128859954697</v>
      </c>
      <c r="L9" s="331">
        <v>-180</v>
      </c>
      <c r="M9" s="331">
        <v>-480</v>
      </c>
      <c r="N9" s="331">
        <v>-562.00104494913467</v>
      </c>
      <c r="P9" s="331">
        <v>-71.999713898612754</v>
      </c>
      <c r="Q9" s="331">
        <v>-53.801876361392715</v>
      </c>
      <c r="R9" s="331">
        <v>71.667560603376842</v>
      </c>
      <c r="S9" s="331">
        <v>-149.01126852094785</v>
      </c>
    </row>
    <row r="10" spans="1:19" s="321" customFormat="1" ht="11.25" customHeight="1">
      <c r="A10" s="329">
        <v>9</v>
      </c>
      <c r="B10" s="330" t="s">
        <v>544</v>
      </c>
      <c r="C10" s="332">
        <v>130.50604054886352</v>
      </c>
      <c r="D10" s="332">
        <v>131.38878799187637</v>
      </c>
      <c r="E10" s="332">
        <v>132.62144204341377</v>
      </c>
      <c r="F10" s="332">
        <v>132.70477448219182</v>
      </c>
      <c r="G10" s="332">
        <v>132.6872131890411</v>
      </c>
      <c r="H10" s="332">
        <v>132.57615810082191</v>
      </c>
      <c r="I10" s="332">
        <v>132.37160921753423</v>
      </c>
      <c r="K10" s="331">
        <v>8.9389089986156023E-2</v>
      </c>
      <c r="L10" s="331">
        <v>0</v>
      </c>
      <c r="M10" s="331">
        <v>0</v>
      </c>
      <c r="N10" s="331">
        <v>0</v>
      </c>
      <c r="P10" s="331">
        <v>-0.37855795658623492</v>
      </c>
      <c r="Q10" s="331">
        <v>-1.2952255178081771</v>
      </c>
      <c r="R10" s="331">
        <v>-2.3127868109588974</v>
      </c>
      <c r="S10" s="331">
        <v>-3.4238418991780861</v>
      </c>
    </row>
    <row r="11" spans="1:19" s="321" customFormat="1" ht="11.25" customHeight="1">
      <c r="A11" s="329">
        <v>10</v>
      </c>
      <c r="B11" s="330" t="s">
        <v>592</v>
      </c>
      <c r="C11" s="331">
        <v>262845</v>
      </c>
      <c r="D11" s="331">
        <v>254117</v>
      </c>
      <c r="E11" s="331">
        <v>254900.59195374695</v>
      </c>
      <c r="F11" s="331">
        <v>253674.19027421507</v>
      </c>
      <c r="G11" s="331">
        <v>241686.45225185103</v>
      </c>
      <c r="H11" s="331">
        <v>238279.22345887509</v>
      </c>
      <c r="I11" s="331">
        <v>234622.68032956336</v>
      </c>
      <c r="K11" s="331">
        <v>3067.0649402551062</v>
      </c>
      <c r="L11" s="331">
        <v>3219.5387914161256</v>
      </c>
      <c r="M11" s="331">
        <v>482.75924694814603</v>
      </c>
      <c r="N11" s="331">
        <v>-12.358588222617982</v>
      </c>
      <c r="P11" s="331">
        <v>-1999.4080462530546</v>
      </c>
      <c r="Q11" s="331">
        <v>5074.1902742150705</v>
      </c>
      <c r="R11" s="331">
        <v>4286.4522518510348</v>
      </c>
      <c r="S11" s="331">
        <v>-2320.7765411249129</v>
      </c>
    </row>
    <row r="12" spans="1:19" s="321" customFormat="1" ht="11.25" customHeight="1">
      <c r="A12" s="329">
        <v>12</v>
      </c>
      <c r="B12" s="330" t="s">
        <v>305</v>
      </c>
      <c r="C12" s="331">
        <v>1957041.3333333333</v>
      </c>
      <c r="D12" s="331">
        <v>1953949.6666666667</v>
      </c>
      <c r="E12" s="331">
        <v>1942045.780077175</v>
      </c>
      <c r="F12" s="331">
        <v>1931281.3022158814</v>
      </c>
      <c r="G12" s="331">
        <v>1922049.1326442342</v>
      </c>
      <c r="H12" s="331">
        <v>1913500.4142850311</v>
      </c>
      <c r="I12" s="331">
        <v>1905396.497034282</v>
      </c>
      <c r="K12" s="331">
        <v>0</v>
      </c>
      <c r="L12" s="331">
        <v>0</v>
      </c>
      <c r="M12" s="331">
        <v>0</v>
      </c>
      <c r="N12" s="331">
        <v>0</v>
      </c>
      <c r="P12" s="331">
        <v>-3454.2199228249956</v>
      </c>
      <c r="Q12" s="331">
        <v>-10918.697784118587</v>
      </c>
      <c r="R12" s="331">
        <v>-11750.867355765775</v>
      </c>
      <c r="S12" s="331">
        <v>-11399.585714968853</v>
      </c>
    </row>
    <row r="13" spans="1:19" s="321" customFormat="1" ht="11.25" customHeight="1">
      <c r="A13" s="329">
        <v>13</v>
      </c>
      <c r="B13" s="330" t="s">
        <v>306</v>
      </c>
      <c r="C13" s="331">
        <v>13900</v>
      </c>
      <c r="D13" s="331">
        <v>12400</v>
      </c>
      <c r="E13" s="331">
        <v>8500</v>
      </c>
      <c r="F13" s="331">
        <v>7600</v>
      </c>
      <c r="G13" s="331">
        <v>11900</v>
      </c>
      <c r="H13" s="331">
        <v>14900</v>
      </c>
      <c r="I13" s="331">
        <v>9900</v>
      </c>
      <c r="K13" s="331">
        <v>-1100</v>
      </c>
      <c r="L13" s="331">
        <v>-900</v>
      </c>
      <c r="M13" s="331">
        <v>-200</v>
      </c>
      <c r="N13" s="331">
        <v>-200</v>
      </c>
      <c r="P13" s="331" t="s">
        <v>146</v>
      </c>
      <c r="Q13" s="331" t="s">
        <v>146</v>
      </c>
      <c r="R13" s="331" t="s">
        <v>146</v>
      </c>
      <c r="S13" s="331" t="s">
        <v>146</v>
      </c>
    </row>
    <row r="14" spans="1:19" s="321" customFormat="1" ht="11.25" customHeight="1">
      <c r="A14" s="329">
        <v>14</v>
      </c>
      <c r="B14" s="330" t="s">
        <v>307</v>
      </c>
      <c r="C14" s="332">
        <v>211099</v>
      </c>
      <c r="D14" s="332">
        <v>182545</v>
      </c>
      <c r="E14" s="332">
        <v>173110</v>
      </c>
      <c r="F14" s="332">
        <v>173710</v>
      </c>
      <c r="G14" s="332">
        <v>180210</v>
      </c>
      <c r="H14" s="332">
        <v>181210</v>
      </c>
      <c r="I14" s="332">
        <v>181510</v>
      </c>
      <c r="K14" s="331">
        <v>-6400</v>
      </c>
      <c r="L14" s="331">
        <v>-16310</v>
      </c>
      <c r="M14" s="331">
        <v>-7810</v>
      </c>
      <c r="N14" s="331">
        <v>-5510</v>
      </c>
      <c r="P14" s="331" t="s">
        <v>146</v>
      </c>
      <c r="Q14" s="331" t="s">
        <v>146</v>
      </c>
      <c r="R14" s="331" t="s">
        <v>146</v>
      </c>
      <c r="S14" s="331" t="s">
        <v>146</v>
      </c>
    </row>
    <row r="15" spans="1:19" s="321" customFormat="1" ht="11.25" customHeight="1">
      <c r="A15" s="329">
        <v>15</v>
      </c>
      <c r="B15" s="330" t="s">
        <v>514</v>
      </c>
      <c r="C15" s="332">
        <v>588707</v>
      </c>
      <c r="D15" s="332">
        <v>548589.84</v>
      </c>
      <c r="E15" s="332">
        <v>518415.59124579967</v>
      </c>
      <c r="F15" s="332">
        <v>530063.52348833543</v>
      </c>
      <c r="G15" s="332">
        <v>527560.40154909692</v>
      </c>
      <c r="H15" s="332">
        <v>525783.32733018626</v>
      </c>
      <c r="I15" s="332">
        <v>525783.32733018626</v>
      </c>
      <c r="K15" s="331">
        <v>-2147.1164900893345</v>
      </c>
      <c r="L15" s="331">
        <v>268.05393189552706</v>
      </c>
      <c r="M15" s="331">
        <v>344.06968341744505</v>
      </c>
      <c r="N15" s="331">
        <v>6765.9836300928728</v>
      </c>
      <c r="P15" s="331">
        <v>-3584.4087542003253</v>
      </c>
      <c r="Q15" s="331">
        <v>-6136.4765116645722</v>
      </c>
      <c r="R15" s="331">
        <v>-5839.5984509030823</v>
      </c>
      <c r="S15" s="331">
        <v>883.32733018626459</v>
      </c>
    </row>
    <row r="16" spans="1:19" s="333" customFormat="1" ht="11.25" customHeight="1">
      <c r="A16" s="329">
        <v>15</v>
      </c>
      <c r="B16" s="330" t="s">
        <v>574</v>
      </c>
      <c r="C16" s="332">
        <v>62127</v>
      </c>
      <c r="D16" s="332">
        <v>54367</v>
      </c>
      <c r="E16" s="332">
        <v>44523.154851995219</v>
      </c>
      <c r="F16" s="332">
        <v>45755.038897925442</v>
      </c>
      <c r="G16" s="332">
        <v>43307.699630113137</v>
      </c>
      <c r="H16" s="332">
        <v>40959.818599994927</v>
      </c>
      <c r="I16" s="332">
        <v>40960</v>
      </c>
      <c r="K16" s="331">
        <v>-2182.028953342844</v>
      </c>
      <c r="L16" s="331">
        <v>-2757.9154111780663</v>
      </c>
      <c r="M16" s="331">
        <v>-4425.2989233002809</v>
      </c>
      <c r="N16" s="331">
        <v>-5408.4647094055545</v>
      </c>
      <c r="P16" s="331" t="s">
        <v>146</v>
      </c>
      <c r="Q16" s="331" t="s">
        <v>146</v>
      </c>
      <c r="R16" s="331" t="s">
        <v>146</v>
      </c>
      <c r="S16" s="331" t="s">
        <v>146</v>
      </c>
    </row>
    <row r="17" spans="1:19" s="321" customFormat="1" ht="11.25" customHeight="1">
      <c r="A17" s="329">
        <v>15</v>
      </c>
      <c r="B17" s="330" t="s">
        <v>515</v>
      </c>
      <c r="C17" s="332">
        <v>430353</v>
      </c>
      <c r="D17" s="332">
        <v>409127</v>
      </c>
      <c r="E17" s="332">
        <v>385182.78429562913</v>
      </c>
      <c r="F17" s="332">
        <v>393837.19795183319</v>
      </c>
      <c r="G17" s="332">
        <v>391977.37835097901</v>
      </c>
      <c r="H17" s="332">
        <v>390657.01220632839</v>
      </c>
      <c r="I17" s="332">
        <v>390657</v>
      </c>
      <c r="K17" s="331">
        <v>-1595.3075521364226</v>
      </c>
      <c r="L17" s="331">
        <v>199.16407139837975</v>
      </c>
      <c r="M17" s="331">
        <v>255.64377477916423</v>
      </c>
      <c r="N17" s="331">
        <v>5027.1258371589938</v>
      </c>
      <c r="P17" s="331" t="s">
        <v>146</v>
      </c>
      <c r="Q17" s="331" t="s">
        <v>146</v>
      </c>
      <c r="R17" s="331" t="s">
        <v>146</v>
      </c>
      <c r="S17" s="331" t="s">
        <v>146</v>
      </c>
    </row>
    <row r="18" spans="1:19" s="321" customFormat="1" ht="11.25" customHeight="1">
      <c r="A18" s="334" t="s">
        <v>308</v>
      </c>
      <c r="B18" s="330" t="s">
        <v>309</v>
      </c>
      <c r="C18" s="335">
        <v>1899100</v>
      </c>
      <c r="D18" s="335">
        <v>1969600</v>
      </c>
      <c r="E18" s="335">
        <v>2020100</v>
      </c>
      <c r="F18" s="335">
        <v>2070900</v>
      </c>
      <c r="G18" s="335">
        <v>2136000</v>
      </c>
      <c r="H18" s="335">
        <v>2178700</v>
      </c>
      <c r="I18" s="335">
        <v>2241100</v>
      </c>
      <c r="K18" s="331">
        <v>4500</v>
      </c>
      <c r="L18" s="331">
        <v>7100</v>
      </c>
      <c r="M18" s="331">
        <v>9200</v>
      </c>
      <c r="N18" s="331">
        <v>10000</v>
      </c>
      <c r="P18" s="331">
        <v>4500</v>
      </c>
      <c r="Q18" s="331">
        <v>7100</v>
      </c>
      <c r="R18" s="331">
        <v>9200</v>
      </c>
      <c r="S18" s="331">
        <v>10000</v>
      </c>
    </row>
    <row r="19" spans="1:19" s="321" customFormat="1" ht="11.25" customHeight="1">
      <c r="A19" s="334" t="s">
        <v>308</v>
      </c>
      <c r="B19" s="330" t="s">
        <v>310</v>
      </c>
      <c r="C19" s="335">
        <v>1884400</v>
      </c>
      <c r="D19" s="335">
        <v>1807700</v>
      </c>
      <c r="E19" s="335">
        <v>1727300</v>
      </c>
      <c r="F19" s="335">
        <v>1647100</v>
      </c>
      <c r="G19" s="335">
        <v>1566300</v>
      </c>
      <c r="H19" s="335">
        <v>1485300</v>
      </c>
      <c r="I19" s="335">
        <v>1404200</v>
      </c>
      <c r="K19" s="331">
        <v>0</v>
      </c>
      <c r="L19" s="331">
        <v>0</v>
      </c>
      <c r="M19" s="331">
        <v>0</v>
      </c>
      <c r="N19" s="331">
        <v>0</v>
      </c>
      <c r="P19" s="331">
        <v>0</v>
      </c>
      <c r="Q19" s="331">
        <v>0</v>
      </c>
      <c r="R19" s="331">
        <v>0</v>
      </c>
      <c r="S19" s="331">
        <v>0</v>
      </c>
    </row>
    <row r="20" spans="1:19" s="321" customFormat="1" ht="11.25" customHeight="1">
      <c r="A20" s="334"/>
      <c r="B20" s="330"/>
      <c r="C20" s="337"/>
      <c r="D20" s="337"/>
      <c r="E20" s="337"/>
      <c r="F20" s="337"/>
      <c r="G20" s="337"/>
      <c r="H20" s="337"/>
      <c r="I20" s="337"/>
      <c r="K20" s="331"/>
      <c r="L20" s="331"/>
      <c r="M20" s="331"/>
      <c r="N20" s="331"/>
      <c r="P20" s="331" t="s">
        <v>146</v>
      </c>
      <c r="Q20" s="331" t="s">
        <v>146</v>
      </c>
      <c r="R20" s="331" t="s">
        <v>146</v>
      </c>
      <c r="S20" s="331" t="s">
        <v>146</v>
      </c>
    </row>
    <row r="21" spans="1:19" s="321" customFormat="1" ht="11.25" customHeight="1">
      <c r="A21" s="329">
        <v>10</v>
      </c>
      <c r="B21" s="330" t="s">
        <v>311</v>
      </c>
      <c r="C21" s="338">
        <v>53.068062859785421</v>
      </c>
      <c r="D21" s="338">
        <v>56.302258999999999</v>
      </c>
      <c r="E21" s="338">
        <v>60.24341709847878</v>
      </c>
      <c r="F21" s="338">
        <v>61.336482437054812</v>
      </c>
      <c r="G21" s="338">
        <v>62.333163156970159</v>
      </c>
      <c r="H21" s="338">
        <v>63.087190222142432</v>
      </c>
      <c r="I21" s="338">
        <v>63.746550267752632</v>
      </c>
      <c r="K21" s="338">
        <v>1.6890677384787836</v>
      </c>
      <c r="L21" s="338">
        <v>2.597440864555125</v>
      </c>
      <c r="M21" s="338">
        <v>3.4074099632770825</v>
      </c>
      <c r="N21" s="338">
        <v>4.0184236369156849</v>
      </c>
      <c r="P21" s="331">
        <v>1.4434170984787826</v>
      </c>
      <c r="Q21" s="331">
        <v>1.9364824370548135</v>
      </c>
      <c r="R21" s="331">
        <v>2.3331631569701585</v>
      </c>
      <c r="S21" s="331">
        <v>2.6871902221424335</v>
      </c>
    </row>
    <row r="22" spans="1:19" s="321" customFormat="1" ht="11.25" customHeight="1">
      <c r="A22" s="329">
        <v>12</v>
      </c>
      <c r="B22" s="330" t="s">
        <v>312</v>
      </c>
      <c r="C22" s="338">
        <v>50.015711000000003</v>
      </c>
      <c r="D22" s="338">
        <v>48.589923999999996</v>
      </c>
      <c r="E22" s="338">
        <v>46.592892859999999</v>
      </c>
      <c r="F22" s="338">
        <v>47.242477615000006</v>
      </c>
      <c r="G22" s="338">
        <v>48.408160440000003</v>
      </c>
      <c r="H22" s="338">
        <v>50.906084784000001</v>
      </c>
      <c r="I22" s="338">
        <v>51.496668792000001</v>
      </c>
      <c r="K22" s="338">
        <v>0.22051717000000082</v>
      </c>
      <c r="L22" s="338">
        <v>0.25620363000000879</v>
      </c>
      <c r="M22" s="338">
        <v>-0.29085518499999807</v>
      </c>
      <c r="N22" s="338">
        <v>0.19309383400000257</v>
      </c>
      <c r="P22" s="331">
        <v>9.2892859999999189E-2</v>
      </c>
      <c r="Q22" s="331">
        <v>-0.4575223849999972</v>
      </c>
      <c r="R22" s="331">
        <v>-0.9918395599999954</v>
      </c>
      <c r="S22" s="331">
        <v>-0.59391521599999919</v>
      </c>
    </row>
    <row r="23" spans="1:19" s="321" customFormat="1" ht="11.25" customHeight="1">
      <c r="A23" s="334"/>
      <c r="B23" s="330"/>
      <c r="C23" s="336"/>
      <c r="D23" s="336"/>
      <c r="E23" s="336"/>
      <c r="F23" s="336"/>
      <c r="G23" s="336"/>
      <c r="H23" s="336"/>
      <c r="I23" s="336"/>
      <c r="K23" s="331"/>
      <c r="L23" s="331"/>
      <c r="M23" s="331"/>
      <c r="N23" s="331"/>
      <c r="P23" s="331"/>
      <c r="Q23" s="331" t="s">
        <v>146</v>
      </c>
      <c r="R23" s="331"/>
      <c r="S23" s="331"/>
    </row>
    <row r="24" spans="1:19" s="321" customFormat="1" ht="11.25" customHeight="1">
      <c r="A24" s="339" t="s">
        <v>313</v>
      </c>
      <c r="B24" s="330"/>
      <c r="C24" s="336"/>
      <c r="D24" s="336"/>
      <c r="E24" s="336"/>
      <c r="F24" s="336"/>
      <c r="G24" s="336"/>
      <c r="H24" s="336"/>
      <c r="I24" s="336"/>
      <c r="K24" s="331"/>
      <c r="L24" s="331"/>
      <c r="M24" s="331"/>
      <c r="N24" s="331"/>
      <c r="P24" s="331"/>
      <c r="Q24" s="331" t="s">
        <v>146</v>
      </c>
      <c r="R24" s="331"/>
      <c r="S24" s="331"/>
    </row>
    <row r="25" spans="1:19" s="321" customFormat="1" ht="11.25" customHeight="1">
      <c r="A25" s="334" t="s">
        <v>146</v>
      </c>
      <c r="B25" s="330" t="s">
        <v>314</v>
      </c>
      <c r="C25" s="331">
        <v>3914975.1666666665</v>
      </c>
      <c r="D25" s="331">
        <v>3902736</v>
      </c>
      <c r="E25" s="331">
        <v>3927643.7577080368</v>
      </c>
      <c r="F25" s="331">
        <v>3954401.6395447697</v>
      </c>
      <c r="G25" s="331">
        <v>3966892.666542897</v>
      </c>
      <c r="H25" s="331">
        <v>3989886.1419188655</v>
      </c>
      <c r="I25" s="331">
        <v>4021922.5281863846</v>
      </c>
      <c r="K25" s="331">
        <v>-323.05312302755192</v>
      </c>
      <c r="L25" s="331">
        <v>-829.25075171003118</v>
      </c>
      <c r="M25" s="331">
        <v>-831.87016027793288</v>
      </c>
      <c r="N25" s="331">
        <v>9628.4943112554029</v>
      </c>
      <c r="P25" s="336" t="s">
        <v>146</v>
      </c>
      <c r="Q25" s="336" t="s">
        <v>146</v>
      </c>
      <c r="R25" s="336" t="s">
        <v>146</v>
      </c>
      <c r="S25" s="336"/>
    </row>
    <row r="26" spans="1:19" s="342" customFormat="1">
      <c r="A26" s="340"/>
      <c r="B26" s="340"/>
      <c r="C26" s="341"/>
      <c r="D26" s="341"/>
      <c r="E26" s="341"/>
      <c r="F26" s="341"/>
      <c r="G26" s="341"/>
      <c r="H26" s="341"/>
      <c r="I26" s="341"/>
      <c r="K26" s="341"/>
      <c r="L26" s="341"/>
      <c r="M26" s="341"/>
      <c r="N26" s="341"/>
      <c r="P26" s="343"/>
      <c r="Q26" s="343"/>
      <c r="R26" s="343"/>
      <c r="S26" s="343"/>
    </row>
    <row r="27" spans="1:19" s="344" customFormat="1"/>
    <row r="28" spans="1:19">
      <c r="C28" s="345"/>
      <c r="D28" s="345"/>
      <c r="E28" s="345"/>
      <c r="F28" s="345"/>
      <c r="G28" s="345"/>
      <c r="H28" s="345"/>
      <c r="I28" s="345"/>
    </row>
    <row r="29" spans="1:19">
      <c r="C29" s="346"/>
      <c r="D29" s="346"/>
      <c r="E29" s="346"/>
      <c r="F29" s="346"/>
      <c r="G29" s="346"/>
      <c r="H29" s="346"/>
      <c r="I29" s="346"/>
    </row>
    <row r="30" spans="1:19">
      <c r="C30" s="347"/>
      <c r="D30" s="347"/>
      <c r="E30" s="347"/>
      <c r="F30" s="347"/>
      <c r="G30" s="347"/>
      <c r="H30" s="347"/>
      <c r="I30" s="347"/>
      <c r="J30" s="348"/>
    </row>
    <row r="31" spans="1:19">
      <c r="C31" s="345"/>
    </row>
    <row r="32" spans="1:19">
      <c r="C32" s="347"/>
      <c r="D32" s="347"/>
      <c r="E32" s="347"/>
      <c r="F32" s="347"/>
      <c r="G32" s="347"/>
      <c r="H32" s="347"/>
      <c r="I32" s="347"/>
    </row>
    <row r="33" spans="3:9">
      <c r="C33" s="346"/>
      <c r="D33" s="346"/>
      <c r="E33" s="346"/>
      <c r="F33" s="346"/>
      <c r="G33" s="346"/>
      <c r="H33" s="346"/>
      <c r="I33" s="346"/>
    </row>
    <row r="34" spans="3:9">
      <c r="C34" s="347"/>
      <c r="D34" s="347"/>
      <c r="E34" s="347"/>
      <c r="F34" s="347"/>
      <c r="G34" s="347"/>
      <c r="H34" s="347"/>
      <c r="I34" s="347"/>
    </row>
  </sheetData>
  <mergeCells count="2">
    <mergeCell ref="K4:N4"/>
    <mergeCell ref="P4:S4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0"/>
  <sheetViews>
    <sheetView zoomScaleNormal="100" workbookViewId="0">
      <pane xSplit="1" ySplit="5" topLeftCell="K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5" outlineLevelCol="1"/>
  <cols>
    <col min="1" max="1" width="44.5703125" customWidth="1"/>
    <col min="2" max="9" width="6.7109375" hidden="1" customWidth="1" outlineLevel="1"/>
    <col min="10" max="10" width="6.5703125" hidden="1" customWidth="1" outlineLevel="1"/>
    <col min="11" max="11" width="6.42578125" customWidth="1" collapsed="1"/>
    <col min="12" max="12" width="6.28515625" customWidth="1"/>
    <col min="13" max="13" width="7.7109375" customWidth="1"/>
    <col min="14" max="14" width="7.42578125" customWidth="1"/>
    <col min="15" max="18" width="6.28515625" customWidth="1"/>
    <col min="19" max="19" width="3.140625" style="51" customWidth="1"/>
    <col min="20" max="23" width="7" customWidth="1"/>
  </cols>
  <sheetData>
    <row r="1" spans="1:29">
      <c r="A1" s="27" t="s">
        <v>380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209"/>
      <c r="T1" s="83"/>
      <c r="U1" s="83"/>
      <c r="V1" s="83"/>
      <c r="W1" s="83"/>
    </row>
    <row r="2" spans="1:29" ht="15.75">
      <c r="A2" s="154" t="s">
        <v>319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209"/>
      <c r="T2" s="83"/>
      <c r="U2" s="83"/>
      <c r="V2" s="83"/>
      <c r="W2" s="83"/>
      <c r="X2" s="156"/>
    </row>
    <row r="3" spans="1:29" ht="11.25" customHeight="1">
      <c r="A3" s="84" t="s">
        <v>320</v>
      </c>
      <c r="B3" s="84"/>
      <c r="C3" s="84"/>
      <c r="D3" s="84"/>
      <c r="E3" s="84"/>
      <c r="F3" s="84"/>
      <c r="G3" s="84"/>
      <c r="H3" s="157"/>
      <c r="I3" s="84"/>
      <c r="J3" s="84"/>
      <c r="K3" s="84"/>
      <c r="L3" s="84"/>
      <c r="M3" s="84"/>
      <c r="N3" s="84"/>
      <c r="O3" s="84"/>
      <c r="P3" s="84"/>
      <c r="Q3" s="84"/>
      <c r="R3" s="84"/>
      <c r="S3" s="215"/>
      <c r="T3" s="84"/>
      <c r="U3" s="84"/>
      <c r="V3" s="84"/>
      <c r="W3" s="84"/>
      <c r="X3" s="156"/>
      <c r="Y3" s="195"/>
      <c r="Z3" s="195"/>
      <c r="AA3" s="195"/>
      <c r="AB3" s="195"/>
      <c r="AC3" s="195"/>
    </row>
    <row r="4" spans="1:29" ht="11.25" customHeight="1">
      <c r="A4" s="158"/>
      <c r="B4" s="159" t="s">
        <v>1</v>
      </c>
      <c r="C4" s="159" t="s">
        <v>1</v>
      </c>
      <c r="D4" s="159" t="s">
        <v>1</v>
      </c>
      <c r="E4" s="159" t="s">
        <v>1</v>
      </c>
      <c r="F4" s="159" t="s">
        <v>1</v>
      </c>
      <c r="G4" s="159" t="s">
        <v>1</v>
      </c>
      <c r="H4" s="159" t="s">
        <v>1</v>
      </c>
      <c r="I4" s="159" t="s">
        <v>1</v>
      </c>
      <c r="J4" s="159" t="s">
        <v>1</v>
      </c>
      <c r="K4" s="159" t="s">
        <v>1</v>
      </c>
      <c r="L4" s="159" t="s">
        <v>1</v>
      </c>
      <c r="M4" s="159" t="s">
        <v>1</v>
      </c>
      <c r="N4" s="159" t="s">
        <v>157</v>
      </c>
      <c r="O4" s="159" t="s">
        <v>157</v>
      </c>
      <c r="P4" s="159" t="s">
        <v>157</v>
      </c>
      <c r="Q4" s="159" t="s">
        <v>157</v>
      </c>
      <c r="R4" s="159" t="s">
        <v>157</v>
      </c>
      <c r="S4" s="210"/>
      <c r="T4" s="668" t="s">
        <v>167</v>
      </c>
      <c r="U4" s="668"/>
      <c r="V4" s="668"/>
      <c r="W4" s="668"/>
      <c r="X4" s="160"/>
      <c r="Y4" s="669"/>
      <c r="Z4" s="669"/>
      <c r="AA4" s="669"/>
      <c r="AB4" s="669"/>
      <c r="AC4" s="669"/>
    </row>
    <row r="5" spans="1:29" ht="11.25" customHeight="1" thickBot="1">
      <c r="A5" s="161"/>
      <c r="B5" s="161">
        <v>2011</v>
      </c>
      <c r="C5" s="161">
        <v>2012</v>
      </c>
      <c r="D5" s="161">
        <v>2013</v>
      </c>
      <c r="E5" s="161">
        <v>2014</v>
      </c>
      <c r="F5" s="161">
        <v>2015</v>
      </c>
      <c r="G5" s="161">
        <v>2016</v>
      </c>
      <c r="H5" s="161">
        <v>2017</v>
      </c>
      <c r="I5" s="161">
        <v>2018</v>
      </c>
      <c r="J5" s="161">
        <v>2019</v>
      </c>
      <c r="K5" s="161">
        <v>2020</v>
      </c>
      <c r="L5" s="161">
        <v>2021</v>
      </c>
      <c r="M5" s="161">
        <v>2022</v>
      </c>
      <c r="N5" s="161">
        <v>2023</v>
      </c>
      <c r="O5" s="161">
        <v>2024</v>
      </c>
      <c r="P5" s="161">
        <v>2025</v>
      </c>
      <c r="Q5" s="161">
        <v>2026</v>
      </c>
      <c r="R5" s="161">
        <v>2027</v>
      </c>
      <c r="S5" s="216"/>
      <c r="T5" s="161">
        <v>2023</v>
      </c>
      <c r="U5" s="161">
        <v>2024</v>
      </c>
      <c r="V5" s="161">
        <v>2025</v>
      </c>
      <c r="W5" s="161">
        <v>2026</v>
      </c>
      <c r="X5" s="160"/>
      <c r="Y5" s="195"/>
      <c r="Z5" s="195"/>
      <c r="AA5" s="195"/>
      <c r="AB5" s="195"/>
      <c r="AC5" s="195"/>
    </row>
    <row r="6" spans="1:29" ht="11.25" customHeight="1" thickTop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213"/>
      <c r="T6" s="162"/>
      <c r="U6" s="162"/>
      <c r="V6" s="162"/>
      <c r="W6" s="162"/>
      <c r="X6" s="160"/>
    </row>
    <row r="7" spans="1:29" ht="11.25" customHeight="1">
      <c r="A7" s="162" t="s">
        <v>321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213"/>
      <c r="T7" s="162"/>
      <c r="U7" s="162"/>
      <c r="V7" s="162"/>
      <c r="W7" s="162"/>
      <c r="X7" s="160"/>
    </row>
    <row r="8" spans="1:29" ht="11.25" customHeight="1">
      <c r="A8" s="85" t="s">
        <v>322</v>
      </c>
      <c r="B8" s="163">
        <v>-239</v>
      </c>
      <c r="C8" s="163">
        <v>-191</v>
      </c>
      <c r="D8" s="163">
        <v>-95</v>
      </c>
      <c r="E8" s="163">
        <v>-1.8579439999999749</v>
      </c>
      <c r="F8" s="163">
        <v>-159</v>
      </c>
      <c r="G8" s="163">
        <v>-242</v>
      </c>
      <c r="H8" s="163">
        <v>-191</v>
      </c>
      <c r="I8" s="163">
        <v>-152.19999999999999</v>
      </c>
      <c r="J8" s="163">
        <v>31.893949370000016</v>
      </c>
      <c r="K8" s="163">
        <v>6.500549320000033</v>
      </c>
      <c r="L8" s="163">
        <v>-92.286993300000006</v>
      </c>
      <c r="M8" s="163">
        <v>-65.48435391000001</v>
      </c>
      <c r="N8" s="163">
        <v>0</v>
      </c>
      <c r="O8" s="163">
        <v>0</v>
      </c>
      <c r="P8" s="163">
        <v>0</v>
      </c>
      <c r="Q8" s="163">
        <v>0</v>
      </c>
      <c r="R8" s="163">
        <v>0</v>
      </c>
      <c r="S8" s="217"/>
      <c r="T8" s="163">
        <v>0</v>
      </c>
      <c r="U8" s="163">
        <v>0</v>
      </c>
      <c r="V8" s="163">
        <v>0</v>
      </c>
      <c r="W8" s="163">
        <v>0</v>
      </c>
      <c r="X8" s="164"/>
    </row>
    <row r="9" spans="1:29" ht="11.25" customHeight="1">
      <c r="A9" s="85" t="s">
        <v>323</v>
      </c>
      <c r="B9" s="165"/>
      <c r="C9" s="163"/>
      <c r="D9" s="163"/>
      <c r="E9" s="163">
        <v>-6.7698599999985163</v>
      </c>
      <c r="F9" s="163">
        <v>-60</v>
      </c>
      <c r="G9" s="163">
        <v>60</v>
      </c>
      <c r="H9" s="163">
        <v>-7</v>
      </c>
      <c r="I9" s="163">
        <v>1.3</v>
      </c>
      <c r="J9" s="163">
        <v>68.851554949999127</v>
      </c>
      <c r="K9" s="163">
        <v>-54.179056369996019</v>
      </c>
      <c r="L9" s="163">
        <v>5.187080629998734</v>
      </c>
      <c r="M9" s="163">
        <v>-28.723223160002746</v>
      </c>
      <c r="N9" s="163">
        <v>0</v>
      </c>
      <c r="O9" s="163">
        <v>0</v>
      </c>
      <c r="P9" s="163">
        <v>0</v>
      </c>
      <c r="Q9" s="163">
        <v>0</v>
      </c>
      <c r="R9" s="163">
        <v>0</v>
      </c>
      <c r="S9" s="217"/>
      <c r="T9" s="163">
        <v>0</v>
      </c>
      <c r="U9" s="163">
        <v>0</v>
      </c>
      <c r="V9" s="163">
        <v>0</v>
      </c>
      <c r="W9" s="163">
        <v>0</v>
      </c>
      <c r="X9" s="164"/>
    </row>
    <row r="10" spans="1:29" ht="11.25" customHeight="1">
      <c r="A10" s="85" t="s">
        <v>324</v>
      </c>
      <c r="B10" s="165">
        <v>809.9</v>
      </c>
      <c r="C10" s="165">
        <v>56.8</v>
      </c>
      <c r="D10" s="165">
        <v>439.8</v>
      </c>
      <c r="E10" s="165"/>
      <c r="F10" s="163"/>
      <c r="G10" s="163"/>
      <c r="H10" s="163"/>
      <c r="I10" s="163"/>
      <c r="J10" s="165"/>
      <c r="K10" s="165"/>
      <c r="L10" s="165"/>
      <c r="M10" s="165"/>
      <c r="N10" s="165"/>
      <c r="O10" s="165"/>
      <c r="P10" s="165"/>
      <c r="Q10" s="165"/>
      <c r="R10" s="165"/>
      <c r="S10" s="218"/>
      <c r="T10" s="165"/>
      <c r="U10" s="165"/>
      <c r="V10" s="165"/>
      <c r="W10" s="165"/>
      <c r="X10" s="166"/>
    </row>
    <row r="11" spans="1:29" ht="11.25" customHeight="1">
      <c r="A11" s="85" t="s">
        <v>325</v>
      </c>
      <c r="B11" s="165">
        <v>-805</v>
      </c>
      <c r="C11" s="165">
        <v>3100</v>
      </c>
      <c r="D11" s="165">
        <v>-2158</v>
      </c>
      <c r="E11" s="165">
        <v>-1426.8541351299993</v>
      </c>
      <c r="F11" s="165">
        <v>-8010</v>
      </c>
      <c r="G11" s="165">
        <v>400</v>
      </c>
      <c r="H11" s="165">
        <v>4771.7020887099998</v>
      </c>
      <c r="I11" s="165">
        <v>2725.7466955200011</v>
      </c>
      <c r="J11" s="165">
        <v>-315.60184514002322</v>
      </c>
      <c r="K11" s="165">
        <v>863.93992810999771</v>
      </c>
      <c r="L11" s="165">
        <v>-2321.1842624900019</v>
      </c>
      <c r="M11" s="165">
        <v>-2008.489542700001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218"/>
      <c r="T11" s="163">
        <v>0</v>
      </c>
      <c r="U11" s="163">
        <v>0</v>
      </c>
      <c r="V11" s="163">
        <v>0</v>
      </c>
      <c r="W11" s="163">
        <v>0</v>
      </c>
      <c r="X11" s="168"/>
    </row>
    <row r="12" spans="1:29" ht="11.25" customHeight="1">
      <c r="A12" s="85" t="s">
        <v>704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>
        <v>-2119.3503515000002</v>
      </c>
      <c r="O12" s="165">
        <v>0</v>
      </c>
      <c r="P12" s="165">
        <v>0</v>
      </c>
      <c r="Q12" s="165">
        <v>-1941.8364385765219</v>
      </c>
      <c r="R12" s="165">
        <v>177.51391292347824</v>
      </c>
      <c r="S12" s="218"/>
      <c r="T12" s="163">
        <v>-2119.3503515000002</v>
      </c>
      <c r="U12" s="163">
        <v>0</v>
      </c>
      <c r="V12" s="163">
        <v>0</v>
      </c>
      <c r="W12" s="163">
        <v>-1941.8364385765219</v>
      </c>
      <c r="X12" s="168"/>
    </row>
    <row r="13" spans="1:29" ht="11.25" customHeight="1">
      <c r="A13" s="85" t="s">
        <v>593</v>
      </c>
      <c r="B13" s="165"/>
      <c r="C13" s="165"/>
      <c r="D13" s="165"/>
      <c r="E13" s="165"/>
      <c r="F13" s="165"/>
      <c r="G13" s="165"/>
      <c r="H13" s="165"/>
      <c r="I13" s="165">
        <v>-1237.9664459999999</v>
      </c>
      <c r="J13" s="165">
        <v>163.24799999999999</v>
      </c>
      <c r="K13" s="165">
        <v>163.24799999999999</v>
      </c>
      <c r="L13" s="165">
        <v>163.249</v>
      </c>
      <c r="M13" s="165">
        <v>163.24799999999999</v>
      </c>
      <c r="N13" s="165">
        <v>163.2483225</v>
      </c>
      <c r="O13" s="165">
        <v>163.2483225</v>
      </c>
      <c r="P13" s="165">
        <v>163.2483225</v>
      </c>
      <c r="Q13" s="165">
        <v>95.228188000000003</v>
      </c>
      <c r="R13" s="165">
        <v>0</v>
      </c>
      <c r="S13" s="218"/>
      <c r="T13" s="163">
        <v>0</v>
      </c>
      <c r="U13" s="163">
        <v>0</v>
      </c>
      <c r="V13" s="163">
        <v>0</v>
      </c>
      <c r="W13" s="163">
        <v>0</v>
      </c>
      <c r="X13" s="168"/>
    </row>
    <row r="14" spans="1:29" ht="11.25" customHeight="1">
      <c r="A14" s="85" t="s">
        <v>594</v>
      </c>
      <c r="B14" s="165"/>
      <c r="C14" s="165"/>
      <c r="D14" s="165"/>
      <c r="E14" s="165"/>
      <c r="F14" s="165"/>
      <c r="G14" s="165"/>
      <c r="H14" s="165"/>
      <c r="I14" s="165"/>
      <c r="J14" s="165">
        <v>-2409.8401530000001</v>
      </c>
      <c r="K14" s="165">
        <v>115.886</v>
      </c>
      <c r="L14" s="165">
        <v>115.886</v>
      </c>
      <c r="M14" s="165">
        <v>115.886</v>
      </c>
      <c r="N14" s="165">
        <v>114.754293</v>
      </c>
      <c r="O14" s="165">
        <v>114.754293</v>
      </c>
      <c r="P14" s="165">
        <v>114.754293</v>
      </c>
      <c r="Q14" s="165">
        <v>114.754293</v>
      </c>
      <c r="R14" s="165">
        <v>114.754293</v>
      </c>
      <c r="S14" s="218"/>
      <c r="T14" s="163">
        <v>0</v>
      </c>
      <c r="U14" s="163">
        <v>0</v>
      </c>
      <c r="V14" s="163">
        <v>0</v>
      </c>
      <c r="W14" s="163">
        <v>0</v>
      </c>
      <c r="X14" s="168"/>
    </row>
    <row r="15" spans="1:29" ht="11.25" customHeight="1">
      <c r="A15" s="85" t="s">
        <v>637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>
        <v>-2230.268</v>
      </c>
      <c r="M15" s="165">
        <v>94.484000000000009</v>
      </c>
      <c r="N15" s="165">
        <v>92.834724781302199</v>
      </c>
      <c r="O15" s="165">
        <v>92.834724781302199</v>
      </c>
      <c r="P15" s="165">
        <v>92.834724781302199</v>
      </c>
      <c r="Q15" s="165">
        <v>92.834724781302199</v>
      </c>
      <c r="R15" s="165">
        <v>92.834724781302199</v>
      </c>
      <c r="S15" s="218"/>
      <c r="T15" s="163">
        <v>0</v>
      </c>
      <c r="U15" s="163">
        <v>0</v>
      </c>
      <c r="V15" s="163">
        <v>0</v>
      </c>
      <c r="W15" s="163">
        <v>0</v>
      </c>
      <c r="X15" s="168"/>
    </row>
    <row r="16" spans="1:29" ht="11.25" customHeight="1">
      <c r="A16" s="85" t="s">
        <v>521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80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65">
        <v>0</v>
      </c>
      <c r="Q16" s="165">
        <v>0</v>
      </c>
      <c r="R16" s="165">
        <v>0</v>
      </c>
      <c r="S16" s="218"/>
      <c r="T16" s="165">
        <v>0</v>
      </c>
      <c r="U16" s="165">
        <v>0</v>
      </c>
      <c r="V16" s="165">
        <v>0</v>
      </c>
      <c r="W16" s="165">
        <v>0</v>
      </c>
      <c r="X16" s="168"/>
    </row>
    <row r="17" spans="1:24" ht="11.25" customHeight="1">
      <c r="A17" s="85" t="s">
        <v>326</v>
      </c>
      <c r="B17" s="165">
        <v>509.2</v>
      </c>
      <c r="C17" s="165">
        <v>387.6</v>
      </c>
      <c r="D17" s="165">
        <v>311.39999999999998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218"/>
      <c r="T17" s="165"/>
      <c r="U17" s="165"/>
      <c r="V17" s="165">
        <v>0</v>
      </c>
      <c r="W17" s="165">
        <v>0</v>
      </c>
      <c r="X17" s="168"/>
    </row>
    <row r="18" spans="1:24" ht="11.25" customHeight="1">
      <c r="A18" s="85" t="s">
        <v>327</v>
      </c>
      <c r="B18" s="165">
        <v>842</v>
      </c>
      <c r="C18" s="165">
        <v>-1279</v>
      </c>
      <c r="D18" s="165">
        <v>818</v>
      </c>
      <c r="E18" s="165">
        <v>-1205.0194752400025</v>
      </c>
      <c r="F18" s="165">
        <v>2254</v>
      </c>
      <c r="G18" s="165">
        <v>1596</v>
      </c>
      <c r="H18" s="165">
        <v>-1603</v>
      </c>
      <c r="I18" s="165">
        <v>-2105.9389999999999</v>
      </c>
      <c r="J18" s="165">
        <v>814.91558099999997</v>
      </c>
      <c r="K18" s="165">
        <v>1115.4749999999999</v>
      </c>
      <c r="L18" s="165">
        <v>3590.1034132200002</v>
      </c>
      <c r="M18" s="165">
        <v>-99.510999999999996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218"/>
      <c r="T18" s="165">
        <v>0</v>
      </c>
      <c r="U18" s="165">
        <v>0</v>
      </c>
      <c r="V18" s="165">
        <v>0</v>
      </c>
      <c r="W18" s="165">
        <v>0</v>
      </c>
      <c r="X18" s="168"/>
    </row>
    <row r="19" spans="1:24" ht="11.25" customHeight="1">
      <c r="A19" s="85" t="s">
        <v>546</v>
      </c>
      <c r="B19" s="165"/>
      <c r="C19" s="165"/>
      <c r="D19" s="165"/>
      <c r="E19" s="165">
        <v>588.14024434000021</v>
      </c>
      <c r="F19" s="165">
        <v>-780</v>
      </c>
      <c r="G19" s="165">
        <v>-338</v>
      </c>
      <c r="H19" s="165">
        <v>413</v>
      </c>
      <c r="I19" s="165">
        <v>790.73400000000004</v>
      </c>
      <c r="J19" s="165">
        <v>-465.625</v>
      </c>
      <c r="K19" s="165">
        <v>1223.711</v>
      </c>
      <c r="L19" s="165">
        <v>167.133962</v>
      </c>
      <c r="M19" s="165">
        <v>-2187.393</v>
      </c>
      <c r="N19" s="165">
        <v>0</v>
      </c>
      <c r="O19" s="165">
        <v>0</v>
      </c>
      <c r="P19" s="165">
        <v>0</v>
      </c>
      <c r="Q19" s="165">
        <v>0</v>
      </c>
      <c r="R19" s="165">
        <v>0</v>
      </c>
      <c r="S19" s="218"/>
      <c r="T19" s="165">
        <v>0</v>
      </c>
      <c r="U19" s="165">
        <v>0</v>
      </c>
      <c r="V19" s="165">
        <v>0</v>
      </c>
      <c r="W19" s="165">
        <v>0</v>
      </c>
      <c r="X19" s="164"/>
    </row>
    <row r="20" spans="1:24" ht="11.25" customHeight="1">
      <c r="A20" s="85" t="s">
        <v>553</v>
      </c>
      <c r="B20" s="165"/>
      <c r="C20" s="165"/>
      <c r="D20" s="165"/>
      <c r="E20" s="165">
        <v>0</v>
      </c>
      <c r="F20" s="165">
        <v>-127</v>
      </c>
      <c r="G20" s="165">
        <v>906</v>
      </c>
      <c r="H20" s="165">
        <v>-110</v>
      </c>
      <c r="I20" s="165">
        <v>157.96299999999999</v>
      </c>
      <c r="J20" s="165">
        <v>-259.67099999999999</v>
      </c>
      <c r="K20" s="165">
        <v>100.66578293000001</v>
      </c>
      <c r="L20" s="165"/>
      <c r="M20" s="412"/>
      <c r="N20" s="165">
        <v>0</v>
      </c>
      <c r="O20" s="165">
        <v>0</v>
      </c>
      <c r="P20" s="165">
        <v>0</v>
      </c>
      <c r="Q20" s="165">
        <v>0</v>
      </c>
      <c r="R20" s="165">
        <v>0</v>
      </c>
      <c r="S20" s="218"/>
      <c r="T20" s="165">
        <v>0</v>
      </c>
      <c r="U20" s="165">
        <v>0</v>
      </c>
      <c r="V20" s="165">
        <v>0</v>
      </c>
      <c r="W20" s="165">
        <v>0</v>
      </c>
      <c r="X20" s="164"/>
    </row>
    <row r="21" spans="1:24" ht="11.25" customHeight="1">
      <c r="A21" s="85" t="s">
        <v>328</v>
      </c>
      <c r="B21" s="165">
        <v>-1060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218"/>
      <c r="T21" s="165"/>
      <c r="U21" s="165"/>
      <c r="V21" s="165"/>
      <c r="W21" s="165"/>
      <c r="X21" s="164"/>
    </row>
    <row r="22" spans="1:24" ht="11.25" customHeight="1">
      <c r="A22" s="85" t="s">
        <v>535</v>
      </c>
      <c r="B22" s="165"/>
      <c r="C22" s="165"/>
      <c r="D22" s="165"/>
      <c r="E22" s="165">
        <v>-186.8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218"/>
      <c r="T22" s="165"/>
      <c r="U22" s="165"/>
      <c r="V22" s="165"/>
      <c r="W22" s="165"/>
      <c r="X22" s="155"/>
    </row>
    <row r="23" spans="1:24" ht="11.25" customHeight="1">
      <c r="A23" s="85" t="s">
        <v>161</v>
      </c>
      <c r="B23" s="165">
        <v>1479.8999999999999</v>
      </c>
      <c r="C23" s="165">
        <v>-1691</v>
      </c>
      <c r="D23" s="165">
        <v>-1521.2000000000003</v>
      </c>
      <c r="E23" s="165">
        <v>1747.73617003</v>
      </c>
      <c r="F23" s="165">
        <v>-378</v>
      </c>
      <c r="G23" s="165">
        <v>127</v>
      </c>
      <c r="H23" s="165">
        <v>-1539.7020887099998</v>
      </c>
      <c r="I23" s="165">
        <v>1372.1319999999998</v>
      </c>
      <c r="J23" s="165">
        <v>-17.171087179976439</v>
      </c>
      <c r="K23" s="165">
        <v>3238.031911019998</v>
      </c>
      <c r="L23" s="165">
        <v>-3743.7652754399969</v>
      </c>
      <c r="M23" s="165">
        <v>-515.90384922999601</v>
      </c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218"/>
      <c r="T23" s="165">
        <v>0</v>
      </c>
      <c r="U23" s="165">
        <v>0</v>
      </c>
      <c r="V23" s="165">
        <v>0</v>
      </c>
      <c r="W23" s="165">
        <v>0</v>
      </c>
      <c r="X23" s="155"/>
    </row>
    <row r="24" spans="1:24" ht="11.25" customHeight="1" thickBot="1">
      <c r="A24" s="121" t="s">
        <v>329</v>
      </c>
      <c r="B24" s="169">
        <v>1537</v>
      </c>
      <c r="C24" s="169">
        <v>384</v>
      </c>
      <c r="D24" s="169">
        <v>-2205</v>
      </c>
      <c r="E24" s="169">
        <v>-491.42500000000001</v>
      </c>
      <c r="F24" s="169">
        <v>-7260</v>
      </c>
      <c r="G24" s="169">
        <v>1792</v>
      </c>
      <c r="H24" s="169">
        <v>1814</v>
      </c>
      <c r="I24" s="169">
        <v>1551.7239999999999</v>
      </c>
      <c r="J24" s="169">
        <v>-2389</v>
      </c>
      <c r="K24" s="169">
        <v>6773.2791150100002</v>
      </c>
      <c r="L24" s="169">
        <v>-4345.9450753800002</v>
      </c>
      <c r="M24" s="169">
        <v>-4531.8869690000001</v>
      </c>
      <c r="N24" s="169">
        <v>-1748.513011218698</v>
      </c>
      <c r="O24" s="169">
        <v>370.8373402813022</v>
      </c>
      <c r="P24" s="169">
        <v>370.8373402813022</v>
      </c>
      <c r="Q24" s="169">
        <v>-1639.0192327952198</v>
      </c>
      <c r="R24" s="169">
        <v>385.10293070478048</v>
      </c>
      <c r="S24" s="219"/>
      <c r="T24" s="169">
        <v>-2119.3503515000002</v>
      </c>
      <c r="U24" s="169">
        <v>0</v>
      </c>
      <c r="V24" s="169">
        <v>0</v>
      </c>
      <c r="W24" s="169">
        <v>-1941.8364385765219</v>
      </c>
      <c r="X24" s="155"/>
    </row>
    <row r="25" spans="1:24" ht="11.25" customHeight="1">
      <c r="A25" s="162" t="s">
        <v>522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214"/>
      <c r="T25" s="170"/>
      <c r="U25" s="170"/>
      <c r="V25" s="170"/>
      <c r="W25" s="170"/>
      <c r="X25" s="155"/>
    </row>
    <row r="26" spans="1:24" ht="11.25" customHeight="1">
      <c r="A26" s="85" t="s">
        <v>330</v>
      </c>
      <c r="B26" s="163">
        <v>-31932</v>
      </c>
      <c r="C26" s="163">
        <v>-33085.806492039999</v>
      </c>
      <c r="D26" s="163">
        <v>-34416</v>
      </c>
      <c r="E26" s="163">
        <v>-35334</v>
      </c>
      <c r="F26" s="163">
        <v>-37336</v>
      </c>
      <c r="G26" s="163">
        <v>-39401</v>
      </c>
      <c r="H26" s="163">
        <v>-40733</v>
      </c>
      <c r="I26" s="163">
        <v>-42313</v>
      </c>
      <c r="J26" s="163">
        <v>-44416</v>
      </c>
      <c r="K26" s="163">
        <v>-45155</v>
      </c>
      <c r="L26" s="163">
        <v>-46706</v>
      </c>
      <c r="M26" s="163">
        <v>-49666.344406520002</v>
      </c>
      <c r="N26" s="163">
        <v>-52292.471493457102</v>
      </c>
      <c r="O26" s="163">
        <v>-53879.771914344135</v>
      </c>
      <c r="P26" s="163">
        <v>-55720.461882282587</v>
      </c>
      <c r="Q26" s="163">
        <v>-58723.247551439126</v>
      </c>
      <c r="R26" s="163">
        <v>-61356.218247731202</v>
      </c>
      <c r="S26" s="217"/>
      <c r="T26" s="163">
        <v>50.073708170180907</v>
      </c>
      <c r="U26" s="163">
        <v>126.20323988287419</v>
      </c>
      <c r="V26" s="163">
        <v>180.3274089683182</v>
      </c>
      <c r="W26" s="163">
        <v>41.177937132830266</v>
      </c>
      <c r="X26" s="155"/>
    </row>
    <row r="27" spans="1:24" ht="11.25" customHeight="1">
      <c r="A27" s="85" t="s">
        <v>331</v>
      </c>
      <c r="B27" s="165">
        <v>31533</v>
      </c>
      <c r="C27" s="165">
        <v>32562.782355539999</v>
      </c>
      <c r="D27" s="165">
        <v>34791</v>
      </c>
      <c r="E27" s="165">
        <v>35650</v>
      </c>
      <c r="F27" s="165">
        <v>36716</v>
      </c>
      <c r="G27" s="165">
        <v>37979</v>
      </c>
      <c r="H27" s="165">
        <v>39543</v>
      </c>
      <c r="I27" s="165">
        <v>41344</v>
      </c>
      <c r="J27" s="165">
        <v>42986</v>
      </c>
      <c r="K27" s="165">
        <v>44614</v>
      </c>
      <c r="L27" s="165">
        <v>45384</v>
      </c>
      <c r="M27" s="165">
        <v>47585.192596000001</v>
      </c>
      <c r="N27" s="165">
        <v>50413.070467079502</v>
      </c>
      <c r="O27" s="165">
        <v>53409.096628550265</v>
      </c>
      <c r="P27" s="165">
        <v>55296.865611686888</v>
      </c>
      <c r="Q27" s="165">
        <v>57601.669580968024</v>
      </c>
      <c r="R27" s="165">
        <v>60975.450273446957</v>
      </c>
      <c r="S27" s="218"/>
      <c r="T27" s="165">
        <v>3.9329339193500346</v>
      </c>
      <c r="U27" s="165">
        <v>-6.0957789542080718</v>
      </c>
      <c r="V27" s="165">
        <v>-44.392556099883222</v>
      </c>
      <c r="W27" s="165">
        <v>-70.764877159468597</v>
      </c>
      <c r="X27" s="155"/>
    </row>
    <row r="28" spans="1:24" ht="11.25" customHeight="1">
      <c r="A28" s="85" t="s">
        <v>604</v>
      </c>
      <c r="B28" s="165">
        <v>0</v>
      </c>
      <c r="C28" s="165">
        <v>-1128</v>
      </c>
      <c r="D28" s="165">
        <v>1885</v>
      </c>
      <c r="E28" s="165">
        <v>-1074</v>
      </c>
      <c r="F28" s="165">
        <v>1464</v>
      </c>
      <c r="G28" s="165">
        <v>563</v>
      </c>
      <c r="H28" s="165">
        <v>-1839</v>
      </c>
      <c r="I28" s="165">
        <v>787</v>
      </c>
      <c r="J28" s="165">
        <v>3248</v>
      </c>
      <c r="K28" s="165">
        <v>153</v>
      </c>
      <c r="L28" s="165">
        <v>-4595</v>
      </c>
      <c r="M28" s="165">
        <v>-3485.8918478400001</v>
      </c>
      <c r="N28" s="165">
        <v>-328.59081085758953</v>
      </c>
      <c r="O28" s="165">
        <v>-198.60894583825484</v>
      </c>
      <c r="P28" s="165">
        <v>-230.31399055700604</v>
      </c>
      <c r="Q28" s="165">
        <v>-375.71973678185168</v>
      </c>
      <c r="R28" s="165">
        <v>-329.44710877185662</v>
      </c>
      <c r="S28" s="218"/>
      <c r="T28" s="165">
        <v>6.2654090322330376</v>
      </c>
      <c r="U28" s="165">
        <v>9.5256108053999924</v>
      </c>
      <c r="V28" s="165">
        <v>6.7722178013564189</v>
      </c>
      <c r="W28" s="165">
        <v>-17.410900640819818</v>
      </c>
      <c r="X28" s="155"/>
    </row>
    <row r="29" spans="1:24" ht="11.25" customHeight="1">
      <c r="A29" s="85" t="s">
        <v>605</v>
      </c>
      <c r="B29" s="165"/>
      <c r="C29" s="165"/>
      <c r="D29" s="165"/>
      <c r="E29" s="165"/>
      <c r="F29" s="165"/>
      <c r="G29" s="165"/>
      <c r="H29" s="165">
        <v>267</v>
      </c>
      <c r="I29" s="165">
        <v>1867</v>
      </c>
      <c r="J29" s="165">
        <v>-1352</v>
      </c>
      <c r="K29" s="165">
        <v>-3139</v>
      </c>
      <c r="L29" s="165">
        <v>2019</v>
      </c>
      <c r="M29" s="165">
        <v>-881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218"/>
      <c r="T29" s="165">
        <v>0</v>
      </c>
      <c r="U29" s="165">
        <v>0</v>
      </c>
      <c r="V29" s="165">
        <v>0</v>
      </c>
      <c r="W29" s="165">
        <v>0</v>
      </c>
      <c r="X29" s="155"/>
    </row>
    <row r="30" spans="1:24" ht="11.25" customHeight="1">
      <c r="A30" s="85" t="s">
        <v>332</v>
      </c>
      <c r="B30" s="165">
        <v>5951</v>
      </c>
      <c r="C30" s="165">
        <v>6296.1450000000004</v>
      </c>
      <c r="D30" s="165">
        <v>5982</v>
      </c>
      <c r="E30" s="165">
        <v>15921.764999999999</v>
      </c>
      <c r="F30" s="165">
        <v>6266</v>
      </c>
      <c r="G30" s="165">
        <v>5896</v>
      </c>
      <c r="H30" s="165">
        <v>5792.7659999999996</v>
      </c>
      <c r="I30" s="165">
        <v>6070.1260000000002</v>
      </c>
      <c r="J30" s="165">
        <v>7211.6589999999997</v>
      </c>
      <c r="K30" s="165">
        <v>9925.9490000000005</v>
      </c>
      <c r="L30" s="165">
        <v>11809.651</v>
      </c>
      <c r="M30" s="165">
        <v>10475.620000000001</v>
      </c>
      <c r="N30" s="165">
        <v>11600</v>
      </c>
      <c r="O30" s="165">
        <v>16500</v>
      </c>
      <c r="P30" s="165">
        <v>18800</v>
      </c>
      <c r="Q30" s="165">
        <v>20250</v>
      </c>
      <c r="R30" s="165">
        <v>20250</v>
      </c>
      <c r="S30" s="218"/>
      <c r="T30" s="165">
        <v>0</v>
      </c>
      <c r="U30" s="165">
        <v>100</v>
      </c>
      <c r="V30" s="165">
        <v>300</v>
      </c>
      <c r="W30" s="165">
        <v>800</v>
      </c>
      <c r="X30" s="155"/>
    </row>
    <row r="31" spans="1:24" ht="11.25" customHeight="1">
      <c r="A31" s="85" t="s">
        <v>333</v>
      </c>
      <c r="B31" s="165"/>
      <c r="C31" s="165"/>
      <c r="D31" s="165"/>
      <c r="E31" s="165">
        <v>-1138.971</v>
      </c>
      <c r="F31" s="165">
        <v>-1109</v>
      </c>
      <c r="G31" s="165">
        <v>-1240</v>
      </c>
      <c r="H31" s="165">
        <v>-1273.94</v>
      </c>
      <c r="I31" s="165">
        <v>-1126</v>
      </c>
      <c r="J31" s="165">
        <v>-1202.4789950300001</v>
      </c>
      <c r="K31" s="165">
        <v>-1141.8879999999999</v>
      </c>
      <c r="L31" s="165">
        <v>-1279.896287</v>
      </c>
      <c r="M31" s="165">
        <v>-1224.345</v>
      </c>
      <c r="N31" s="165">
        <v>9584</v>
      </c>
      <c r="O31" s="165">
        <v>-1165</v>
      </c>
      <c r="P31" s="165">
        <v>-1321</v>
      </c>
      <c r="Q31" s="165">
        <v>-1486</v>
      </c>
      <c r="R31" s="165">
        <v>-1486</v>
      </c>
      <c r="S31" s="218"/>
      <c r="T31" s="165">
        <v>0</v>
      </c>
      <c r="U31" s="165">
        <v>-1</v>
      </c>
      <c r="V31" s="165">
        <v>-10</v>
      </c>
      <c r="W31" s="165">
        <v>-21</v>
      </c>
      <c r="X31" s="155"/>
    </row>
    <row r="32" spans="1:24" ht="11.25" customHeight="1">
      <c r="A32" s="85" t="s">
        <v>334</v>
      </c>
      <c r="B32" s="165"/>
      <c r="C32" s="165"/>
      <c r="D32" s="165"/>
      <c r="E32" s="165">
        <v>232.18799999999999</v>
      </c>
      <c r="F32" s="165">
        <v>-41</v>
      </c>
      <c r="G32" s="165">
        <v>-71</v>
      </c>
      <c r="H32" s="165">
        <v>-43.981999999999999</v>
      </c>
      <c r="I32" s="165">
        <v>-38.771999999999998</v>
      </c>
      <c r="J32" s="165">
        <v>7.4889999999999999</v>
      </c>
      <c r="K32" s="165">
        <v>2.895</v>
      </c>
      <c r="L32" s="165">
        <v>-22.962</v>
      </c>
      <c r="M32" s="165">
        <v>-11.906000000000001</v>
      </c>
      <c r="N32" s="165">
        <v>0</v>
      </c>
      <c r="O32" s="165">
        <v>0</v>
      </c>
      <c r="P32" s="165">
        <v>0</v>
      </c>
      <c r="Q32" s="165">
        <v>0</v>
      </c>
      <c r="R32" s="165">
        <v>0</v>
      </c>
      <c r="S32" s="218"/>
      <c r="T32" s="165">
        <v>0</v>
      </c>
      <c r="U32" s="165">
        <v>0</v>
      </c>
      <c r="V32" s="165">
        <v>0</v>
      </c>
      <c r="W32" s="165">
        <v>0</v>
      </c>
      <c r="X32" s="155"/>
    </row>
    <row r="33" spans="1:24" ht="11.25" customHeight="1">
      <c r="A33" s="85" t="s">
        <v>335</v>
      </c>
      <c r="B33" s="165"/>
      <c r="C33" s="165">
        <v>-1037.45</v>
      </c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218"/>
      <c r="T33" s="165"/>
      <c r="U33" s="165"/>
      <c r="V33" s="165"/>
      <c r="W33" s="165"/>
      <c r="X33" s="155"/>
    </row>
    <row r="34" spans="1:24" ht="11.25" customHeight="1">
      <c r="A34" s="85" t="s">
        <v>336</v>
      </c>
      <c r="B34" s="165">
        <v>1495</v>
      </c>
      <c r="C34" s="165">
        <v>372</v>
      </c>
      <c r="D34" s="165">
        <v>2399</v>
      </c>
      <c r="E34" s="165">
        <v>1169</v>
      </c>
      <c r="F34" s="165">
        <v>-119</v>
      </c>
      <c r="G34" s="165">
        <v>682</v>
      </c>
      <c r="H34" s="165">
        <v>-596</v>
      </c>
      <c r="I34" s="165">
        <v>2516</v>
      </c>
      <c r="J34" s="165">
        <v>2249</v>
      </c>
      <c r="K34" s="165">
        <v>3706</v>
      </c>
      <c r="L34" s="165">
        <v>731.19200000000001</v>
      </c>
      <c r="M34" s="165">
        <v>2054.9389999999999</v>
      </c>
      <c r="N34" s="165">
        <v>2200</v>
      </c>
      <c r="O34" s="165">
        <v>2200</v>
      </c>
      <c r="P34" s="165">
        <v>2200</v>
      </c>
      <c r="Q34" s="165">
        <v>2200</v>
      </c>
      <c r="R34" s="165">
        <v>2200</v>
      </c>
      <c r="S34" s="218"/>
      <c r="T34" s="165">
        <v>0</v>
      </c>
      <c r="U34" s="165">
        <v>0</v>
      </c>
      <c r="V34" s="165">
        <v>0</v>
      </c>
      <c r="W34" s="165">
        <v>0</v>
      </c>
      <c r="X34" s="155"/>
    </row>
    <row r="35" spans="1:24" ht="11.25" customHeight="1">
      <c r="A35" s="85" t="s">
        <v>577</v>
      </c>
      <c r="B35" s="165"/>
      <c r="C35" s="165"/>
      <c r="D35" s="165"/>
      <c r="E35" s="165"/>
      <c r="F35" s="165"/>
      <c r="G35" s="165"/>
      <c r="H35" s="165">
        <v>1165</v>
      </c>
      <c r="I35" s="165">
        <v>34.292000000000002</v>
      </c>
      <c r="J35" s="165">
        <v>-50.378999999999998</v>
      </c>
      <c r="K35" s="165">
        <v>13.28</v>
      </c>
      <c r="L35" s="165">
        <v>-69.397999999999996</v>
      </c>
      <c r="M35" s="165">
        <v>-70.468000000000004</v>
      </c>
      <c r="N35" s="165">
        <v>0</v>
      </c>
      <c r="O35" s="165">
        <v>0</v>
      </c>
      <c r="P35" s="165">
        <v>0</v>
      </c>
      <c r="Q35" s="165">
        <v>0</v>
      </c>
      <c r="R35" s="165">
        <v>0</v>
      </c>
      <c r="S35" s="218"/>
      <c r="T35" s="165">
        <v>0</v>
      </c>
      <c r="U35" s="165">
        <v>0</v>
      </c>
      <c r="V35" s="165">
        <v>0</v>
      </c>
      <c r="W35" s="165">
        <v>0</v>
      </c>
      <c r="X35" s="155"/>
    </row>
    <row r="36" spans="1:24" ht="11.25" customHeight="1">
      <c r="A36" s="85" t="s">
        <v>337</v>
      </c>
      <c r="B36" s="163">
        <v>-3199</v>
      </c>
      <c r="C36" s="163">
        <v>596</v>
      </c>
      <c r="D36" s="163">
        <v>-724</v>
      </c>
      <c r="E36" s="163">
        <v>-68</v>
      </c>
      <c r="F36" s="163">
        <v>-694</v>
      </c>
      <c r="G36" s="163">
        <v>923</v>
      </c>
      <c r="H36" s="163">
        <v>129.209373</v>
      </c>
      <c r="I36" s="163">
        <v>-2407.945475</v>
      </c>
      <c r="J36" s="163">
        <v>281</v>
      </c>
      <c r="K36" s="163">
        <v>-3151.0509999999999</v>
      </c>
      <c r="L36" s="163">
        <v>-21950.292243799999</v>
      </c>
      <c r="M36" s="163">
        <v>3267.9380000000001</v>
      </c>
      <c r="N36" s="163">
        <v>-2947.9517650119838</v>
      </c>
      <c r="O36" s="163">
        <v>-3616.0034411903493</v>
      </c>
      <c r="P36" s="163">
        <v>-2679.1997523810769</v>
      </c>
      <c r="Q36" s="163">
        <v>-2111.5432474460108</v>
      </c>
      <c r="R36" s="163">
        <v>-2159.1585476759183</v>
      </c>
      <c r="S36" s="217"/>
      <c r="T36" s="163">
        <v>-6.8051943292862234</v>
      </c>
      <c r="U36" s="163">
        <v>-331.99321800144844</v>
      </c>
      <c r="V36" s="163">
        <v>-353.25757094878327</v>
      </c>
      <c r="W36" s="163">
        <v>-251.51223476321047</v>
      </c>
      <c r="X36" s="155"/>
    </row>
    <row r="37" spans="1:24" ht="11.25" customHeight="1">
      <c r="A37" s="85" t="s">
        <v>338</v>
      </c>
      <c r="B37" s="165">
        <v>1944</v>
      </c>
      <c r="C37" s="165">
        <v>-208</v>
      </c>
      <c r="D37" s="165">
        <v>-7</v>
      </c>
      <c r="E37" s="165">
        <v>-156</v>
      </c>
      <c r="F37" s="165">
        <v>-104</v>
      </c>
      <c r="G37" s="165">
        <v>24</v>
      </c>
      <c r="H37" s="165">
        <v>-175.209373</v>
      </c>
      <c r="I37" s="165">
        <v>-53.054524999999998</v>
      </c>
      <c r="J37" s="165">
        <v>26</v>
      </c>
      <c r="K37" s="165">
        <v>-7.9489999999999998</v>
      </c>
      <c r="L37" s="165">
        <v>-200.294929</v>
      </c>
      <c r="M37" s="165">
        <v>-748.93799999999999</v>
      </c>
      <c r="N37" s="165">
        <v>0</v>
      </c>
      <c r="O37" s="165">
        <v>0</v>
      </c>
      <c r="P37" s="165">
        <v>0</v>
      </c>
      <c r="Q37" s="165">
        <v>0</v>
      </c>
      <c r="R37" s="165">
        <v>0</v>
      </c>
      <c r="S37" s="218"/>
      <c r="T37" s="165">
        <v>0</v>
      </c>
      <c r="U37" s="165">
        <v>0</v>
      </c>
      <c r="V37" s="165">
        <v>0</v>
      </c>
      <c r="W37" s="165">
        <v>0</v>
      </c>
      <c r="X37" s="155"/>
    </row>
    <row r="38" spans="1:24" ht="11.25" customHeight="1">
      <c r="A38" s="85" t="s">
        <v>554</v>
      </c>
      <c r="B38" s="165">
        <v>-4000</v>
      </c>
      <c r="C38" s="165">
        <v>-4949.5600000000004</v>
      </c>
      <c r="D38" s="165">
        <v>-25900.616999999998</v>
      </c>
      <c r="E38" s="165">
        <v>-3491.828</v>
      </c>
      <c r="F38" s="165">
        <v>-3389</v>
      </c>
      <c r="G38" s="165">
        <v>15957.189999999999</v>
      </c>
      <c r="H38" s="165">
        <v>201.1</v>
      </c>
      <c r="I38" s="165">
        <v>208.37480790000001</v>
      </c>
      <c r="J38" s="165">
        <v>109.31676181</v>
      </c>
      <c r="K38" s="165">
        <v>8.6364273399999991</v>
      </c>
      <c r="L38" s="165">
        <v>7.1211477900000002</v>
      </c>
      <c r="M38" s="165">
        <v>-298.26019522000001</v>
      </c>
      <c r="N38" s="165">
        <v>-1404.5495913388543</v>
      </c>
      <c r="O38" s="165">
        <v>-1722.8423530814284</v>
      </c>
      <c r="P38" s="165">
        <v>-1276.5028797229002</v>
      </c>
      <c r="Q38" s="165">
        <v>-1006.0433282844256</v>
      </c>
      <c r="R38" s="165">
        <v>-1028.7296053372436</v>
      </c>
      <c r="S38" s="218"/>
      <c r="T38" s="165">
        <v>0</v>
      </c>
      <c r="U38" s="165">
        <v>0</v>
      </c>
      <c r="V38" s="165">
        <v>0</v>
      </c>
      <c r="W38" s="165">
        <v>0</v>
      </c>
      <c r="X38" s="167"/>
    </row>
    <row r="39" spans="1:24" ht="11.25" customHeight="1">
      <c r="A39" s="85" t="s">
        <v>501</v>
      </c>
      <c r="B39" s="163">
        <v>-737</v>
      </c>
      <c r="C39" s="163">
        <v>-648.94000000000005</v>
      </c>
      <c r="D39" s="163">
        <v>-809</v>
      </c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217"/>
      <c r="T39" s="163"/>
      <c r="U39" s="163"/>
      <c r="V39" s="163"/>
      <c r="W39" s="163"/>
      <c r="X39" s="155"/>
    </row>
    <row r="40" spans="1:24" ht="11.25" customHeight="1">
      <c r="A40" s="85" t="s">
        <v>502</v>
      </c>
      <c r="B40" s="165"/>
      <c r="C40" s="165"/>
      <c r="D40" s="165">
        <v>-21389.616999999998</v>
      </c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218"/>
      <c r="T40" s="165"/>
      <c r="U40" s="165"/>
      <c r="V40" s="165"/>
      <c r="W40" s="165"/>
      <c r="X40" s="155"/>
    </row>
    <row r="41" spans="1:24" ht="11.25" customHeight="1">
      <c r="A41" s="85" t="s">
        <v>503</v>
      </c>
      <c r="B41" s="165">
        <v>-168</v>
      </c>
      <c r="C41" s="165">
        <v>-369.07</v>
      </c>
      <c r="D41" s="165">
        <v>-90</v>
      </c>
      <c r="E41" s="165">
        <v>-48.8</v>
      </c>
      <c r="F41" s="165">
        <v>-42</v>
      </c>
      <c r="G41" s="165">
        <v>-34.9</v>
      </c>
      <c r="H41" s="165">
        <v>0</v>
      </c>
      <c r="I41" s="165">
        <v>0</v>
      </c>
      <c r="J41" s="165"/>
      <c r="K41" s="165"/>
      <c r="L41" s="165"/>
      <c r="M41" s="165"/>
      <c r="N41" s="165"/>
      <c r="O41" s="165"/>
      <c r="P41" s="165"/>
      <c r="Q41" s="165"/>
      <c r="R41" s="165"/>
      <c r="S41" s="218"/>
      <c r="T41" s="165"/>
      <c r="U41" s="165"/>
      <c r="V41" s="165"/>
      <c r="W41" s="165"/>
      <c r="X41" s="167"/>
    </row>
    <row r="42" spans="1:24" ht="11.25" customHeight="1">
      <c r="A42" s="85" t="s">
        <v>504</v>
      </c>
      <c r="B42" s="165">
        <v>-1488</v>
      </c>
      <c r="C42" s="165">
        <v>-636.5</v>
      </c>
      <c r="D42" s="165">
        <v>-202</v>
      </c>
      <c r="E42" s="165">
        <v>-60</v>
      </c>
      <c r="F42" s="165">
        <v>-5</v>
      </c>
      <c r="G42" s="165">
        <v>0</v>
      </c>
      <c r="H42" s="165">
        <v>0</v>
      </c>
      <c r="I42" s="165">
        <v>0</v>
      </c>
      <c r="J42" s="165"/>
      <c r="K42" s="165"/>
      <c r="L42" s="165"/>
      <c r="M42" s="165"/>
      <c r="N42" s="165"/>
      <c r="O42" s="165"/>
      <c r="P42" s="165"/>
      <c r="Q42" s="165"/>
      <c r="R42" s="165"/>
      <c r="S42" s="218"/>
      <c r="T42" s="165"/>
      <c r="U42" s="165"/>
      <c r="V42" s="165"/>
      <c r="W42" s="165"/>
      <c r="X42" s="167"/>
    </row>
    <row r="43" spans="1:24" ht="11.25" customHeight="1">
      <c r="A43" s="85" t="s">
        <v>555</v>
      </c>
      <c r="B43" s="165">
        <v>-1328</v>
      </c>
      <c r="C43" s="165">
        <v>-3002.87</v>
      </c>
      <c r="D43" s="165">
        <v>-3074</v>
      </c>
      <c r="E43" s="165">
        <v>-3162.4279999999999</v>
      </c>
      <c r="F43" s="165">
        <v>-3489</v>
      </c>
      <c r="G43" s="165">
        <v>-3373.2</v>
      </c>
      <c r="H43" s="165">
        <v>-5.4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218"/>
      <c r="T43" s="165">
        <v>0</v>
      </c>
      <c r="U43" s="165">
        <v>0</v>
      </c>
      <c r="V43" s="165">
        <v>0</v>
      </c>
      <c r="W43" s="165">
        <v>0</v>
      </c>
      <c r="X43" s="167"/>
    </row>
    <row r="44" spans="1:24" ht="11.25" customHeight="1">
      <c r="A44" s="85" t="s">
        <v>556</v>
      </c>
      <c r="B44" s="165">
        <v>13</v>
      </c>
      <c r="C44" s="165">
        <v>7.95</v>
      </c>
      <c r="D44" s="165">
        <v>8</v>
      </c>
      <c r="E44" s="165">
        <v>14</v>
      </c>
      <c r="F44" s="165">
        <v>10</v>
      </c>
      <c r="G44" s="165">
        <v>2.4900000000000002</v>
      </c>
      <c r="H44" s="165">
        <v>1.5</v>
      </c>
      <c r="I44" s="165">
        <v>4.7513839000000004</v>
      </c>
      <c r="J44" s="165">
        <v>5.7321761999999996</v>
      </c>
      <c r="K44" s="165">
        <v>6.6954884899999998</v>
      </c>
      <c r="L44" s="165">
        <v>7.1211477900000002</v>
      </c>
      <c r="M44" s="165">
        <v>-8.8529240899999699</v>
      </c>
      <c r="N44" s="165">
        <v>0</v>
      </c>
      <c r="O44" s="165">
        <v>0</v>
      </c>
      <c r="P44" s="165">
        <v>-1.0231815394945443E-12</v>
      </c>
      <c r="Q44" s="165">
        <v>2.9558577807620168E-12</v>
      </c>
      <c r="R44" s="165">
        <v>-1.1368683772161603E-12</v>
      </c>
      <c r="S44" s="218"/>
      <c r="T44" s="165">
        <v>0</v>
      </c>
      <c r="U44" s="165">
        <v>0</v>
      </c>
      <c r="V44" s="165">
        <v>1.1368683772161603E-12</v>
      </c>
      <c r="W44" s="165">
        <v>3.865352482534945E-12</v>
      </c>
      <c r="X44" s="167"/>
    </row>
    <row r="45" spans="1:24" ht="11.25" customHeight="1">
      <c r="A45" s="85" t="s">
        <v>557</v>
      </c>
      <c r="B45" s="165">
        <v>-292</v>
      </c>
      <c r="C45" s="165">
        <v>-300.13000000000073</v>
      </c>
      <c r="D45" s="165">
        <v>-344</v>
      </c>
      <c r="E45" s="165">
        <v>-234.6</v>
      </c>
      <c r="F45" s="165">
        <v>137</v>
      </c>
      <c r="G45" s="165">
        <v>270</v>
      </c>
      <c r="H45" s="165">
        <v>205</v>
      </c>
      <c r="I45" s="165">
        <v>203.623424</v>
      </c>
      <c r="J45" s="165">
        <v>103.58458561</v>
      </c>
      <c r="K45" s="165">
        <v>1.94093885</v>
      </c>
      <c r="L45" s="165">
        <v>0</v>
      </c>
      <c r="M45" s="165">
        <v>307.11311931</v>
      </c>
      <c r="N45" s="165">
        <v>-1404.5495913388543</v>
      </c>
      <c r="O45" s="165">
        <v>-1722.8423530814284</v>
      </c>
      <c r="P45" s="165">
        <v>-1276.5028797228993</v>
      </c>
      <c r="Q45" s="165">
        <v>-1006.0433282844285</v>
      </c>
      <c r="R45" s="165">
        <v>-1028.7296053372424</v>
      </c>
      <c r="S45" s="218"/>
      <c r="T45" s="165">
        <v>-3.2423301587302831</v>
      </c>
      <c r="U45" s="165">
        <v>-158.17794042817741</v>
      </c>
      <c r="V45" s="165">
        <v>-168.30932676792054</v>
      </c>
      <c r="W45" s="165">
        <v>-119.83283130548557</v>
      </c>
      <c r="X45" s="167"/>
    </row>
    <row r="46" spans="1:24" ht="11.25" customHeight="1">
      <c r="A46" s="85" t="s">
        <v>558</v>
      </c>
      <c r="B46" s="165"/>
      <c r="C46" s="165"/>
      <c r="D46" s="165"/>
      <c r="E46" s="165"/>
      <c r="F46" s="165"/>
      <c r="G46" s="165">
        <v>19092.8</v>
      </c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218"/>
      <c r="T46" s="165"/>
      <c r="U46" s="165"/>
      <c r="V46" s="165"/>
      <c r="W46" s="165"/>
      <c r="X46" s="167"/>
    </row>
    <row r="47" spans="1:24" ht="11.25" customHeight="1">
      <c r="A47" s="85" t="s">
        <v>559</v>
      </c>
      <c r="B47" s="165"/>
      <c r="C47" s="165"/>
      <c r="D47" s="165"/>
      <c r="E47" s="165"/>
      <c r="F47" s="165"/>
      <c r="G47" s="165">
        <v>-22466.78</v>
      </c>
      <c r="H47" s="165">
        <v>-6379</v>
      </c>
      <c r="I47" s="165">
        <v>-8909.3354909999998</v>
      </c>
      <c r="J47" s="165">
        <v>-5743.0166958899999</v>
      </c>
      <c r="K47" s="165">
        <v>-3451.3805002399999</v>
      </c>
      <c r="L47" s="165">
        <v>-3664.0631480000002</v>
      </c>
      <c r="M47" s="165">
        <v>-4310.3263595999997</v>
      </c>
      <c r="N47" s="165">
        <v>-6049.525450106983</v>
      </c>
      <c r="O47" s="165">
        <v>-6807.1156215779101</v>
      </c>
      <c r="P47" s="165">
        <v>-6360.5216811193814</v>
      </c>
      <c r="Q47" s="165">
        <v>-1671.8832200757361</v>
      </c>
      <c r="R47" s="165">
        <v>-6278.6497112867728</v>
      </c>
      <c r="S47" s="218"/>
      <c r="T47" s="165">
        <v>-4.5965926553035388</v>
      </c>
      <c r="U47" s="165">
        <v>-347.32460295714554</v>
      </c>
      <c r="V47" s="165">
        <v>-384.32772631278658</v>
      </c>
      <c r="W47" s="165">
        <v>-202.91107543635917</v>
      </c>
      <c r="X47" s="167"/>
    </row>
    <row r="48" spans="1:24" ht="11.25" customHeight="1">
      <c r="A48" s="85" t="s">
        <v>560</v>
      </c>
      <c r="B48" s="165"/>
      <c r="C48" s="165"/>
      <c r="D48" s="165"/>
      <c r="E48" s="165"/>
      <c r="F48" s="165"/>
      <c r="G48" s="165">
        <v>-3393.49</v>
      </c>
      <c r="H48" s="165">
        <v>-6511</v>
      </c>
      <c r="I48" s="165">
        <v>-9082.9809999999998</v>
      </c>
      <c r="J48" s="165">
        <v>-5848.1382809999996</v>
      </c>
      <c r="K48" s="165">
        <v>-3453.4949900000001</v>
      </c>
      <c r="L48" s="165">
        <v>-3664.0631480000002</v>
      </c>
      <c r="M48" s="165">
        <v>-3891.3969320000001</v>
      </c>
      <c r="N48" s="165">
        <v>-4060.1002369999997</v>
      </c>
      <c r="O48" s="165">
        <v>-4195.955391342688</v>
      </c>
      <c r="P48" s="165">
        <v>-4300.7042761262537</v>
      </c>
      <c r="Q48" s="165">
        <v>0</v>
      </c>
      <c r="R48" s="165">
        <v>-4518.1236801051436</v>
      </c>
      <c r="S48" s="218"/>
      <c r="T48" s="165">
        <v>-4.037000000153057E-3</v>
      </c>
      <c r="U48" s="165">
        <v>-105.61453275925851</v>
      </c>
      <c r="V48" s="165">
        <v>-108.99100525233098</v>
      </c>
      <c r="W48" s="165">
        <v>0</v>
      </c>
      <c r="X48" s="167"/>
    </row>
    <row r="49" spans="1:24" ht="11.25" customHeight="1">
      <c r="A49" s="85" t="s">
        <v>557</v>
      </c>
      <c r="B49" s="165"/>
      <c r="C49" s="165"/>
      <c r="D49" s="165"/>
      <c r="E49" s="165"/>
      <c r="F49" s="165"/>
      <c r="G49" s="165">
        <v>19.510000000000002</v>
      </c>
      <c r="H49" s="165">
        <v>132</v>
      </c>
      <c r="I49" s="165">
        <v>173.645509</v>
      </c>
      <c r="J49" s="165">
        <v>105.12158511</v>
      </c>
      <c r="K49" s="165">
        <v>2.1144897600000001</v>
      </c>
      <c r="L49" s="165">
        <v>0</v>
      </c>
      <c r="M49" s="165">
        <v>-418.9294276</v>
      </c>
      <c r="N49" s="165">
        <v>-1989.4252131069834</v>
      </c>
      <c r="O49" s="165">
        <v>-2611.1602302352226</v>
      </c>
      <c r="P49" s="165">
        <v>-2059.8174049931276</v>
      </c>
      <c r="Q49" s="165">
        <v>-1671.8832200757361</v>
      </c>
      <c r="R49" s="165">
        <v>-1760.5260311816296</v>
      </c>
      <c r="S49" s="218"/>
      <c r="T49" s="165">
        <v>-4.5925556553033857</v>
      </c>
      <c r="U49" s="165">
        <v>-241.71007019788703</v>
      </c>
      <c r="V49" s="165">
        <v>-275.33672106045537</v>
      </c>
      <c r="W49" s="165">
        <v>-202.91107543635917</v>
      </c>
      <c r="X49" s="167"/>
    </row>
    <row r="50" spans="1:24" ht="11.25" customHeight="1">
      <c r="A50" s="85" t="s">
        <v>561</v>
      </c>
      <c r="B50" s="165"/>
      <c r="C50" s="165"/>
      <c r="D50" s="165"/>
      <c r="E50" s="165"/>
      <c r="F50" s="165"/>
      <c r="G50" s="165">
        <v>-19092.8</v>
      </c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218"/>
      <c r="T50" s="165"/>
      <c r="U50" s="165"/>
      <c r="V50" s="165"/>
      <c r="W50" s="165"/>
      <c r="X50" s="167"/>
    </row>
    <row r="51" spans="1:24" ht="11.25" customHeight="1">
      <c r="A51" s="85" t="s">
        <v>339</v>
      </c>
      <c r="B51" s="165">
        <v>-8</v>
      </c>
      <c r="C51" s="165">
        <v>-12.82806380000013</v>
      </c>
      <c r="D51" s="165">
        <v>34</v>
      </c>
      <c r="E51" s="165">
        <v>-68</v>
      </c>
      <c r="F51" s="165">
        <v>-289</v>
      </c>
      <c r="G51" s="165">
        <v>-24</v>
      </c>
      <c r="H51" s="165">
        <v>297</v>
      </c>
      <c r="I51" s="165">
        <v>72</v>
      </c>
      <c r="J51" s="165">
        <v>-1927.7753218800001</v>
      </c>
      <c r="K51" s="165">
        <v>595</v>
      </c>
      <c r="L51" s="165">
        <v>-3394.4693609999999</v>
      </c>
      <c r="M51" s="165">
        <v>1749.15320189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218"/>
      <c r="T51" s="165">
        <v>0</v>
      </c>
      <c r="U51" s="165">
        <v>0</v>
      </c>
      <c r="V51" s="165">
        <v>0</v>
      </c>
      <c r="W51" s="165">
        <v>0</v>
      </c>
      <c r="X51" s="155"/>
    </row>
    <row r="52" spans="1:24" ht="11.25" customHeight="1">
      <c r="A52" s="85" t="s">
        <v>340</v>
      </c>
      <c r="B52" s="163">
        <v>-8945</v>
      </c>
      <c r="C52" s="163">
        <v>-440.913650100003</v>
      </c>
      <c r="D52" s="163">
        <v>3765</v>
      </c>
      <c r="E52" s="163">
        <v>4636</v>
      </c>
      <c r="F52" s="163">
        <v>314</v>
      </c>
      <c r="G52" s="163">
        <v>197</v>
      </c>
      <c r="H52" s="163">
        <v>-225.16515189999996</v>
      </c>
      <c r="I52" s="163">
        <v>-1</v>
      </c>
      <c r="J52" s="163">
        <v>935.27583733000017</v>
      </c>
      <c r="K52" s="163">
        <v>262.78831939000008</v>
      </c>
      <c r="L52" s="163">
        <v>-7029.6082051800004</v>
      </c>
      <c r="M52" s="163">
        <v>6556.6140081800004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217"/>
      <c r="T52" s="163">
        <v>0</v>
      </c>
      <c r="U52" s="163">
        <v>0</v>
      </c>
      <c r="V52" s="163">
        <v>0</v>
      </c>
      <c r="W52" s="163">
        <v>0</v>
      </c>
      <c r="X52" s="155"/>
    </row>
    <row r="53" spans="1:24" ht="11.25" customHeight="1">
      <c r="A53" s="85" t="s">
        <v>341</v>
      </c>
      <c r="B53" s="165">
        <v>6980</v>
      </c>
      <c r="C53" s="165">
        <v>4445.607938459998</v>
      </c>
      <c r="D53" s="165">
        <v>1574</v>
      </c>
      <c r="E53" s="165">
        <v>904</v>
      </c>
      <c r="F53" s="165">
        <v>-638</v>
      </c>
      <c r="G53" s="165">
        <v>-801</v>
      </c>
      <c r="H53" s="165">
        <v>-1199.964244</v>
      </c>
      <c r="I53" s="165">
        <v>-1619.0840000000001</v>
      </c>
      <c r="J53" s="165">
        <v>68.245999999999995</v>
      </c>
      <c r="K53" s="165">
        <v>4304.3100000000004</v>
      </c>
      <c r="L53" s="165">
        <v>6276.25</v>
      </c>
      <c r="M53" s="165">
        <v>5807.4110000000001</v>
      </c>
      <c r="N53" s="165">
        <v>8475</v>
      </c>
      <c r="O53" s="165">
        <v>4597</v>
      </c>
      <c r="P53" s="165">
        <v>3096</v>
      </c>
      <c r="Q53" s="165">
        <v>1173</v>
      </c>
      <c r="R53" s="165">
        <v>1173</v>
      </c>
      <c r="S53" s="218"/>
      <c r="T53" s="165">
        <v>2623</v>
      </c>
      <c r="U53" s="165">
        <v>298</v>
      </c>
      <c r="V53" s="165">
        <v>734</v>
      </c>
      <c r="W53" s="165">
        <v>-598</v>
      </c>
      <c r="X53" s="155"/>
    </row>
    <row r="54" spans="1:24" ht="11.25" customHeight="1">
      <c r="A54" s="85" t="s">
        <v>527</v>
      </c>
      <c r="B54" s="165">
        <v>2080</v>
      </c>
      <c r="C54" s="165">
        <v>1024</v>
      </c>
      <c r="D54" s="165">
        <v>-528</v>
      </c>
      <c r="E54" s="165">
        <v>242</v>
      </c>
      <c r="F54" s="165">
        <v>-252</v>
      </c>
      <c r="G54" s="165">
        <v>-368</v>
      </c>
      <c r="H54" s="165">
        <v>-362</v>
      </c>
      <c r="I54" s="165">
        <v>-387.41500000000002</v>
      </c>
      <c r="J54" s="165">
        <v>1291.915</v>
      </c>
      <c r="K54" s="165">
        <v>3648.4789999999998</v>
      </c>
      <c r="L54" s="165">
        <v>4116.92</v>
      </c>
      <c r="M54" s="165">
        <v>4292.08</v>
      </c>
      <c r="N54" s="165">
        <v>6945</v>
      </c>
      <c r="O54" s="165">
        <v>5035</v>
      </c>
      <c r="P54" s="165">
        <v>4300</v>
      </c>
      <c r="Q54" s="165">
        <v>3090</v>
      </c>
      <c r="R54" s="165">
        <v>3090</v>
      </c>
      <c r="S54" s="218"/>
      <c r="T54" s="165">
        <v>189</v>
      </c>
      <c r="U54" s="165">
        <v>0</v>
      </c>
      <c r="V54" s="165">
        <v>605</v>
      </c>
      <c r="W54" s="165">
        <v>-13</v>
      </c>
      <c r="X54" s="155"/>
    </row>
    <row r="55" spans="1:24" ht="11.25" customHeight="1">
      <c r="A55" s="85" t="s">
        <v>528</v>
      </c>
      <c r="B55" s="165">
        <v>4900</v>
      </c>
      <c r="C55" s="165">
        <v>3422</v>
      </c>
      <c r="D55" s="165">
        <v>2102</v>
      </c>
      <c r="E55" s="165">
        <v>662</v>
      </c>
      <c r="F55" s="165">
        <v>-386</v>
      </c>
      <c r="G55" s="165">
        <v>-433</v>
      </c>
      <c r="H55" s="165">
        <v>-838</v>
      </c>
      <c r="I55" s="165">
        <v>-1231.6690000000001</v>
      </c>
      <c r="J55" s="165">
        <v>-1223.6690000000001</v>
      </c>
      <c r="K55" s="165">
        <v>655.83100000000002</v>
      </c>
      <c r="L55" s="165">
        <v>2159.33</v>
      </c>
      <c r="M55" s="165">
        <v>1515.3309999999999</v>
      </c>
      <c r="N55" s="165">
        <v>1530</v>
      </c>
      <c r="O55" s="165">
        <v>-438</v>
      </c>
      <c r="P55" s="165">
        <v>-1204</v>
      </c>
      <c r="Q55" s="165">
        <v>-1917</v>
      </c>
      <c r="R55" s="165">
        <v>-1917</v>
      </c>
      <c r="S55" s="218"/>
      <c r="T55" s="165">
        <v>2434</v>
      </c>
      <c r="U55" s="165">
        <v>298</v>
      </c>
      <c r="V55" s="165">
        <v>129</v>
      </c>
      <c r="W55" s="165">
        <v>-585</v>
      </c>
      <c r="X55" s="155"/>
    </row>
    <row r="56" spans="1:24" ht="11.25" customHeight="1">
      <c r="A56" s="85" t="s">
        <v>342</v>
      </c>
      <c r="B56" s="165">
        <v>-429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218"/>
      <c r="T56" s="165"/>
      <c r="U56" s="165"/>
      <c r="V56" s="165"/>
      <c r="W56" s="165"/>
      <c r="X56" s="167"/>
    </row>
    <row r="57" spans="1:24" ht="11.25" customHeight="1">
      <c r="A57" s="85" t="s">
        <v>343</v>
      </c>
      <c r="B57" s="163">
        <v>-5929</v>
      </c>
      <c r="C57" s="163">
        <v>5370.6897484299998</v>
      </c>
      <c r="D57" s="163">
        <v>103621</v>
      </c>
      <c r="E57" s="163">
        <v>4467</v>
      </c>
      <c r="F57" s="163">
        <v>9966</v>
      </c>
      <c r="G57" s="163">
        <v>14172.943457750003</v>
      </c>
      <c r="H57" s="163">
        <v>9648</v>
      </c>
      <c r="I57" s="163">
        <v>11088.07676034</v>
      </c>
      <c r="J57" s="163">
        <v>-67392.525000499998</v>
      </c>
      <c r="K57" s="163">
        <v>6066</v>
      </c>
      <c r="L57" s="163">
        <v>-56897.036204999997</v>
      </c>
      <c r="M57" s="163">
        <v>-61477.399999999994</v>
      </c>
      <c r="N57" s="163">
        <v>-63706.174312514398</v>
      </c>
      <c r="O57" s="163">
        <v>0</v>
      </c>
      <c r="P57" s="163">
        <v>0</v>
      </c>
      <c r="Q57" s="163">
        <v>0</v>
      </c>
      <c r="R57" s="163">
        <v>0</v>
      </c>
      <c r="S57" s="217"/>
      <c r="T57" s="163">
        <v>0</v>
      </c>
      <c r="U57" s="163">
        <v>0</v>
      </c>
      <c r="V57" s="163">
        <v>0</v>
      </c>
      <c r="W57" s="163">
        <v>0</v>
      </c>
      <c r="X57" s="155"/>
    </row>
    <row r="58" spans="1:24" ht="11.25" customHeight="1">
      <c r="A58" s="85" t="s">
        <v>344</v>
      </c>
      <c r="B58" s="165">
        <v>2214</v>
      </c>
      <c r="C58" s="165">
        <v>-2701.7366329899996</v>
      </c>
      <c r="D58" s="165">
        <v>0</v>
      </c>
      <c r="E58" s="165">
        <v>-1939</v>
      </c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218"/>
      <c r="T58" s="165"/>
      <c r="U58" s="165"/>
      <c r="V58" s="165"/>
      <c r="W58" s="165"/>
      <c r="X58" s="155"/>
    </row>
    <row r="59" spans="1:24" ht="11.25" customHeight="1">
      <c r="A59" s="85" t="s">
        <v>345</v>
      </c>
      <c r="B59" s="165"/>
      <c r="C59" s="165">
        <v>2637.7072499999995</v>
      </c>
      <c r="D59" s="165">
        <v>2605</v>
      </c>
      <c r="E59" s="165">
        <v>0</v>
      </c>
      <c r="F59" s="165">
        <v>0</v>
      </c>
      <c r="G59" s="165">
        <v>0</v>
      </c>
      <c r="H59" s="165">
        <v>-5243</v>
      </c>
      <c r="I59" s="165"/>
      <c r="J59" s="165">
        <v>0</v>
      </c>
      <c r="K59" s="165">
        <v>0</v>
      </c>
      <c r="L59" s="165">
        <v>0</v>
      </c>
      <c r="M59" s="165">
        <v>0</v>
      </c>
      <c r="N59" s="165">
        <v>0</v>
      </c>
      <c r="O59" s="165">
        <v>0</v>
      </c>
      <c r="P59" s="165">
        <v>0</v>
      </c>
      <c r="Q59" s="165">
        <v>0</v>
      </c>
      <c r="R59" s="165">
        <v>0</v>
      </c>
      <c r="S59" s="218"/>
      <c r="T59" s="165">
        <v>0</v>
      </c>
      <c r="U59" s="165">
        <v>0</v>
      </c>
      <c r="V59" s="165">
        <v>0</v>
      </c>
      <c r="W59" s="165">
        <v>0</v>
      </c>
      <c r="X59" s="167"/>
    </row>
    <row r="60" spans="1:24" ht="11.25" customHeight="1">
      <c r="A60" s="85" t="s">
        <v>346</v>
      </c>
      <c r="B60" s="165"/>
      <c r="C60" s="165"/>
      <c r="D60" s="165"/>
      <c r="E60" s="165"/>
      <c r="F60" s="165"/>
      <c r="G60" s="165"/>
      <c r="H60" s="165"/>
      <c r="I60" s="165">
        <v>0</v>
      </c>
      <c r="J60" s="165"/>
      <c r="K60" s="165"/>
      <c r="L60" s="165"/>
      <c r="M60" s="165"/>
      <c r="N60" s="165"/>
      <c r="O60" s="165"/>
      <c r="P60" s="165"/>
      <c r="Q60" s="165"/>
      <c r="R60" s="165"/>
      <c r="S60" s="218"/>
      <c r="T60" s="165"/>
      <c r="U60" s="165"/>
      <c r="V60" s="165"/>
      <c r="W60" s="165"/>
      <c r="X60" s="167"/>
    </row>
    <row r="61" spans="1:24" ht="11.25" customHeight="1">
      <c r="A61" s="85" t="s">
        <v>347</v>
      </c>
      <c r="B61" s="165"/>
      <c r="C61" s="165">
        <v>-276</v>
      </c>
      <c r="D61" s="165">
        <v>1920</v>
      </c>
      <c r="E61" s="165">
        <v>2427</v>
      </c>
      <c r="F61" s="165">
        <v>-1115</v>
      </c>
      <c r="G61" s="165">
        <v>-169</v>
      </c>
      <c r="H61" s="165">
        <v>-795.55329200000006</v>
      </c>
      <c r="I61" s="165">
        <v>-388</v>
      </c>
      <c r="J61" s="165">
        <v>-1254.16976608</v>
      </c>
      <c r="K61" s="165">
        <v>-5636.1114133800002</v>
      </c>
      <c r="L61" s="165">
        <v>-17350</v>
      </c>
      <c r="M61" s="165">
        <v>-58004.104747290003</v>
      </c>
      <c r="N61" s="165">
        <v>41285.48347828001</v>
      </c>
      <c r="O61" s="165">
        <v>-9500</v>
      </c>
      <c r="P61" s="165">
        <v>-4000</v>
      </c>
      <c r="Q61" s="165">
        <v>-3000</v>
      </c>
      <c r="R61" s="165">
        <v>-2000</v>
      </c>
      <c r="S61" s="218"/>
      <c r="T61" s="165">
        <v>1272.4834782800099</v>
      </c>
      <c r="U61" s="165">
        <v>4500</v>
      </c>
      <c r="V61" s="165">
        <v>4000</v>
      </c>
      <c r="W61" s="165">
        <v>3000</v>
      </c>
      <c r="X61" s="167"/>
    </row>
    <row r="62" spans="1:24" ht="11.25" customHeight="1">
      <c r="A62" s="85" t="s">
        <v>348</v>
      </c>
      <c r="B62" s="165">
        <v>-705</v>
      </c>
      <c r="C62" s="165">
        <v>-690</v>
      </c>
      <c r="D62" s="165">
        <v>-918</v>
      </c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218"/>
      <c r="T62" s="165"/>
      <c r="U62" s="165"/>
      <c r="V62" s="165"/>
      <c r="W62" s="165"/>
      <c r="X62" s="167"/>
    </row>
    <row r="63" spans="1:24" ht="11.25" customHeight="1">
      <c r="A63" s="85" t="s">
        <v>349</v>
      </c>
      <c r="B63" s="165">
        <v>5923</v>
      </c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218"/>
      <c r="T63" s="165"/>
      <c r="U63" s="165"/>
      <c r="V63" s="165"/>
      <c r="W63" s="165"/>
      <c r="X63" s="167"/>
    </row>
    <row r="64" spans="1:24" ht="11.25" customHeight="1">
      <c r="A64" s="85" t="s">
        <v>350</v>
      </c>
      <c r="B64" s="165">
        <v>-310</v>
      </c>
      <c r="C64" s="165">
        <v>-5673</v>
      </c>
      <c r="D64" s="165">
        <v>-2616</v>
      </c>
      <c r="E64" s="165">
        <v>-1773</v>
      </c>
      <c r="F64" s="165">
        <v>796</v>
      </c>
      <c r="G64" s="165">
        <v>2954</v>
      </c>
      <c r="H64" s="165">
        <v>-1077</v>
      </c>
      <c r="I64" s="165">
        <v>-5269</v>
      </c>
      <c r="J64" s="165">
        <v>-512</v>
      </c>
      <c r="K64" s="165">
        <v>101.41693584999973</v>
      </c>
      <c r="L64" s="165">
        <v>-3448.1855615900004</v>
      </c>
      <c r="M64" s="165">
        <v>-2167.7831317499999</v>
      </c>
      <c r="N64" s="165">
        <v>-1000</v>
      </c>
      <c r="O64" s="165">
        <v>-500</v>
      </c>
      <c r="P64" s="165">
        <v>-500</v>
      </c>
      <c r="Q64" s="165">
        <v>-500</v>
      </c>
      <c r="R64" s="165">
        <v>-500</v>
      </c>
      <c r="S64" s="218"/>
      <c r="T64" s="165">
        <v>0</v>
      </c>
      <c r="U64" s="165">
        <v>0</v>
      </c>
      <c r="V64" s="165">
        <v>0</v>
      </c>
      <c r="W64" s="165">
        <v>0</v>
      </c>
      <c r="X64" s="155"/>
    </row>
    <row r="65" spans="1:26" ht="11.25" customHeight="1">
      <c r="A65" s="85" t="s">
        <v>325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>
        <v>0</v>
      </c>
      <c r="O65" s="165">
        <v>0</v>
      </c>
      <c r="P65" s="165">
        <v>0</v>
      </c>
      <c r="Q65" s="165">
        <v>0</v>
      </c>
      <c r="R65" s="165">
        <v>0</v>
      </c>
      <c r="S65" s="218"/>
      <c r="T65" s="165">
        <v>0</v>
      </c>
      <c r="U65" s="165">
        <v>0</v>
      </c>
      <c r="V65" s="165">
        <v>0</v>
      </c>
      <c r="W65" s="165">
        <v>0</v>
      </c>
      <c r="X65" s="155"/>
    </row>
    <row r="66" spans="1:26" ht="11.25" customHeight="1">
      <c r="A66" s="85" t="s">
        <v>595</v>
      </c>
      <c r="B66" s="165"/>
      <c r="C66" s="165"/>
      <c r="D66" s="165"/>
      <c r="E66" s="165"/>
      <c r="F66" s="165"/>
      <c r="G66" s="165"/>
      <c r="H66" s="165"/>
      <c r="I66" s="165"/>
      <c r="J66" s="165">
        <v>-322.755</v>
      </c>
      <c r="K66" s="165">
        <v>-791.56600000000003</v>
      </c>
      <c r="L66" s="165">
        <v>-1037.864</v>
      </c>
      <c r="M66" s="165">
        <v>-1242.3820000000001</v>
      </c>
      <c r="N66" s="165">
        <v>-467.58939297947313</v>
      </c>
      <c r="O66" s="165">
        <v>-316.00310376930997</v>
      </c>
      <c r="P66" s="165">
        <v>20.494572928449632</v>
      </c>
      <c r="Q66" s="165">
        <v>1163.5237300174438</v>
      </c>
      <c r="R66" s="165">
        <v>400.96184816558264</v>
      </c>
      <c r="S66" s="218"/>
      <c r="T66" s="165">
        <v>0</v>
      </c>
      <c r="U66" s="165">
        <v>13.163750904487642</v>
      </c>
      <c r="V66" s="165">
        <v>35.254930511079792</v>
      </c>
      <c r="W66" s="165">
        <v>1526.9094400865222</v>
      </c>
      <c r="X66" s="155"/>
    </row>
    <row r="67" spans="1:26" ht="11.25" customHeight="1">
      <c r="A67" s="85" t="s">
        <v>505</v>
      </c>
      <c r="B67" s="163">
        <v>1017</v>
      </c>
      <c r="C67" s="163">
        <v>-1068.6374534999941</v>
      </c>
      <c r="D67" s="163">
        <v>2230.6169999999984</v>
      </c>
      <c r="E67" s="163">
        <v>1659.2030000000032</v>
      </c>
      <c r="F67" s="163">
        <v>-594</v>
      </c>
      <c r="G67" s="163">
        <v>-411.35345775000314</v>
      </c>
      <c r="H67" s="163">
        <v>-775.41864105999821</v>
      </c>
      <c r="I67" s="178">
        <v>115.99294742999973</v>
      </c>
      <c r="J67" s="178">
        <v>159.11318024000218</v>
      </c>
      <c r="K67" s="178">
        <v>14003.764457799998</v>
      </c>
      <c r="L67" s="178">
        <v>4452.8580234499532</v>
      </c>
      <c r="M67" s="178">
        <v>-4833.310800799969</v>
      </c>
      <c r="N67" s="178">
        <v>559</v>
      </c>
      <c r="O67" s="178">
        <v>0</v>
      </c>
      <c r="P67" s="178">
        <v>0</v>
      </c>
      <c r="Q67" s="178">
        <v>0</v>
      </c>
      <c r="R67" s="178">
        <v>0</v>
      </c>
      <c r="S67" s="217"/>
      <c r="T67" s="165">
        <v>26</v>
      </c>
      <c r="U67" s="165">
        <v>0</v>
      </c>
      <c r="V67" s="165">
        <v>0</v>
      </c>
      <c r="W67" s="165">
        <v>0</v>
      </c>
      <c r="X67" s="155"/>
      <c r="Z67" s="232"/>
    </row>
    <row r="68" spans="1:26" ht="11.25" customHeight="1">
      <c r="A68" s="86" t="s">
        <v>329</v>
      </c>
      <c r="B68" s="171">
        <v>1600</v>
      </c>
      <c r="C68" s="171">
        <v>1009</v>
      </c>
      <c r="D68" s="171">
        <v>96225</v>
      </c>
      <c r="E68" s="171">
        <v>22023.357</v>
      </c>
      <c r="F68" s="171">
        <v>10094</v>
      </c>
      <c r="G68" s="171">
        <v>14764</v>
      </c>
      <c r="H68" s="171">
        <v>-2945</v>
      </c>
      <c r="I68" s="179">
        <v>1977.6440246699999</v>
      </c>
      <c r="J68" s="179">
        <v>-66892</v>
      </c>
      <c r="K68" s="179">
        <v>21283.09422676</v>
      </c>
      <c r="L68" s="179">
        <v>-96964.997769330032</v>
      </c>
      <c r="M68" s="179">
        <v>-110925.59268294999</v>
      </c>
      <c r="N68" s="179">
        <v>-4080.2988709068786</v>
      </c>
      <c r="O68" s="179">
        <v>-999.24875125112385</v>
      </c>
      <c r="P68" s="179">
        <v>7325.3599985523852</v>
      </c>
      <c r="Q68" s="179">
        <v>13513.756226958318</v>
      </c>
      <c r="R68" s="179">
        <v>9861.2089008095481</v>
      </c>
      <c r="S68" s="220"/>
      <c r="T68" s="179">
        <v>3967.1114122584449</v>
      </c>
      <c r="U68" s="179">
        <v>4202.301061251781</v>
      </c>
      <c r="V68" s="179">
        <v>4296.067377151383</v>
      </c>
      <c r="W68" s="179">
        <v>4086.6554579140175</v>
      </c>
      <c r="X68" s="160"/>
    </row>
    <row r="69" spans="1:26" ht="11.25" customHeight="1">
      <c r="A69" s="162" t="s">
        <v>351</v>
      </c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214"/>
      <c r="T69" s="170"/>
      <c r="U69" s="170"/>
      <c r="V69" s="170"/>
      <c r="W69" s="170"/>
      <c r="X69" s="160"/>
    </row>
    <row r="70" spans="1:26" ht="11.25" customHeight="1">
      <c r="A70" s="162" t="s">
        <v>506</v>
      </c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214"/>
      <c r="T70" s="170"/>
      <c r="U70" s="170"/>
      <c r="V70" s="170"/>
      <c r="W70" s="170"/>
      <c r="X70" s="160"/>
      <c r="Z70" s="232"/>
    </row>
    <row r="71" spans="1:26" ht="11.25" customHeight="1">
      <c r="A71" s="85" t="s">
        <v>352</v>
      </c>
      <c r="B71" s="165">
        <v>13232</v>
      </c>
      <c r="C71" s="165">
        <v>14019</v>
      </c>
      <c r="D71" s="165">
        <v>14391</v>
      </c>
      <c r="E71" s="165">
        <v>26747.161</v>
      </c>
      <c r="F71" s="165">
        <v>18196</v>
      </c>
      <c r="G71" s="165">
        <v>18320</v>
      </c>
      <c r="H71" s="165">
        <v>18690</v>
      </c>
      <c r="I71" s="165">
        <v>19341.668000000001</v>
      </c>
      <c r="J71" s="165">
        <v>20624.71</v>
      </c>
      <c r="K71" s="165">
        <v>23551.266</v>
      </c>
      <c r="L71" s="165">
        <v>25827.532999999999</v>
      </c>
      <c r="M71" s="165">
        <v>24815.495999999999</v>
      </c>
      <c r="N71" s="165">
        <v>25700</v>
      </c>
      <c r="O71" s="165">
        <v>29500</v>
      </c>
      <c r="P71" s="165">
        <v>31300</v>
      </c>
      <c r="Q71" s="165">
        <v>32450</v>
      </c>
      <c r="R71" s="165">
        <v>32450</v>
      </c>
      <c r="S71" s="218"/>
      <c r="T71" s="165">
        <v>-100</v>
      </c>
      <c r="U71" s="165">
        <v>100</v>
      </c>
      <c r="V71" s="165">
        <v>300</v>
      </c>
      <c r="W71" s="165">
        <v>800</v>
      </c>
      <c r="X71" s="167"/>
    </row>
    <row r="72" spans="1:26" ht="11.25" customHeight="1">
      <c r="A72" s="85" t="s">
        <v>353</v>
      </c>
      <c r="B72" s="165">
        <v>-7281</v>
      </c>
      <c r="C72" s="165">
        <v>-7723</v>
      </c>
      <c r="D72" s="165">
        <v>-8409</v>
      </c>
      <c r="E72" s="165">
        <v>-10825.396000000001</v>
      </c>
      <c r="F72" s="165">
        <v>-11930</v>
      </c>
      <c r="G72" s="165">
        <v>-12424</v>
      </c>
      <c r="H72" s="165">
        <v>-12897</v>
      </c>
      <c r="I72" s="165">
        <v>-13271.541999999999</v>
      </c>
      <c r="J72" s="165">
        <v>13413.050999999999</v>
      </c>
      <c r="K72" s="165">
        <v>13625.316999999999</v>
      </c>
      <c r="L72" s="165">
        <v>14017.882</v>
      </c>
      <c r="M72" s="165">
        <v>14339.875999999998</v>
      </c>
      <c r="N72" s="165">
        <v>-14100</v>
      </c>
      <c r="O72" s="165">
        <v>-13000</v>
      </c>
      <c r="P72" s="165">
        <v>-12500</v>
      </c>
      <c r="Q72" s="165">
        <v>-12200</v>
      </c>
      <c r="R72" s="165">
        <v>-12200</v>
      </c>
      <c r="S72" s="218"/>
      <c r="T72" s="165">
        <v>100</v>
      </c>
      <c r="U72" s="165">
        <v>0</v>
      </c>
      <c r="V72" s="165">
        <v>0</v>
      </c>
      <c r="W72" s="165">
        <v>0</v>
      </c>
      <c r="X72" s="167"/>
    </row>
    <row r="73" spans="1:26" ht="11.25" customHeight="1">
      <c r="A73" s="162" t="s">
        <v>547</v>
      </c>
      <c r="B73" s="170">
        <v>5951</v>
      </c>
      <c r="C73" s="170">
        <v>6296</v>
      </c>
      <c r="D73" s="170">
        <v>5982</v>
      </c>
      <c r="E73" s="170">
        <v>15921.764999999999</v>
      </c>
      <c r="F73" s="170">
        <v>6266</v>
      </c>
      <c r="G73" s="170">
        <v>5896</v>
      </c>
      <c r="H73" s="170">
        <v>5793</v>
      </c>
      <c r="I73" s="170">
        <v>6070.126000000002</v>
      </c>
      <c r="J73" s="170">
        <v>7211.6589999999997</v>
      </c>
      <c r="K73" s="170">
        <v>9925.9490000000005</v>
      </c>
      <c r="L73" s="170">
        <v>11809.651</v>
      </c>
      <c r="M73" s="170">
        <v>10475.620000000001</v>
      </c>
      <c r="N73" s="170">
        <v>11600</v>
      </c>
      <c r="O73" s="170">
        <v>16500</v>
      </c>
      <c r="P73" s="170">
        <v>18800</v>
      </c>
      <c r="Q73" s="170">
        <v>20250</v>
      </c>
      <c r="R73" s="170">
        <v>20250</v>
      </c>
      <c r="S73" s="214"/>
      <c r="T73" s="170">
        <v>0</v>
      </c>
      <c r="U73" s="170">
        <v>100</v>
      </c>
      <c r="V73" s="170">
        <v>300</v>
      </c>
      <c r="W73" s="170">
        <v>800</v>
      </c>
      <c r="X73" s="160"/>
      <c r="Z73" s="232"/>
    </row>
    <row r="74" spans="1:26" ht="11.25" customHeight="1">
      <c r="A74" s="162" t="s">
        <v>507</v>
      </c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214"/>
      <c r="T74" s="170"/>
      <c r="U74" s="170"/>
      <c r="V74" s="170"/>
      <c r="W74" s="170"/>
      <c r="X74" s="160"/>
    </row>
    <row r="75" spans="1:26" ht="11.25" customHeight="1">
      <c r="A75" s="85" t="s">
        <v>354</v>
      </c>
      <c r="B75" s="165">
        <v>7988</v>
      </c>
      <c r="C75" s="165">
        <v>6934</v>
      </c>
      <c r="D75" s="165">
        <v>2474</v>
      </c>
      <c r="E75" s="165">
        <v>1804</v>
      </c>
      <c r="F75" s="165">
        <v>662</v>
      </c>
      <c r="G75" s="165">
        <v>599</v>
      </c>
      <c r="H75" s="165">
        <v>500</v>
      </c>
      <c r="I75" s="165">
        <v>46.6</v>
      </c>
      <c r="J75" s="165">
        <v>1168.2460000000001</v>
      </c>
      <c r="K75" s="165">
        <v>6104.31</v>
      </c>
      <c r="L75" s="165">
        <v>7876.25</v>
      </c>
      <c r="M75" s="165">
        <v>7407.4110000000001</v>
      </c>
      <c r="N75" s="165">
        <v>10411</v>
      </c>
      <c r="O75" s="165">
        <v>6364</v>
      </c>
      <c r="P75" s="165">
        <v>5160</v>
      </c>
      <c r="Q75" s="165">
        <v>3711</v>
      </c>
      <c r="R75" s="165">
        <v>3711</v>
      </c>
      <c r="S75" s="218"/>
      <c r="T75" s="165">
        <v>2443</v>
      </c>
      <c r="U75" s="165">
        <v>169</v>
      </c>
      <c r="V75" s="165">
        <v>594</v>
      </c>
      <c r="W75" s="165">
        <v>-14</v>
      </c>
      <c r="X75" s="167"/>
    </row>
    <row r="76" spans="1:26" ht="11.25" customHeight="1">
      <c r="A76" s="85" t="s">
        <v>355</v>
      </c>
      <c r="B76" s="165">
        <v>-1008</v>
      </c>
      <c r="C76" s="165">
        <v>-2489</v>
      </c>
      <c r="D76" s="165">
        <v>-900</v>
      </c>
      <c r="E76" s="165">
        <v>-900</v>
      </c>
      <c r="F76" s="165">
        <v>-1300</v>
      </c>
      <c r="G76" s="165">
        <v>-1400</v>
      </c>
      <c r="H76" s="165">
        <v>-1700</v>
      </c>
      <c r="I76" s="165">
        <v>-1666</v>
      </c>
      <c r="J76" s="165">
        <v>-1100</v>
      </c>
      <c r="K76" s="165">
        <v>-1800</v>
      </c>
      <c r="L76" s="165">
        <v>-1600</v>
      </c>
      <c r="M76" s="165">
        <v>-1600</v>
      </c>
      <c r="N76" s="165">
        <v>-1936</v>
      </c>
      <c r="O76" s="165">
        <v>-1767</v>
      </c>
      <c r="P76" s="165">
        <v>-2064</v>
      </c>
      <c r="Q76" s="165">
        <v>-2538</v>
      </c>
      <c r="R76" s="165">
        <v>-2538</v>
      </c>
      <c r="S76" s="218"/>
      <c r="T76" s="165">
        <v>180</v>
      </c>
      <c r="U76" s="165">
        <v>129</v>
      </c>
      <c r="V76" s="165">
        <v>140</v>
      </c>
      <c r="W76" s="165">
        <v>-584</v>
      </c>
      <c r="X76" s="167"/>
    </row>
    <row r="77" spans="1:26" ht="11.25" customHeight="1" thickBot="1">
      <c r="A77" s="121" t="s">
        <v>547</v>
      </c>
      <c r="B77" s="169">
        <v>6980</v>
      </c>
      <c r="C77" s="169">
        <v>4446</v>
      </c>
      <c r="D77" s="169">
        <v>1574</v>
      </c>
      <c r="E77" s="169">
        <v>904</v>
      </c>
      <c r="F77" s="169">
        <v>-638</v>
      </c>
      <c r="G77" s="169">
        <v>-801</v>
      </c>
      <c r="H77" s="169">
        <v>-1200</v>
      </c>
      <c r="I77" s="169">
        <v>-1619.0840000000001</v>
      </c>
      <c r="J77" s="169">
        <v>68.245999999999995</v>
      </c>
      <c r="K77" s="169">
        <v>4304.3100000000004</v>
      </c>
      <c r="L77" s="169">
        <v>6276.25</v>
      </c>
      <c r="M77" s="169">
        <v>5807.4110000000001</v>
      </c>
      <c r="N77" s="169">
        <v>8475</v>
      </c>
      <c r="O77" s="169">
        <v>4597</v>
      </c>
      <c r="P77" s="169">
        <v>3096</v>
      </c>
      <c r="Q77" s="169">
        <v>1173</v>
      </c>
      <c r="R77" s="169">
        <v>1173</v>
      </c>
      <c r="S77" s="219"/>
      <c r="T77" s="169">
        <v>2623</v>
      </c>
      <c r="U77" s="169">
        <v>298</v>
      </c>
      <c r="V77" s="169">
        <v>734</v>
      </c>
      <c r="W77" s="169">
        <v>-598</v>
      </c>
      <c r="X77" s="160"/>
    </row>
    <row r="78" spans="1:26">
      <c r="A78" s="172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4"/>
      <c r="O78" s="174"/>
      <c r="P78" s="174"/>
      <c r="Q78" s="174"/>
      <c r="R78" s="174"/>
      <c r="S78" s="221"/>
      <c r="T78" s="173"/>
      <c r="U78" s="173"/>
      <c r="V78" s="173"/>
      <c r="W78" s="173"/>
      <c r="X78" s="174"/>
    </row>
    <row r="79" spans="1:26">
      <c r="A79" s="156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222"/>
      <c r="T79" s="175"/>
      <c r="U79" s="175"/>
      <c r="V79" s="175"/>
      <c r="W79" s="175"/>
      <c r="X79" s="174"/>
    </row>
    <row r="80" spans="1:26">
      <c r="A80" s="15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223"/>
      <c r="T80" s="176"/>
      <c r="U80" s="176"/>
      <c r="V80" s="176"/>
      <c r="W80" s="176"/>
      <c r="X80" s="174"/>
    </row>
  </sheetData>
  <mergeCells count="2">
    <mergeCell ref="T4:W4"/>
    <mergeCell ref="Y4:AC4"/>
  </mergeCells>
  <hyperlinks>
    <hyperlink ref="A1" location="Innehåll!A1" display="Tillbaka till Innehåll"/>
  </hyperlinks>
  <pageMargins left="0.7" right="0.7" top="0.75" bottom="0.75" header="0.3" footer="0.3"/>
  <pageSetup paperSize="9" scale="41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4"/>
  <sheetViews>
    <sheetView zoomScaleNormal="10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RowHeight="11.25" outlineLevelRow="1" outlineLevelCol="1"/>
  <cols>
    <col min="1" max="1" width="9.42578125" style="238" customWidth="1"/>
    <col min="2" max="2" width="56.7109375" style="238" customWidth="1"/>
    <col min="3" max="25" width="7.7109375" style="238" hidden="1" customWidth="1" outlineLevel="1"/>
    <col min="26" max="26" width="7.7109375" style="238" customWidth="1" collapsed="1"/>
    <col min="27" max="32" width="7.7109375" style="238" customWidth="1"/>
    <col min="33" max="258" width="9.140625" style="238"/>
    <col min="259" max="259" width="9" style="238" customWidth="1"/>
    <col min="260" max="260" width="54.140625" style="238" customWidth="1"/>
    <col min="261" max="261" width="9.42578125" style="238" customWidth="1"/>
    <col min="262" max="262" width="56.7109375" style="238" customWidth="1"/>
    <col min="263" max="288" width="7.7109375" style="238" customWidth="1"/>
    <col min="289" max="514" width="9.140625" style="238"/>
    <col min="515" max="515" width="9" style="238" customWidth="1"/>
    <col min="516" max="516" width="54.140625" style="238" customWidth="1"/>
    <col min="517" max="517" width="9.42578125" style="238" customWidth="1"/>
    <col min="518" max="518" width="56.7109375" style="238" customWidth="1"/>
    <col min="519" max="544" width="7.7109375" style="238" customWidth="1"/>
    <col min="545" max="770" width="9.140625" style="238"/>
    <col min="771" max="771" width="9" style="238" customWidth="1"/>
    <col min="772" max="772" width="54.140625" style="238" customWidth="1"/>
    <col min="773" max="773" width="9.42578125" style="238" customWidth="1"/>
    <col min="774" max="774" width="56.7109375" style="238" customWidth="1"/>
    <col min="775" max="800" width="7.7109375" style="238" customWidth="1"/>
    <col min="801" max="1026" width="9.140625" style="238"/>
    <col min="1027" max="1027" width="9" style="238" customWidth="1"/>
    <col min="1028" max="1028" width="54.140625" style="238" customWidth="1"/>
    <col min="1029" max="1029" width="9.42578125" style="238" customWidth="1"/>
    <col min="1030" max="1030" width="56.7109375" style="238" customWidth="1"/>
    <col min="1031" max="1056" width="7.7109375" style="238" customWidth="1"/>
    <col min="1057" max="1282" width="9.140625" style="238"/>
    <col min="1283" max="1283" width="9" style="238" customWidth="1"/>
    <col min="1284" max="1284" width="54.140625" style="238" customWidth="1"/>
    <col min="1285" max="1285" width="9.42578125" style="238" customWidth="1"/>
    <col min="1286" max="1286" width="56.7109375" style="238" customWidth="1"/>
    <col min="1287" max="1312" width="7.7109375" style="238" customWidth="1"/>
    <col min="1313" max="1538" width="9.140625" style="238"/>
    <col min="1539" max="1539" width="9" style="238" customWidth="1"/>
    <col min="1540" max="1540" width="54.140625" style="238" customWidth="1"/>
    <col min="1541" max="1541" width="9.42578125" style="238" customWidth="1"/>
    <col min="1542" max="1542" width="56.7109375" style="238" customWidth="1"/>
    <col min="1543" max="1568" width="7.7109375" style="238" customWidth="1"/>
    <col min="1569" max="1794" width="9.140625" style="238"/>
    <col min="1795" max="1795" width="9" style="238" customWidth="1"/>
    <col min="1796" max="1796" width="54.140625" style="238" customWidth="1"/>
    <col min="1797" max="1797" width="9.42578125" style="238" customWidth="1"/>
    <col min="1798" max="1798" width="56.7109375" style="238" customWidth="1"/>
    <col min="1799" max="1824" width="7.7109375" style="238" customWidth="1"/>
    <col min="1825" max="2050" width="9.140625" style="238"/>
    <col min="2051" max="2051" width="9" style="238" customWidth="1"/>
    <col min="2052" max="2052" width="54.140625" style="238" customWidth="1"/>
    <col min="2053" max="2053" width="9.42578125" style="238" customWidth="1"/>
    <col min="2054" max="2054" width="56.7109375" style="238" customWidth="1"/>
    <col min="2055" max="2080" width="7.7109375" style="238" customWidth="1"/>
    <col min="2081" max="2306" width="9.140625" style="238"/>
    <col min="2307" max="2307" width="9" style="238" customWidth="1"/>
    <col min="2308" max="2308" width="54.140625" style="238" customWidth="1"/>
    <col min="2309" max="2309" width="9.42578125" style="238" customWidth="1"/>
    <col min="2310" max="2310" width="56.7109375" style="238" customWidth="1"/>
    <col min="2311" max="2336" width="7.7109375" style="238" customWidth="1"/>
    <col min="2337" max="2562" width="9.140625" style="238"/>
    <col min="2563" max="2563" width="9" style="238" customWidth="1"/>
    <col min="2564" max="2564" width="54.140625" style="238" customWidth="1"/>
    <col min="2565" max="2565" width="9.42578125" style="238" customWidth="1"/>
    <col min="2566" max="2566" width="56.7109375" style="238" customWidth="1"/>
    <col min="2567" max="2592" width="7.7109375" style="238" customWidth="1"/>
    <col min="2593" max="2818" width="9.140625" style="238"/>
    <col min="2819" max="2819" width="9" style="238" customWidth="1"/>
    <col min="2820" max="2820" width="54.140625" style="238" customWidth="1"/>
    <col min="2821" max="2821" width="9.42578125" style="238" customWidth="1"/>
    <col min="2822" max="2822" width="56.7109375" style="238" customWidth="1"/>
    <col min="2823" max="2848" width="7.7109375" style="238" customWidth="1"/>
    <col min="2849" max="3074" width="9.140625" style="238"/>
    <col min="3075" max="3075" width="9" style="238" customWidth="1"/>
    <col min="3076" max="3076" width="54.140625" style="238" customWidth="1"/>
    <col min="3077" max="3077" width="9.42578125" style="238" customWidth="1"/>
    <col min="3078" max="3078" width="56.7109375" style="238" customWidth="1"/>
    <col min="3079" max="3104" width="7.7109375" style="238" customWidth="1"/>
    <col min="3105" max="3330" width="9.140625" style="238"/>
    <col min="3331" max="3331" width="9" style="238" customWidth="1"/>
    <col min="3332" max="3332" width="54.140625" style="238" customWidth="1"/>
    <col min="3333" max="3333" width="9.42578125" style="238" customWidth="1"/>
    <col min="3334" max="3334" width="56.7109375" style="238" customWidth="1"/>
    <col min="3335" max="3360" width="7.7109375" style="238" customWidth="1"/>
    <col min="3361" max="3586" width="9.140625" style="238"/>
    <col min="3587" max="3587" width="9" style="238" customWidth="1"/>
    <col min="3588" max="3588" width="54.140625" style="238" customWidth="1"/>
    <col min="3589" max="3589" width="9.42578125" style="238" customWidth="1"/>
    <col min="3590" max="3590" width="56.7109375" style="238" customWidth="1"/>
    <col min="3591" max="3616" width="7.7109375" style="238" customWidth="1"/>
    <col min="3617" max="3842" width="9.140625" style="238"/>
    <col min="3843" max="3843" width="9" style="238" customWidth="1"/>
    <col min="3844" max="3844" width="54.140625" style="238" customWidth="1"/>
    <col min="3845" max="3845" width="9.42578125" style="238" customWidth="1"/>
    <col min="3846" max="3846" width="56.7109375" style="238" customWidth="1"/>
    <col min="3847" max="3872" width="7.7109375" style="238" customWidth="1"/>
    <col min="3873" max="4098" width="9.140625" style="238"/>
    <col min="4099" max="4099" width="9" style="238" customWidth="1"/>
    <col min="4100" max="4100" width="54.140625" style="238" customWidth="1"/>
    <col min="4101" max="4101" width="9.42578125" style="238" customWidth="1"/>
    <col min="4102" max="4102" width="56.7109375" style="238" customWidth="1"/>
    <col min="4103" max="4128" width="7.7109375" style="238" customWidth="1"/>
    <col min="4129" max="4354" width="9.140625" style="238"/>
    <col min="4355" max="4355" width="9" style="238" customWidth="1"/>
    <col min="4356" max="4356" width="54.140625" style="238" customWidth="1"/>
    <col min="4357" max="4357" width="9.42578125" style="238" customWidth="1"/>
    <col min="4358" max="4358" width="56.7109375" style="238" customWidth="1"/>
    <col min="4359" max="4384" width="7.7109375" style="238" customWidth="1"/>
    <col min="4385" max="4610" width="9.140625" style="238"/>
    <col min="4611" max="4611" width="9" style="238" customWidth="1"/>
    <col min="4612" max="4612" width="54.140625" style="238" customWidth="1"/>
    <col min="4613" max="4613" width="9.42578125" style="238" customWidth="1"/>
    <col min="4614" max="4614" width="56.7109375" style="238" customWidth="1"/>
    <col min="4615" max="4640" width="7.7109375" style="238" customWidth="1"/>
    <col min="4641" max="4866" width="9.140625" style="238"/>
    <col min="4867" max="4867" width="9" style="238" customWidth="1"/>
    <col min="4868" max="4868" width="54.140625" style="238" customWidth="1"/>
    <col min="4869" max="4869" width="9.42578125" style="238" customWidth="1"/>
    <col min="4870" max="4870" width="56.7109375" style="238" customWidth="1"/>
    <col min="4871" max="4896" width="7.7109375" style="238" customWidth="1"/>
    <col min="4897" max="5122" width="9.140625" style="238"/>
    <col min="5123" max="5123" width="9" style="238" customWidth="1"/>
    <col min="5124" max="5124" width="54.140625" style="238" customWidth="1"/>
    <col min="5125" max="5125" width="9.42578125" style="238" customWidth="1"/>
    <col min="5126" max="5126" width="56.7109375" style="238" customWidth="1"/>
    <col min="5127" max="5152" width="7.7109375" style="238" customWidth="1"/>
    <col min="5153" max="5378" width="9.140625" style="238"/>
    <col min="5379" max="5379" width="9" style="238" customWidth="1"/>
    <col min="5380" max="5380" width="54.140625" style="238" customWidth="1"/>
    <col min="5381" max="5381" width="9.42578125" style="238" customWidth="1"/>
    <col min="5382" max="5382" width="56.7109375" style="238" customWidth="1"/>
    <col min="5383" max="5408" width="7.7109375" style="238" customWidth="1"/>
    <col min="5409" max="5634" width="9.140625" style="238"/>
    <col min="5635" max="5635" width="9" style="238" customWidth="1"/>
    <col min="5636" max="5636" width="54.140625" style="238" customWidth="1"/>
    <col min="5637" max="5637" width="9.42578125" style="238" customWidth="1"/>
    <col min="5638" max="5638" width="56.7109375" style="238" customWidth="1"/>
    <col min="5639" max="5664" width="7.7109375" style="238" customWidth="1"/>
    <col min="5665" max="5890" width="9.140625" style="238"/>
    <col min="5891" max="5891" width="9" style="238" customWidth="1"/>
    <col min="5892" max="5892" width="54.140625" style="238" customWidth="1"/>
    <col min="5893" max="5893" width="9.42578125" style="238" customWidth="1"/>
    <col min="5894" max="5894" width="56.7109375" style="238" customWidth="1"/>
    <col min="5895" max="5920" width="7.7109375" style="238" customWidth="1"/>
    <col min="5921" max="6146" width="9.140625" style="238"/>
    <col min="6147" max="6147" width="9" style="238" customWidth="1"/>
    <col min="6148" max="6148" width="54.140625" style="238" customWidth="1"/>
    <col min="6149" max="6149" width="9.42578125" style="238" customWidth="1"/>
    <col min="6150" max="6150" width="56.7109375" style="238" customWidth="1"/>
    <col min="6151" max="6176" width="7.7109375" style="238" customWidth="1"/>
    <col min="6177" max="6402" width="9.140625" style="238"/>
    <col min="6403" max="6403" width="9" style="238" customWidth="1"/>
    <col min="6404" max="6404" width="54.140625" style="238" customWidth="1"/>
    <col min="6405" max="6405" width="9.42578125" style="238" customWidth="1"/>
    <col min="6406" max="6406" width="56.7109375" style="238" customWidth="1"/>
    <col min="6407" max="6432" width="7.7109375" style="238" customWidth="1"/>
    <col min="6433" max="6658" width="9.140625" style="238"/>
    <col min="6659" max="6659" width="9" style="238" customWidth="1"/>
    <col min="6660" max="6660" width="54.140625" style="238" customWidth="1"/>
    <col min="6661" max="6661" width="9.42578125" style="238" customWidth="1"/>
    <col min="6662" max="6662" width="56.7109375" style="238" customWidth="1"/>
    <col min="6663" max="6688" width="7.7109375" style="238" customWidth="1"/>
    <col min="6689" max="6914" width="9.140625" style="238"/>
    <col min="6915" max="6915" width="9" style="238" customWidth="1"/>
    <col min="6916" max="6916" width="54.140625" style="238" customWidth="1"/>
    <col min="6917" max="6917" width="9.42578125" style="238" customWidth="1"/>
    <col min="6918" max="6918" width="56.7109375" style="238" customWidth="1"/>
    <col min="6919" max="6944" width="7.7109375" style="238" customWidth="1"/>
    <col min="6945" max="7170" width="9.140625" style="238"/>
    <col min="7171" max="7171" width="9" style="238" customWidth="1"/>
    <col min="7172" max="7172" width="54.140625" style="238" customWidth="1"/>
    <col min="7173" max="7173" width="9.42578125" style="238" customWidth="1"/>
    <col min="7174" max="7174" width="56.7109375" style="238" customWidth="1"/>
    <col min="7175" max="7200" width="7.7109375" style="238" customWidth="1"/>
    <col min="7201" max="7426" width="9.140625" style="238"/>
    <col min="7427" max="7427" width="9" style="238" customWidth="1"/>
    <col min="7428" max="7428" width="54.140625" style="238" customWidth="1"/>
    <col min="7429" max="7429" width="9.42578125" style="238" customWidth="1"/>
    <col min="7430" max="7430" width="56.7109375" style="238" customWidth="1"/>
    <col min="7431" max="7456" width="7.7109375" style="238" customWidth="1"/>
    <col min="7457" max="7682" width="9.140625" style="238"/>
    <col min="7683" max="7683" width="9" style="238" customWidth="1"/>
    <col min="7684" max="7684" width="54.140625" style="238" customWidth="1"/>
    <col min="7685" max="7685" width="9.42578125" style="238" customWidth="1"/>
    <col min="7686" max="7686" width="56.7109375" style="238" customWidth="1"/>
    <col min="7687" max="7712" width="7.7109375" style="238" customWidth="1"/>
    <col min="7713" max="7938" width="9.140625" style="238"/>
    <col min="7939" max="7939" width="9" style="238" customWidth="1"/>
    <col min="7940" max="7940" width="54.140625" style="238" customWidth="1"/>
    <col min="7941" max="7941" width="9.42578125" style="238" customWidth="1"/>
    <col min="7942" max="7942" width="56.7109375" style="238" customWidth="1"/>
    <col min="7943" max="7968" width="7.7109375" style="238" customWidth="1"/>
    <col min="7969" max="8194" width="9.140625" style="238"/>
    <col min="8195" max="8195" width="9" style="238" customWidth="1"/>
    <col min="8196" max="8196" width="54.140625" style="238" customWidth="1"/>
    <col min="8197" max="8197" width="9.42578125" style="238" customWidth="1"/>
    <col min="8198" max="8198" width="56.7109375" style="238" customWidth="1"/>
    <col min="8199" max="8224" width="7.7109375" style="238" customWidth="1"/>
    <col min="8225" max="8450" width="9.140625" style="238"/>
    <col min="8451" max="8451" width="9" style="238" customWidth="1"/>
    <col min="8452" max="8452" width="54.140625" style="238" customWidth="1"/>
    <col min="8453" max="8453" width="9.42578125" style="238" customWidth="1"/>
    <col min="8454" max="8454" width="56.7109375" style="238" customWidth="1"/>
    <col min="8455" max="8480" width="7.7109375" style="238" customWidth="1"/>
    <col min="8481" max="8706" width="9.140625" style="238"/>
    <col min="8707" max="8707" width="9" style="238" customWidth="1"/>
    <col min="8708" max="8708" width="54.140625" style="238" customWidth="1"/>
    <col min="8709" max="8709" width="9.42578125" style="238" customWidth="1"/>
    <col min="8710" max="8710" width="56.7109375" style="238" customWidth="1"/>
    <col min="8711" max="8736" width="7.7109375" style="238" customWidth="1"/>
    <col min="8737" max="8962" width="9.140625" style="238"/>
    <col min="8963" max="8963" width="9" style="238" customWidth="1"/>
    <col min="8964" max="8964" width="54.140625" style="238" customWidth="1"/>
    <col min="8965" max="8965" width="9.42578125" style="238" customWidth="1"/>
    <col min="8966" max="8966" width="56.7109375" style="238" customWidth="1"/>
    <col min="8967" max="8992" width="7.7109375" style="238" customWidth="1"/>
    <col min="8993" max="9218" width="9.140625" style="238"/>
    <col min="9219" max="9219" width="9" style="238" customWidth="1"/>
    <col min="9220" max="9220" width="54.140625" style="238" customWidth="1"/>
    <col min="9221" max="9221" width="9.42578125" style="238" customWidth="1"/>
    <col min="9222" max="9222" width="56.7109375" style="238" customWidth="1"/>
    <col min="9223" max="9248" width="7.7109375" style="238" customWidth="1"/>
    <col min="9249" max="9474" width="9.140625" style="238"/>
    <col min="9475" max="9475" width="9" style="238" customWidth="1"/>
    <col min="9476" max="9476" width="54.140625" style="238" customWidth="1"/>
    <col min="9477" max="9477" width="9.42578125" style="238" customWidth="1"/>
    <col min="9478" max="9478" width="56.7109375" style="238" customWidth="1"/>
    <col min="9479" max="9504" width="7.7109375" style="238" customWidth="1"/>
    <col min="9505" max="9730" width="9.140625" style="238"/>
    <col min="9731" max="9731" width="9" style="238" customWidth="1"/>
    <col min="9732" max="9732" width="54.140625" style="238" customWidth="1"/>
    <col min="9733" max="9733" width="9.42578125" style="238" customWidth="1"/>
    <col min="9734" max="9734" width="56.7109375" style="238" customWidth="1"/>
    <col min="9735" max="9760" width="7.7109375" style="238" customWidth="1"/>
    <col min="9761" max="9986" width="9.140625" style="238"/>
    <col min="9987" max="9987" width="9" style="238" customWidth="1"/>
    <col min="9988" max="9988" width="54.140625" style="238" customWidth="1"/>
    <col min="9989" max="9989" width="9.42578125" style="238" customWidth="1"/>
    <col min="9990" max="9990" width="56.7109375" style="238" customWidth="1"/>
    <col min="9991" max="10016" width="7.7109375" style="238" customWidth="1"/>
    <col min="10017" max="10242" width="9.140625" style="238"/>
    <col min="10243" max="10243" width="9" style="238" customWidth="1"/>
    <col min="10244" max="10244" width="54.140625" style="238" customWidth="1"/>
    <col min="10245" max="10245" width="9.42578125" style="238" customWidth="1"/>
    <col min="10246" max="10246" width="56.7109375" style="238" customWidth="1"/>
    <col min="10247" max="10272" width="7.7109375" style="238" customWidth="1"/>
    <col min="10273" max="10498" width="9.140625" style="238"/>
    <col min="10499" max="10499" width="9" style="238" customWidth="1"/>
    <col min="10500" max="10500" width="54.140625" style="238" customWidth="1"/>
    <col min="10501" max="10501" width="9.42578125" style="238" customWidth="1"/>
    <col min="10502" max="10502" width="56.7109375" style="238" customWidth="1"/>
    <col min="10503" max="10528" width="7.7109375" style="238" customWidth="1"/>
    <col min="10529" max="10754" width="9.140625" style="238"/>
    <col min="10755" max="10755" width="9" style="238" customWidth="1"/>
    <col min="10756" max="10756" width="54.140625" style="238" customWidth="1"/>
    <col min="10757" max="10757" width="9.42578125" style="238" customWidth="1"/>
    <col min="10758" max="10758" width="56.7109375" style="238" customWidth="1"/>
    <col min="10759" max="10784" width="7.7109375" style="238" customWidth="1"/>
    <col min="10785" max="11010" width="9.140625" style="238"/>
    <col min="11011" max="11011" width="9" style="238" customWidth="1"/>
    <col min="11012" max="11012" width="54.140625" style="238" customWidth="1"/>
    <col min="11013" max="11013" width="9.42578125" style="238" customWidth="1"/>
    <col min="11014" max="11014" width="56.7109375" style="238" customWidth="1"/>
    <col min="11015" max="11040" width="7.7109375" style="238" customWidth="1"/>
    <col min="11041" max="11266" width="9.140625" style="238"/>
    <col min="11267" max="11267" width="9" style="238" customWidth="1"/>
    <col min="11268" max="11268" width="54.140625" style="238" customWidth="1"/>
    <col min="11269" max="11269" width="9.42578125" style="238" customWidth="1"/>
    <col min="11270" max="11270" width="56.7109375" style="238" customWidth="1"/>
    <col min="11271" max="11296" width="7.7109375" style="238" customWidth="1"/>
    <col min="11297" max="11522" width="9.140625" style="238"/>
    <col min="11523" max="11523" width="9" style="238" customWidth="1"/>
    <col min="11524" max="11524" width="54.140625" style="238" customWidth="1"/>
    <col min="11525" max="11525" width="9.42578125" style="238" customWidth="1"/>
    <col min="11526" max="11526" width="56.7109375" style="238" customWidth="1"/>
    <col min="11527" max="11552" width="7.7109375" style="238" customWidth="1"/>
    <col min="11553" max="11778" width="9.140625" style="238"/>
    <col min="11779" max="11779" width="9" style="238" customWidth="1"/>
    <col min="11780" max="11780" width="54.140625" style="238" customWidth="1"/>
    <col min="11781" max="11781" width="9.42578125" style="238" customWidth="1"/>
    <col min="11782" max="11782" width="56.7109375" style="238" customWidth="1"/>
    <col min="11783" max="11808" width="7.7109375" style="238" customWidth="1"/>
    <col min="11809" max="12034" width="9.140625" style="238"/>
    <col min="12035" max="12035" width="9" style="238" customWidth="1"/>
    <col min="12036" max="12036" width="54.140625" style="238" customWidth="1"/>
    <col min="12037" max="12037" width="9.42578125" style="238" customWidth="1"/>
    <col min="12038" max="12038" width="56.7109375" style="238" customWidth="1"/>
    <col min="12039" max="12064" width="7.7109375" style="238" customWidth="1"/>
    <col min="12065" max="12290" width="9.140625" style="238"/>
    <col min="12291" max="12291" width="9" style="238" customWidth="1"/>
    <col min="12292" max="12292" width="54.140625" style="238" customWidth="1"/>
    <col min="12293" max="12293" width="9.42578125" style="238" customWidth="1"/>
    <col min="12294" max="12294" width="56.7109375" style="238" customWidth="1"/>
    <col min="12295" max="12320" width="7.7109375" style="238" customWidth="1"/>
    <col min="12321" max="12546" width="9.140625" style="238"/>
    <col min="12547" max="12547" width="9" style="238" customWidth="1"/>
    <col min="12548" max="12548" width="54.140625" style="238" customWidth="1"/>
    <col min="12549" max="12549" width="9.42578125" style="238" customWidth="1"/>
    <col min="12550" max="12550" width="56.7109375" style="238" customWidth="1"/>
    <col min="12551" max="12576" width="7.7109375" style="238" customWidth="1"/>
    <col min="12577" max="12802" width="9.140625" style="238"/>
    <col min="12803" max="12803" width="9" style="238" customWidth="1"/>
    <col min="12804" max="12804" width="54.140625" style="238" customWidth="1"/>
    <col min="12805" max="12805" width="9.42578125" style="238" customWidth="1"/>
    <col min="12806" max="12806" width="56.7109375" style="238" customWidth="1"/>
    <col min="12807" max="12832" width="7.7109375" style="238" customWidth="1"/>
    <col min="12833" max="13058" width="9.140625" style="238"/>
    <col min="13059" max="13059" width="9" style="238" customWidth="1"/>
    <col min="13060" max="13060" width="54.140625" style="238" customWidth="1"/>
    <col min="13061" max="13061" width="9.42578125" style="238" customWidth="1"/>
    <col min="13062" max="13062" width="56.7109375" style="238" customWidth="1"/>
    <col min="13063" max="13088" width="7.7109375" style="238" customWidth="1"/>
    <col min="13089" max="13314" width="9.140625" style="238"/>
    <col min="13315" max="13315" width="9" style="238" customWidth="1"/>
    <col min="13316" max="13316" width="54.140625" style="238" customWidth="1"/>
    <col min="13317" max="13317" width="9.42578125" style="238" customWidth="1"/>
    <col min="13318" max="13318" width="56.7109375" style="238" customWidth="1"/>
    <col min="13319" max="13344" width="7.7109375" style="238" customWidth="1"/>
    <col min="13345" max="13570" width="9.140625" style="238"/>
    <col min="13571" max="13571" width="9" style="238" customWidth="1"/>
    <col min="13572" max="13572" width="54.140625" style="238" customWidth="1"/>
    <col min="13573" max="13573" width="9.42578125" style="238" customWidth="1"/>
    <col min="13574" max="13574" width="56.7109375" style="238" customWidth="1"/>
    <col min="13575" max="13600" width="7.7109375" style="238" customWidth="1"/>
    <col min="13601" max="13826" width="9.140625" style="238"/>
    <col min="13827" max="13827" width="9" style="238" customWidth="1"/>
    <col min="13828" max="13828" width="54.140625" style="238" customWidth="1"/>
    <col min="13829" max="13829" width="9.42578125" style="238" customWidth="1"/>
    <col min="13830" max="13830" width="56.7109375" style="238" customWidth="1"/>
    <col min="13831" max="13856" width="7.7109375" style="238" customWidth="1"/>
    <col min="13857" max="14082" width="9.140625" style="238"/>
    <col min="14083" max="14083" width="9" style="238" customWidth="1"/>
    <col min="14084" max="14084" width="54.140625" style="238" customWidth="1"/>
    <col min="14085" max="14085" width="9.42578125" style="238" customWidth="1"/>
    <col min="14086" max="14086" width="56.7109375" style="238" customWidth="1"/>
    <col min="14087" max="14112" width="7.7109375" style="238" customWidth="1"/>
    <col min="14113" max="14338" width="9.140625" style="238"/>
    <col min="14339" max="14339" width="9" style="238" customWidth="1"/>
    <col min="14340" max="14340" width="54.140625" style="238" customWidth="1"/>
    <col min="14341" max="14341" width="9.42578125" style="238" customWidth="1"/>
    <col min="14342" max="14342" width="56.7109375" style="238" customWidth="1"/>
    <col min="14343" max="14368" width="7.7109375" style="238" customWidth="1"/>
    <col min="14369" max="14594" width="9.140625" style="238"/>
    <col min="14595" max="14595" width="9" style="238" customWidth="1"/>
    <col min="14596" max="14596" width="54.140625" style="238" customWidth="1"/>
    <col min="14597" max="14597" width="9.42578125" style="238" customWidth="1"/>
    <col min="14598" max="14598" width="56.7109375" style="238" customWidth="1"/>
    <col min="14599" max="14624" width="7.7109375" style="238" customWidth="1"/>
    <col min="14625" max="14850" width="9.140625" style="238"/>
    <col min="14851" max="14851" width="9" style="238" customWidth="1"/>
    <col min="14852" max="14852" width="54.140625" style="238" customWidth="1"/>
    <col min="14853" max="14853" width="9.42578125" style="238" customWidth="1"/>
    <col min="14854" max="14854" width="56.7109375" style="238" customWidth="1"/>
    <col min="14855" max="14880" width="7.7109375" style="238" customWidth="1"/>
    <col min="14881" max="15106" width="9.140625" style="238"/>
    <col min="15107" max="15107" width="9" style="238" customWidth="1"/>
    <col min="15108" max="15108" width="54.140625" style="238" customWidth="1"/>
    <col min="15109" max="15109" width="9.42578125" style="238" customWidth="1"/>
    <col min="15110" max="15110" width="56.7109375" style="238" customWidth="1"/>
    <col min="15111" max="15136" width="7.7109375" style="238" customWidth="1"/>
    <col min="15137" max="15362" width="9.140625" style="238"/>
    <col min="15363" max="15363" width="9" style="238" customWidth="1"/>
    <col min="15364" max="15364" width="54.140625" style="238" customWidth="1"/>
    <col min="15365" max="15365" width="9.42578125" style="238" customWidth="1"/>
    <col min="15366" max="15366" width="56.7109375" style="238" customWidth="1"/>
    <col min="15367" max="15392" width="7.7109375" style="238" customWidth="1"/>
    <col min="15393" max="15618" width="9.140625" style="238"/>
    <col min="15619" max="15619" width="9" style="238" customWidth="1"/>
    <col min="15620" max="15620" width="54.140625" style="238" customWidth="1"/>
    <col min="15621" max="15621" width="9.42578125" style="238" customWidth="1"/>
    <col min="15622" max="15622" width="56.7109375" style="238" customWidth="1"/>
    <col min="15623" max="15648" width="7.7109375" style="238" customWidth="1"/>
    <col min="15649" max="15874" width="9.140625" style="238"/>
    <col min="15875" max="15875" width="9" style="238" customWidth="1"/>
    <col min="15876" max="15876" width="54.140625" style="238" customWidth="1"/>
    <col min="15877" max="15877" width="9.42578125" style="238" customWidth="1"/>
    <col min="15878" max="15878" width="56.7109375" style="238" customWidth="1"/>
    <col min="15879" max="15904" width="7.7109375" style="238" customWidth="1"/>
    <col min="15905" max="16130" width="9.140625" style="238"/>
    <col min="16131" max="16131" width="9" style="238" customWidth="1"/>
    <col min="16132" max="16132" width="54.140625" style="238" customWidth="1"/>
    <col min="16133" max="16133" width="9.42578125" style="238" customWidth="1"/>
    <col min="16134" max="16134" width="56.7109375" style="238" customWidth="1"/>
    <col min="16135" max="16160" width="7.7109375" style="238" customWidth="1"/>
    <col min="16161" max="16384" width="9.140625" style="238"/>
  </cols>
  <sheetData>
    <row r="1" spans="1:37" ht="12" customHeight="1">
      <c r="A1" s="27" t="s">
        <v>380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</row>
    <row r="2" spans="1:37" ht="15.75">
      <c r="A2" s="235" t="s">
        <v>222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</row>
    <row r="3" spans="1:37" ht="12" customHeight="1">
      <c r="A3" s="236" t="s">
        <v>55</v>
      </c>
      <c r="B3" s="237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40"/>
      <c r="AC3" s="239"/>
      <c r="AD3" s="240"/>
      <c r="AE3" s="240"/>
      <c r="AF3" s="240"/>
    </row>
    <row r="4" spans="1:37" ht="12" customHeight="1" thickBot="1">
      <c r="A4" s="241"/>
      <c r="B4" s="241"/>
      <c r="C4" s="242">
        <v>1997</v>
      </c>
      <c r="D4" s="242">
        <v>1998</v>
      </c>
      <c r="E4" s="242">
        <v>1999</v>
      </c>
      <c r="F4" s="242">
        <v>2000</v>
      </c>
      <c r="G4" s="242">
        <v>2001</v>
      </c>
      <c r="H4" s="242">
        <v>2002</v>
      </c>
      <c r="I4" s="242">
        <v>2003</v>
      </c>
      <c r="J4" s="242">
        <v>2004</v>
      </c>
      <c r="K4" s="242">
        <v>2005</v>
      </c>
      <c r="L4" s="242">
        <v>2006</v>
      </c>
      <c r="M4" s="242">
        <v>2007</v>
      </c>
      <c r="N4" s="242">
        <v>2008</v>
      </c>
      <c r="O4" s="242">
        <v>2009</v>
      </c>
      <c r="P4" s="242">
        <v>2010</v>
      </c>
      <c r="Q4" s="242">
        <v>2011</v>
      </c>
      <c r="R4" s="242">
        <v>2012</v>
      </c>
      <c r="S4" s="242">
        <v>2013</v>
      </c>
      <c r="T4" s="242">
        <v>2014</v>
      </c>
      <c r="U4" s="242">
        <v>2015</v>
      </c>
      <c r="V4" s="242">
        <v>2016</v>
      </c>
      <c r="W4" s="242">
        <v>2017</v>
      </c>
      <c r="X4" s="242">
        <v>2018</v>
      </c>
      <c r="Y4" s="242">
        <v>2019</v>
      </c>
      <c r="Z4" s="242">
        <v>2020</v>
      </c>
      <c r="AA4" s="242">
        <v>2021</v>
      </c>
      <c r="AB4" s="242">
        <v>2022</v>
      </c>
      <c r="AC4" s="242">
        <v>2023</v>
      </c>
      <c r="AD4" s="242">
        <v>2024</v>
      </c>
      <c r="AE4" s="242">
        <v>2025</v>
      </c>
      <c r="AF4" s="242">
        <v>2026</v>
      </c>
    </row>
    <row r="5" spans="1:37" ht="12" customHeight="1" thickTop="1">
      <c r="A5" s="243" t="s">
        <v>223</v>
      </c>
      <c r="B5" s="244"/>
      <c r="C5" s="245"/>
      <c r="D5" s="245"/>
      <c r="E5" s="245"/>
      <c r="F5" s="245"/>
      <c r="G5" s="245">
        <v>770</v>
      </c>
      <c r="H5" s="245"/>
      <c r="I5" s="245"/>
      <c r="J5" s="245"/>
      <c r="K5" s="245">
        <v>890</v>
      </c>
      <c r="L5" s="245">
        <v>927</v>
      </c>
      <c r="M5" s="245">
        <v>943</v>
      </c>
      <c r="N5" s="246">
        <v>982</v>
      </c>
      <c r="O5" s="246">
        <v>1003</v>
      </c>
      <c r="P5" s="246">
        <v>1033</v>
      </c>
      <c r="Q5" s="246">
        <v>1048</v>
      </c>
      <c r="R5" s="246">
        <v>1080</v>
      </c>
      <c r="S5" s="246">
        <v>1084</v>
      </c>
      <c r="T5" s="246">
        <v>1094</v>
      </c>
      <c r="U5" s="246">
        <v>1123</v>
      </c>
      <c r="V5" s="246">
        <v>1153</v>
      </c>
      <c r="W5" s="246">
        <v>1195</v>
      </c>
      <c r="X5" s="246">
        <v>1254</v>
      </c>
      <c r="Y5" s="246">
        <v>1378</v>
      </c>
      <c r="Z5" s="246">
        <v>1466</v>
      </c>
      <c r="AA5" s="246">
        <v>1492</v>
      </c>
      <c r="AB5" s="246">
        <v>1498</v>
      </c>
      <c r="AC5" s="246">
        <v>1540</v>
      </c>
      <c r="AD5" s="246">
        <v>1595</v>
      </c>
      <c r="AE5" s="246">
        <v>1720</v>
      </c>
      <c r="AF5" s="246">
        <v>1860</v>
      </c>
    </row>
    <row r="6" spans="1:37" ht="12" customHeight="1">
      <c r="A6" s="247" t="s">
        <v>224</v>
      </c>
      <c r="B6" s="248"/>
      <c r="C6" s="249"/>
      <c r="D6" s="249"/>
      <c r="E6" s="249"/>
      <c r="F6" s="249"/>
      <c r="G6" s="249" t="s">
        <v>723</v>
      </c>
      <c r="H6" s="249"/>
      <c r="I6" s="249"/>
      <c r="J6" s="249"/>
      <c r="K6" s="249">
        <v>4</v>
      </c>
      <c r="L6" s="249">
        <v>4</v>
      </c>
      <c r="M6" s="249">
        <v>6</v>
      </c>
      <c r="N6" s="249">
        <v>-11</v>
      </c>
      <c r="O6" s="249">
        <v>-14.4</v>
      </c>
      <c r="P6" s="249">
        <v>-15.17</v>
      </c>
      <c r="Q6" s="249">
        <v>1.91</v>
      </c>
      <c r="R6" s="249">
        <v>-6</v>
      </c>
      <c r="S6" s="249">
        <v>9</v>
      </c>
      <c r="T6" s="249">
        <v>9</v>
      </c>
      <c r="U6" s="249">
        <v>0</v>
      </c>
      <c r="V6" s="249">
        <v>14</v>
      </c>
      <c r="W6" s="249">
        <v>15</v>
      </c>
      <c r="X6" s="249">
        <v>78</v>
      </c>
      <c r="Y6" s="249">
        <v>14</v>
      </c>
      <c r="Z6" s="249">
        <v>5</v>
      </c>
      <c r="AA6" s="249">
        <v>-62</v>
      </c>
      <c r="AB6" s="249">
        <v>4</v>
      </c>
      <c r="AC6" s="249">
        <v>-1</v>
      </c>
      <c r="AD6" s="249">
        <v>0</v>
      </c>
      <c r="AE6" s="249">
        <v>105</v>
      </c>
      <c r="AF6" s="249">
        <v>6</v>
      </c>
      <c r="AG6" s="250"/>
    </row>
    <row r="7" spans="1:37" s="255" customFormat="1" ht="12" customHeight="1">
      <c r="A7" s="251" t="s">
        <v>225</v>
      </c>
      <c r="B7" s="252"/>
      <c r="C7" s="246">
        <v>723</v>
      </c>
      <c r="D7" s="246">
        <v>720</v>
      </c>
      <c r="E7" s="246">
        <v>735</v>
      </c>
      <c r="F7" s="246">
        <v>744</v>
      </c>
      <c r="G7" s="246">
        <v>767</v>
      </c>
      <c r="H7" s="246">
        <v>810</v>
      </c>
      <c r="I7" s="246">
        <v>847</v>
      </c>
      <c r="J7" s="246">
        <v>877</v>
      </c>
      <c r="K7" s="246">
        <v>894</v>
      </c>
      <c r="L7" s="246">
        <v>931</v>
      </c>
      <c r="M7" s="246">
        <v>949</v>
      </c>
      <c r="N7" s="246">
        <v>971</v>
      </c>
      <c r="O7" s="246">
        <v>989</v>
      </c>
      <c r="P7" s="246">
        <v>1018</v>
      </c>
      <c r="Q7" s="246">
        <v>1050</v>
      </c>
      <c r="R7" s="246">
        <v>1074</v>
      </c>
      <c r="S7" s="246">
        <v>1093</v>
      </c>
      <c r="T7" s="246">
        <v>1103</v>
      </c>
      <c r="U7" s="246">
        <v>1123</v>
      </c>
      <c r="V7" s="246">
        <v>1167</v>
      </c>
      <c r="W7" s="246">
        <v>1210</v>
      </c>
      <c r="X7" s="246">
        <v>1332</v>
      </c>
      <c r="Y7" s="253">
        <v>1392</v>
      </c>
      <c r="Z7" s="253">
        <v>1471</v>
      </c>
      <c r="AA7" s="253">
        <v>1430</v>
      </c>
      <c r="AB7" s="253">
        <v>1502</v>
      </c>
      <c r="AC7" s="253">
        <v>1539</v>
      </c>
      <c r="AD7" s="253">
        <v>1595</v>
      </c>
      <c r="AE7" s="253">
        <v>1825</v>
      </c>
      <c r="AF7" s="253">
        <v>1866</v>
      </c>
      <c r="AG7" s="254"/>
      <c r="AH7" s="254"/>
      <c r="AI7" s="254"/>
      <c r="AJ7" s="254"/>
      <c r="AK7" s="254"/>
    </row>
    <row r="8" spans="1:37" ht="12" customHeight="1">
      <c r="A8" s="256" t="s">
        <v>226</v>
      </c>
      <c r="B8" s="248"/>
      <c r="C8" s="249"/>
      <c r="D8" s="249"/>
      <c r="E8" s="249" t="s">
        <v>621</v>
      </c>
      <c r="F8" s="249" t="s">
        <v>622</v>
      </c>
      <c r="G8" s="249"/>
      <c r="H8" s="249"/>
      <c r="I8" s="249"/>
      <c r="J8" s="249"/>
      <c r="K8" s="249"/>
      <c r="L8" s="249"/>
      <c r="M8" s="249" t="s">
        <v>724</v>
      </c>
      <c r="N8" s="249"/>
      <c r="O8" s="249"/>
      <c r="P8" s="249"/>
      <c r="Q8" s="249"/>
      <c r="R8" s="249"/>
      <c r="S8" s="249"/>
      <c r="T8" s="249"/>
      <c r="U8" s="249" t="s">
        <v>725</v>
      </c>
      <c r="V8" s="249" t="s">
        <v>726</v>
      </c>
      <c r="W8" s="249" t="s">
        <v>623</v>
      </c>
      <c r="X8" s="249"/>
      <c r="Y8" s="257" t="s">
        <v>624</v>
      </c>
      <c r="Z8" s="258" t="s">
        <v>613</v>
      </c>
      <c r="AA8" s="249" t="s">
        <v>625</v>
      </c>
      <c r="AB8" s="249" t="s">
        <v>626</v>
      </c>
      <c r="AC8" s="259" t="s">
        <v>680</v>
      </c>
      <c r="AD8" s="259" t="s">
        <v>681</v>
      </c>
      <c r="AE8" s="259"/>
      <c r="AF8" s="259"/>
      <c r="AG8" s="260"/>
    </row>
    <row r="9" spans="1:37" ht="12" customHeight="1">
      <c r="A9" s="256" t="s">
        <v>227</v>
      </c>
      <c r="B9" s="248"/>
      <c r="C9" s="249">
        <v>0</v>
      </c>
      <c r="D9" s="249">
        <v>0</v>
      </c>
      <c r="E9" s="249">
        <v>19</v>
      </c>
      <c r="F9" s="249">
        <v>23</v>
      </c>
      <c r="G9" s="249">
        <v>24</v>
      </c>
      <c r="H9" s="249">
        <v>2</v>
      </c>
      <c r="I9" s="249">
        <v>-25</v>
      </c>
      <c r="J9" s="249">
        <v>-19</v>
      </c>
      <c r="K9" s="249">
        <v>-24</v>
      </c>
      <c r="L9" s="249">
        <v>-24</v>
      </c>
      <c r="M9" s="249">
        <v>0</v>
      </c>
      <c r="N9" s="249">
        <v>-14</v>
      </c>
      <c r="O9" s="249">
        <v>0</v>
      </c>
      <c r="P9" s="249">
        <v>6</v>
      </c>
      <c r="Q9" s="249">
        <v>13</v>
      </c>
      <c r="R9" s="249">
        <v>10</v>
      </c>
      <c r="S9" s="249">
        <v>2</v>
      </c>
      <c r="T9" s="249">
        <v>4</v>
      </c>
      <c r="U9" s="249">
        <v>2</v>
      </c>
      <c r="V9" s="249">
        <v>7</v>
      </c>
      <c r="W9" s="249">
        <v>12</v>
      </c>
      <c r="X9" s="249">
        <v>5</v>
      </c>
      <c r="Y9" s="259">
        <v>10</v>
      </c>
      <c r="Z9" s="259">
        <v>10</v>
      </c>
      <c r="AA9" s="259">
        <v>6</v>
      </c>
      <c r="AB9" s="259">
        <v>2</v>
      </c>
      <c r="AC9" s="259">
        <v>2</v>
      </c>
      <c r="AD9" s="259">
        <v>4</v>
      </c>
      <c r="AE9" s="259">
        <v>2</v>
      </c>
      <c r="AF9" s="259"/>
      <c r="AG9" s="260"/>
    </row>
    <row r="10" spans="1:37" s="255" customFormat="1" ht="12" customHeight="1" thickBot="1">
      <c r="A10" s="261" t="s">
        <v>682</v>
      </c>
      <c r="B10" s="262"/>
      <c r="C10" s="263">
        <v>723</v>
      </c>
      <c r="D10" s="263">
        <v>720</v>
      </c>
      <c r="E10" s="263">
        <v>753</v>
      </c>
      <c r="F10" s="263">
        <v>765</v>
      </c>
      <c r="G10" s="263">
        <v>791</v>
      </c>
      <c r="H10" s="263">
        <v>812</v>
      </c>
      <c r="I10" s="263">
        <v>822</v>
      </c>
      <c r="J10" s="263">
        <v>858</v>
      </c>
      <c r="K10" s="263">
        <v>870</v>
      </c>
      <c r="L10" s="263">
        <v>907</v>
      </c>
      <c r="M10" s="263">
        <v>938</v>
      </c>
      <c r="N10" s="263">
        <v>957</v>
      </c>
      <c r="O10" s="263">
        <v>989</v>
      </c>
      <c r="P10" s="263">
        <v>1024</v>
      </c>
      <c r="Q10" s="263">
        <v>1063</v>
      </c>
      <c r="R10" s="263">
        <v>1084</v>
      </c>
      <c r="S10" s="263">
        <v>1095</v>
      </c>
      <c r="T10" s="263">
        <v>1107</v>
      </c>
      <c r="U10" s="263">
        <v>1158</v>
      </c>
      <c r="V10" s="263">
        <v>1215</v>
      </c>
      <c r="W10" s="263">
        <v>1274</v>
      </c>
      <c r="X10" s="263">
        <v>1337</v>
      </c>
      <c r="Y10" s="263">
        <v>1351</v>
      </c>
      <c r="Z10" s="263">
        <v>1743</v>
      </c>
      <c r="AA10" s="263">
        <v>1695</v>
      </c>
      <c r="AB10" s="263">
        <v>1634</v>
      </c>
      <c r="AC10" s="263">
        <v>1665</v>
      </c>
      <c r="AD10" s="263">
        <v>1747</v>
      </c>
      <c r="AE10" s="263">
        <v>1827</v>
      </c>
      <c r="AF10" s="263">
        <v>1866</v>
      </c>
      <c r="AG10" s="254"/>
    </row>
    <row r="11" spans="1:37" ht="12" customHeight="1">
      <c r="A11" s="264" t="s">
        <v>627</v>
      </c>
      <c r="B11" s="248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50"/>
      <c r="AH11" s="250"/>
      <c r="AI11" s="250"/>
      <c r="AJ11" s="250"/>
    </row>
    <row r="12" spans="1:37" ht="12" customHeight="1">
      <c r="A12" s="264" t="s">
        <v>228</v>
      </c>
      <c r="B12" s="248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50"/>
    </row>
    <row r="13" spans="1:37" ht="12" customHeight="1">
      <c r="A13" s="264" t="s">
        <v>229</v>
      </c>
      <c r="B13" s="248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50"/>
    </row>
    <row r="14" spans="1:37" ht="12" customHeight="1">
      <c r="A14" s="266" t="s">
        <v>628</v>
      </c>
      <c r="B14" s="248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50"/>
    </row>
    <row r="15" spans="1:37" ht="12" customHeight="1" collapsed="1">
      <c r="A15" s="267" t="s">
        <v>629</v>
      </c>
      <c r="B15" s="248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50"/>
    </row>
    <row r="16" spans="1:37" s="233" customFormat="1" ht="12" customHeight="1">
      <c r="A16" s="268" t="s">
        <v>636</v>
      </c>
      <c r="B16" s="269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1"/>
    </row>
    <row r="17" spans="1:34" ht="12" customHeight="1" collapsed="1">
      <c r="A17" s="194" t="s">
        <v>630</v>
      </c>
      <c r="B17" s="248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50"/>
    </row>
    <row r="18" spans="1:34" ht="12" customHeight="1">
      <c r="A18" s="194" t="s">
        <v>683</v>
      </c>
      <c r="B18" s="248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50"/>
    </row>
    <row r="19" spans="1:34" s="233" customFormat="1" ht="12" customHeight="1">
      <c r="A19" s="268" t="s">
        <v>709</v>
      </c>
      <c r="B19" s="269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1"/>
      <c r="AH19" s="234"/>
    </row>
    <row r="20" spans="1:34" ht="12" customHeight="1">
      <c r="A20" s="272"/>
      <c r="B20" s="248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50"/>
    </row>
    <row r="21" spans="1:34" ht="12" customHeight="1">
      <c r="A21" s="273" t="s">
        <v>230</v>
      </c>
      <c r="B21" s="248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50"/>
    </row>
    <row r="22" spans="1:34" s="255" customFormat="1" ht="12" customHeight="1" thickBot="1">
      <c r="A22" s="274" t="s">
        <v>231</v>
      </c>
      <c r="B22" s="274" t="s">
        <v>232</v>
      </c>
      <c r="C22" s="242">
        <v>1997</v>
      </c>
      <c r="D22" s="242">
        <v>1998</v>
      </c>
      <c r="E22" s="242">
        <v>1999</v>
      </c>
      <c r="F22" s="242">
        <v>2000</v>
      </c>
      <c r="G22" s="242">
        <v>2001</v>
      </c>
      <c r="H22" s="242">
        <v>2002</v>
      </c>
      <c r="I22" s="242">
        <v>2003</v>
      </c>
      <c r="J22" s="242">
        <v>2004</v>
      </c>
      <c r="K22" s="242">
        <v>2005</v>
      </c>
      <c r="L22" s="242">
        <v>2006</v>
      </c>
      <c r="M22" s="242">
        <v>2007</v>
      </c>
      <c r="N22" s="242">
        <v>2008</v>
      </c>
      <c r="O22" s="242">
        <v>2009</v>
      </c>
      <c r="P22" s="242">
        <v>2010</v>
      </c>
      <c r="Q22" s="242">
        <v>2011</v>
      </c>
      <c r="R22" s="242">
        <v>2012</v>
      </c>
      <c r="S22" s="242">
        <v>2013</v>
      </c>
      <c r="T22" s="242">
        <v>2014</v>
      </c>
      <c r="U22" s="242">
        <v>2015</v>
      </c>
      <c r="V22" s="242">
        <v>2016</v>
      </c>
      <c r="W22" s="242">
        <v>2017</v>
      </c>
      <c r="X22" s="242">
        <v>2018</v>
      </c>
      <c r="Y22" s="242">
        <v>2019</v>
      </c>
      <c r="Z22" s="242">
        <v>2020</v>
      </c>
      <c r="AA22" s="242">
        <v>2021</v>
      </c>
      <c r="AB22" s="242">
        <v>2022</v>
      </c>
      <c r="AC22" s="242">
        <v>2023</v>
      </c>
      <c r="AD22" s="242">
        <v>2024</v>
      </c>
      <c r="AE22" s="242">
        <v>2025</v>
      </c>
      <c r="AF22" s="242">
        <v>2026</v>
      </c>
      <c r="AG22" s="254"/>
    </row>
    <row r="23" spans="1:34" ht="12" hidden="1" customHeight="1" outlineLevel="1" thickTop="1">
      <c r="A23" s="248" t="s">
        <v>233</v>
      </c>
      <c r="B23" s="248" t="s">
        <v>234</v>
      </c>
      <c r="C23" s="265"/>
      <c r="D23" s="265"/>
      <c r="E23" s="265">
        <v>19</v>
      </c>
      <c r="F23" s="265">
        <v>19</v>
      </c>
      <c r="G23" s="265">
        <v>19</v>
      </c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50"/>
    </row>
    <row r="24" spans="1:34" ht="12" hidden="1" customHeight="1" outlineLevel="1">
      <c r="A24" s="248" t="s">
        <v>235</v>
      </c>
      <c r="B24" s="248" t="s">
        <v>236</v>
      </c>
      <c r="C24" s="265"/>
      <c r="D24" s="265"/>
      <c r="E24" s="265"/>
      <c r="F24" s="265">
        <v>3.8</v>
      </c>
      <c r="G24" s="265">
        <v>3.7</v>
      </c>
      <c r="H24" s="265">
        <v>3.6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50"/>
    </row>
    <row r="25" spans="1:34" ht="12" hidden="1" customHeight="1" outlineLevel="1">
      <c r="A25" s="248"/>
      <c r="B25" s="248" t="s">
        <v>237</v>
      </c>
      <c r="C25" s="265"/>
      <c r="D25" s="265"/>
      <c r="E25" s="265"/>
      <c r="F25" s="265">
        <v>5</v>
      </c>
      <c r="G25" s="265">
        <v>5.0999999999999996</v>
      </c>
      <c r="H25" s="265">
        <v>5.2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50"/>
    </row>
    <row r="26" spans="1:34" ht="12" hidden="1" customHeight="1" outlineLevel="1">
      <c r="A26" s="248"/>
      <c r="B26" s="248" t="s">
        <v>238</v>
      </c>
      <c r="C26" s="265"/>
      <c r="D26" s="265"/>
      <c r="E26" s="265"/>
      <c r="F26" s="265">
        <v>-4.8</v>
      </c>
      <c r="G26" s="265">
        <v>-4.8</v>
      </c>
      <c r="H26" s="265">
        <v>-4.8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50"/>
    </row>
    <row r="27" spans="1:34" ht="12" hidden="1" customHeight="1" outlineLevel="1">
      <c r="A27" s="248" t="s">
        <v>239</v>
      </c>
      <c r="B27" s="248" t="s">
        <v>240</v>
      </c>
      <c r="C27" s="265"/>
      <c r="D27" s="265"/>
      <c r="E27" s="265"/>
      <c r="F27" s="265"/>
      <c r="G27" s="265">
        <v>0.7</v>
      </c>
      <c r="H27" s="265">
        <v>1.5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50"/>
    </row>
    <row r="28" spans="1:34" ht="12" hidden="1" customHeight="1" outlineLevel="1">
      <c r="A28" s="248"/>
      <c r="B28" s="248" t="s">
        <v>241</v>
      </c>
      <c r="C28" s="265"/>
      <c r="D28" s="265"/>
      <c r="E28" s="265"/>
      <c r="F28" s="265"/>
      <c r="G28" s="265">
        <v>0.2</v>
      </c>
      <c r="H28" s="265">
        <v>0.2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50"/>
    </row>
    <row r="29" spans="1:34" ht="12" hidden="1" customHeight="1" outlineLevel="1">
      <c r="A29" s="248"/>
      <c r="B29" s="248" t="s">
        <v>242</v>
      </c>
      <c r="C29" s="265"/>
      <c r="D29" s="265"/>
      <c r="E29" s="265"/>
      <c r="F29" s="265"/>
      <c r="G29" s="265">
        <v>0.9</v>
      </c>
      <c r="H29" s="265">
        <v>0.9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50"/>
    </row>
    <row r="30" spans="1:34" ht="12" hidden="1" customHeight="1" outlineLevel="1">
      <c r="A30" s="248" t="s">
        <v>243</v>
      </c>
      <c r="B30" s="248" t="s">
        <v>244</v>
      </c>
      <c r="C30" s="265"/>
      <c r="D30" s="265"/>
      <c r="E30" s="265"/>
      <c r="F30" s="265"/>
      <c r="G30" s="265">
        <v>-3</v>
      </c>
      <c r="H30" s="265">
        <v>-3</v>
      </c>
      <c r="I30" s="265">
        <v>-3</v>
      </c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50"/>
    </row>
    <row r="31" spans="1:34" ht="12" hidden="1" customHeight="1" outlineLevel="1">
      <c r="A31" s="248"/>
      <c r="B31" s="248" t="s">
        <v>245</v>
      </c>
      <c r="C31" s="265"/>
      <c r="D31" s="265"/>
      <c r="E31" s="265"/>
      <c r="F31" s="265"/>
      <c r="G31" s="265">
        <v>-0.3</v>
      </c>
      <c r="H31" s="265">
        <v>-0.2</v>
      </c>
      <c r="I31" s="265">
        <v>-0.2</v>
      </c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50"/>
    </row>
    <row r="32" spans="1:34" ht="12" hidden="1" customHeight="1" outlineLevel="1">
      <c r="A32" s="248" t="s">
        <v>246</v>
      </c>
      <c r="B32" s="248" t="s">
        <v>247</v>
      </c>
      <c r="C32" s="265"/>
      <c r="D32" s="265"/>
      <c r="E32" s="265"/>
      <c r="F32" s="265"/>
      <c r="G32" s="265"/>
      <c r="H32" s="265">
        <v>-3.6</v>
      </c>
      <c r="I32" s="265">
        <v>-2.5</v>
      </c>
      <c r="J32" s="265">
        <v>-1.6</v>
      </c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50"/>
    </row>
    <row r="33" spans="1:33" ht="12" hidden="1" customHeight="1" outlineLevel="1">
      <c r="A33" s="248"/>
      <c r="B33" s="248" t="s">
        <v>244</v>
      </c>
      <c r="C33" s="265"/>
      <c r="D33" s="265"/>
      <c r="E33" s="265"/>
      <c r="F33" s="265"/>
      <c r="G33" s="265"/>
      <c r="H33" s="265">
        <v>-3.5</v>
      </c>
      <c r="I33" s="265">
        <v>0.8</v>
      </c>
      <c r="J33" s="265">
        <v>0.8</v>
      </c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50"/>
    </row>
    <row r="34" spans="1:33" ht="12" hidden="1" customHeight="1" outlineLevel="1">
      <c r="A34" s="248"/>
      <c r="B34" s="248" t="s">
        <v>248</v>
      </c>
      <c r="C34" s="265"/>
      <c r="D34" s="265"/>
      <c r="E34" s="265"/>
      <c r="F34" s="265"/>
      <c r="G34" s="265">
        <v>1.7</v>
      </c>
      <c r="H34" s="265">
        <v>1.7</v>
      </c>
      <c r="I34" s="265">
        <v>1.7</v>
      </c>
      <c r="J34" s="265">
        <v>1.7</v>
      </c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50"/>
    </row>
    <row r="35" spans="1:33" ht="12" hidden="1" customHeight="1" outlineLevel="1">
      <c r="A35" s="247" t="s">
        <v>249</v>
      </c>
      <c r="B35" s="248" t="s">
        <v>248</v>
      </c>
      <c r="C35" s="275"/>
      <c r="D35" s="275"/>
      <c r="E35" s="275"/>
      <c r="F35" s="275"/>
      <c r="G35" s="275"/>
      <c r="H35" s="265">
        <v>2.9</v>
      </c>
      <c r="I35" s="265">
        <v>2.9</v>
      </c>
      <c r="J35" s="265">
        <v>2.9</v>
      </c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50"/>
    </row>
    <row r="36" spans="1:33" ht="12" hidden="1" customHeight="1" outlineLevel="1">
      <c r="A36" s="247"/>
      <c r="B36" s="248" t="s">
        <v>250</v>
      </c>
      <c r="C36" s="275"/>
      <c r="D36" s="275"/>
      <c r="E36" s="275"/>
      <c r="F36" s="275"/>
      <c r="G36" s="275"/>
      <c r="H36" s="265"/>
      <c r="I36" s="265">
        <v>-31.4</v>
      </c>
      <c r="J36" s="265">
        <v>-31.4</v>
      </c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50"/>
    </row>
    <row r="37" spans="1:33" ht="12" hidden="1" customHeight="1" outlineLevel="1">
      <c r="A37" s="248"/>
      <c r="B37" s="248" t="s">
        <v>251</v>
      </c>
      <c r="C37" s="265"/>
      <c r="D37" s="265"/>
      <c r="E37" s="265"/>
      <c r="F37" s="265"/>
      <c r="G37" s="265"/>
      <c r="H37" s="265"/>
      <c r="I37" s="265">
        <v>2.5</v>
      </c>
      <c r="J37" s="265">
        <v>2.5</v>
      </c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50"/>
    </row>
    <row r="38" spans="1:33" ht="12" hidden="1" customHeight="1" outlineLevel="1">
      <c r="A38" s="248" t="s">
        <v>252</v>
      </c>
      <c r="B38" s="248" t="s">
        <v>253</v>
      </c>
      <c r="C38" s="265"/>
      <c r="D38" s="265"/>
      <c r="E38" s="265"/>
      <c r="F38" s="265"/>
      <c r="G38" s="265"/>
      <c r="H38" s="265"/>
      <c r="I38" s="265">
        <v>0.5</v>
      </c>
      <c r="J38" s="265">
        <v>0.5</v>
      </c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50"/>
    </row>
    <row r="39" spans="1:33" ht="12" hidden="1" customHeight="1" outlineLevel="1">
      <c r="A39" s="248" t="s">
        <v>254</v>
      </c>
      <c r="B39" s="248" t="s">
        <v>248</v>
      </c>
      <c r="C39" s="265"/>
      <c r="D39" s="265"/>
      <c r="E39" s="265"/>
      <c r="F39" s="265"/>
      <c r="G39" s="265"/>
      <c r="H39" s="265"/>
      <c r="I39" s="265">
        <v>2.5</v>
      </c>
      <c r="J39" s="265">
        <v>2.5</v>
      </c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50"/>
    </row>
    <row r="40" spans="1:33" ht="12" hidden="1" customHeight="1" outlineLevel="1">
      <c r="A40" s="248" t="s">
        <v>255</v>
      </c>
      <c r="B40" s="248" t="s">
        <v>256</v>
      </c>
      <c r="C40" s="265"/>
      <c r="D40" s="265"/>
      <c r="E40" s="265"/>
      <c r="F40" s="265"/>
      <c r="G40" s="265"/>
      <c r="H40" s="265"/>
      <c r="I40" s="265" t="s">
        <v>256</v>
      </c>
      <c r="J40" s="265" t="s">
        <v>256</v>
      </c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</row>
    <row r="41" spans="1:33" ht="12" hidden="1" customHeight="1" outlineLevel="1">
      <c r="A41" s="248" t="s">
        <v>257</v>
      </c>
      <c r="B41" s="248" t="s">
        <v>248</v>
      </c>
      <c r="C41" s="265"/>
      <c r="D41" s="265"/>
      <c r="E41" s="265"/>
      <c r="F41" s="265"/>
      <c r="G41" s="265"/>
      <c r="H41" s="265"/>
      <c r="I41" s="265"/>
      <c r="J41" s="265">
        <v>-0.46</v>
      </c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</row>
    <row r="42" spans="1:33" ht="12" hidden="1" customHeight="1" outlineLevel="1">
      <c r="A42" s="248"/>
      <c r="B42" s="248" t="s">
        <v>258</v>
      </c>
      <c r="C42" s="265"/>
      <c r="D42" s="265"/>
      <c r="E42" s="265"/>
      <c r="F42" s="265"/>
      <c r="G42" s="265"/>
      <c r="H42" s="265"/>
      <c r="I42" s="265"/>
      <c r="J42" s="265">
        <v>-0.59</v>
      </c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</row>
    <row r="43" spans="1:33" ht="12" hidden="1" customHeight="1" outlineLevel="1">
      <c r="A43" s="248"/>
      <c r="B43" s="248" t="s">
        <v>259</v>
      </c>
      <c r="C43" s="265"/>
      <c r="D43" s="265"/>
      <c r="E43" s="265"/>
      <c r="F43" s="265"/>
      <c r="G43" s="265"/>
      <c r="H43" s="265"/>
      <c r="I43" s="265"/>
      <c r="J43" s="265"/>
      <c r="K43" s="265">
        <v>-26.33</v>
      </c>
      <c r="L43" s="265">
        <v>-26.33</v>
      </c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</row>
    <row r="44" spans="1:33" ht="12" hidden="1" customHeight="1" outlineLevel="1">
      <c r="A44" s="248"/>
      <c r="B44" s="248" t="s">
        <v>260</v>
      </c>
      <c r="C44" s="265"/>
      <c r="D44" s="265"/>
      <c r="E44" s="265"/>
      <c r="F44" s="265"/>
      <c r="G44" s="265"/>
      <c r="H44" s="265"/>
      <c r="I44" s="265"/>
      <c r="J44" s="265"/>
      <c r="K44" s="265">
        <v>-2.94</v>
      </c>
      <c r="L44" s="265">
        <v>-2.94</v>
      </c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</row>
    <row r="45" spans="1:33" ht="12" hidden="1" customHeight="1" outlineLevel="1">
      <c r="A45" s="248"/>
      <c r="B45" s="248" t="s">
        <v>261</v>
      </c>
      <c r="C45" s="265"/>
      <c r="D45" s="265"/>
      <c r="E45" s="265"/>
      <c r="F45" s="265"/>
      <c r="G45" s="265"/>
      <c r="H45" s="265"/>
      <c r="I45" s="265"/>
      <c r="J45" s="265"/>
      <c r="K45" s="265">
        <v>3.72</v>
      </c>
      <c r="L45" s="265">
        <v>3.72</v>
      </c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</row>
    <row r="46" spans="1:33" ht="12" hidden="1" customHeight="1" outlineLevel="1">
      <c r="A46" s="248"/>
      <c r="B46" s="248" t="s">
        <v>262</v>
      </c>
      <c r="C46" s="265"/>
      <c r="D46" s="265"/>
      <c r="E46" s="265"/>
      <c r="F46" s="265"/>
      <c r="G46" s="265"/>
      <c r="H46" s="265"/>
      <c r="I46" s="265"/>
      <c r="J46" s="265">
        <v>1.34</v>
      </c>
      <c r="K46" s="265">
        <v>0.67</v>
      </c>
      <c r="L46" s="265">
        <v>0.67</v>
      </c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</row>
    <row r="47" spans="1:33" ht="12" hidden="1" customHeight="1" outlineLevel="1">
      <c r="A47" s="248"/>
      <c r="B47" s="248" t="s">
        <v>263</v>
      </c>
      <c r="C47" s="265"/>
      <c r="D47" s="265"/>
      <c r="E47" s="265"/>
      <c r="F47" s="265"/>
      <c r="G47" s="265"/>
      <c r="H47" s="265"/>
      <c r="I47" s="265"/>
      <c r="J47" s="265"/>
      <c r="K47" s="265">
        <v>0.39</v>
      </c>
      <c r="L47" s="265">
        <v>0.41</v>
      </c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</row>
    <row r="48" spans="1:33" ht="12" hidden="1" customHeight="1" outlineLevel="1">
      <c r="A48" s="248" t="s">
        <v>264</v>
      </c>
      <c r="B48" s="248" t="s">
        <v>265</v>
      </c>
      <c r="C48" s="265"/>
      <c r="D48" s="265"/>
      <c r="E48" s="265"/>
      <c r="F48" s="265"/>
      <c r="G48" s="265"/>
      <c r="H48" s="265"/>
      <c r="I48" s="265"/>
      <c r="J48" s="265">
        <v>1.6</v>
      </c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</row>
    <row r="49" spans="1:32" ht="12" hidden="1" customHeight="1" outlineLevel="1">
      <c r="A49" s="248" t="s">
        <v>266</v>
      </c>
      <c r="B49" s="248" t="s">
        <v>258</v>
      </c>
      <c r="C49" s="265"/>
      <c r="D49" s="265"/>
      <c r="E49" s="265"/>
      <c r="F49" s="265"/>
      <c r="G49" s="265"/>
      <c r="H49" s="265"/>
      <c r="I49" s="265"/>
      <c r="J49" s="265"/>
      <c r="K49" s="265"/>
      <c r="L49" s="265">
        <v>0.2</v>
      </c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</row>
    <row r="50" spans="1:32" ht="12" hidden="1" customHeight="1" outlineLevel="1">
      <c r="A50" s="248"/>
      <c r="B50" s="248" t="s">
        <v>267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>
        <v>2.5</v>
      </c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</row>
    <row r="51" spans="1:32" ht="12" hidden="1" customHeight="1" outlineLevel="1">
      <c r="A51" s="248"/>
      <c r="B51" s="248" t="s">
        <v>268</v>
      </c>
      <c r="C51" s="265"/>
      <c r="D51" s="265"/>
      <c r="E51" s="265"/>
      <c r="F51" s="265"/>
      <c r="G51" s="265"/>
      <c r="H51" s="265"/>
      <c r="I51" s="265"/>
      <c r="J51" s="265"/>
      <c r="K51" s="265"/>
      <c r="L51" s="265">
        <v>-3.1</v>
      </c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</row>
    <row r="52" spans="1:32" ht="12" hidden="1" customHeight="1" outlineLevel="1">
      <c r="A52" s="248" t="s">
        <v>269</v>
      </c>
      <c r="B52" s="248" t="s">
        <v>256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 t="s">
        <v>256</v>
      </c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</row>
    <row r="53" spans="1:32" ht="12" hidden="1" customHeight="1" outlineLevel="1">
      <c r="A53" s="248" t="s">
        <v>270</v>
      </c>
      <c r="B53" s="248" t="s">
        <v>271</v>
      </c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>
        <v>-0.05</v>
      </c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</row>
    <row r="54" spans="1:32" ht="12" hidden="1" customHeight="1" outlineLevel="1">
      <c r="A54" s="248"/>
      <c r="B54" s="248" t="s">
        <v>272</v>
      </c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>
        <v>0.12</v>
      </c>
      <c r="N54" s="265">
        <v>0.12</v>
      </c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</row>
    <row r="55" spans="1:32" ht="12" hidden="1" customHeight="1" outlineLevel="1">
      <c r="A55" s="248"/>
      <c r="B55" s="248" t="s">
        <v>273</v>
      </c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>
        <v>-12.06</v>
      </c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</row>
    <row r="56" spans="1:32" ht="12" hidden="1" customHeight="1" outlineLevel="1">
      <c r="A56" s="248"/>
      <c r="B56" s="248" t="s">
        <v>274</v>
      </c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>
        <v>-0.9</v>
      </c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</row>
    <row r="57" spans="1:32" ht="12" hidden="1" customHeight="1" outlineLevel="1">
      <c r="A57" s="248"/>
      <c r="B57" s="248" t="s">
        <v>275</v>
      </c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>
        <v>-0.45</v>
      </c>
      <c r="N57" s="265">
        <v>-0.77</v>
      </c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</row>
    <row r="58" spans="1:32" ht="12" hidden="1" customHeight="1" outlineLevel="1">
      <c r="A58" s="248"/>
      <c r="B58" s="248" t="s">
        <v>276</v>
      </c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>
        <v>-0.04</v>
      </c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</row>
    <row r="59" spans="1:32" ht="12" hidden="1" customHeight="1" outlineLevel="1">
      <c r="A59" s="248" t="s">
        <v>277</v>
      </c>
      <c r="B59" s="248" t="s">
        <v>278</v>
      </c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>
        <v>1.95</v>
      </c>
      <c r="P59" s="265">
        <v>1.95</v>
      </c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</row>
    <row r="60" spans="1:32" ht="12" hidden="1" customHeight="1" outlineLevel="1">
      <c r="A60" s="248"/>
      <c r="B60" s="248" t="s">
        <v>279</v>
      </c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>
        <v>0.25</v>
      </c>
      <c r="O60" s="265">
        <v>0.25</v>
      </c>
      <c r="P60" s="265">
        <v>0.25</v>
      </c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</row>
    <row r="61" spans="1:32" ht="12" hidden="1" customHeight="1" outlineLevel="1">
      <c r="A61" s="248"/>
      <c r="B61" s="248" t="s">
        <v>280</v>
      </c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>
        <v>-0.28999999999999998</v>
      </c>
      <c r="P61" s="265">
        <v>-0.28999999999999998</v>
      </c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</row>
    <row r="62" spans="1:32" ht="12" hidden="1" customHeight="1" outlineLevel="1">
      <c r="A62" s="248" t="s">
        <v>281</v>
      </c>
      <c r="B62" s="248" t="s">
        <v>278</v>
      </c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>
        <v>3.5</v>
      </c>
      <c r="Q62" s="265">
        <v>3.5</v>
      </c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</row>
    <row r="63" spans="1:32" ht="12" hidden="1" customHeight="1" outlineLevel="1">
      <c r="A63" s="248"/>
      <c r="B63" s="248" t="s">
        <v>282</v>
      </c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>
        <v>-0.13</v>
      </c>
      <c r="Q63" s="265">
        <v>-0.13</v>
      </c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</row>
    <row r="64" spans="1:32" ht="12" hidden="1" customHeight="1" outlineLevel="1">
      <c r="A64" s="248"/>
      <c r="B64" s="248" t="s">
        <v>283</v>
      </c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>
        <v>0.28000000000000003</v>
      </c>
      <c r="Q64" s="265">
        <v>0.28000000000000003</v>
      </c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</row>
    <row r="65" spans="1:32" ht="12" hidden="1" customHeight="1" outlineLevel="1">
      <c r="A65" s="248"/>
      <c r="B65" s="248" t="s">
        <v>258</v>
      </c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>
        <v>0.55000000000000004</v>
      </c>
      <c r="P65" s="265">
        <v>0.53</v>
      </c>
      <c r="Q65" s="265">
        <v>0.55000000000000004</v>
      </c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</row>
    <row r="66" spans="1:32" ht="12" hidden="1" customHeight="1" outlineLevel="1">
      <c r="A66" s="248"/>
      <c r="B66" s="248" t="s">
        <v>284</v>
      </c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>
        <v>0.76</v>
      </c>
      <c r="Q66" s="265">
        <v>0.76</v>
      </c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</row>
    <row r="67" spans="1:32" ht="12" hidden="1" customHeight="1" outlineLevel="1">
      <c r="A67" s="248"/>
      <c r="B67" s="248" t="s">
        <v>285</v>
      </c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>
        <v>-2.2400000000000002</v>
      </c>
      <c r="P67" s="265">
        <v>-1.23</v>
      </c>
      <c r="Q67" s="265">
        <v>-0.82</v>
      </c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</row>
    <row r="68" spans="1:32" ht="12" hidden="1" customHeight="1" outlineLevel="1" collapsed="1">
      <c r="A68" s="248" t="s">
        <v>286</v>
      </c>
      <c r="B68" s="248" t="s">
        <v>278</v>
      </c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>
        <v>7.5</v>
      </c>
      <c r="R68" s="265">
        <v>7.5</v>
      </c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</row>
    <row r="69" spans="1:32" ht="12" hidden="1" customHeight="1" outlineLevel="1">
      <c r="A69" s="248"/>
      <c r="B69" s="248" t="s">
        <v>287</v>
      </c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>
        <v>1.0900000000000001</v>
      </c>
      <c r="R69" s="265">
        <v>1.0900000000000001</v>
      </c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</row>
    <row r="70" spans="1:32" ht="12" hidden="1" customHeight="1" outlineLevel="1">
      <c r="A70" s="248"/>
      <c r="B70" s="248" t="s">
        <v>283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>
        <v>0.19</v>
      </c>
      <c r="R70" s="265">
        <v>0.19</v>
      </c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</row>
    <row r="71" spans="1:32" ht="12" hidden="1" customHeight="1" outlineLevel="1">
      <c r="A71" s="248"/>
      <c r="B71" s="248" t="s">
        <v>258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>
        <v>0.13</v>
      </c>
      <c r="Q71" s="265">
        <v>0.21</v>
      </c>
      <c r="R71" s="265">
        <v>0.21</v>
      </c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</row>
    <row r="72" spans="1:32" ht="12" hidden="1" customHeight="1" outlineLevel="1">
      <c r="A72" s="248" t="s">
        <v>288</v>
      </c>
      <c r="B72" s="248" t="s">
        <v>289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>
        <v>1.1000000000000001</v>
      </c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</row>
    <row r="73" spans="1:32" ht="12" hidden="1" customHeight="1" outlineLevel="1">
      <c r="A73" s="248"/>
      <c r="B73" s="248" t="s">
        <v>290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>
        <v>0.17</v>
      </c>
      <c r="S73" s="265">
        <v>0.17</v>
      </c>
      <c r="T73" s="265">
        <v>0.17</v>
      </c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</row>
    <row r="74" spans="1:32" ht="12" hidden="1" customHeight="1" outlineLevel="1">
      <c r="A74" s="248"/>
      <c r="B74" s="248" t="s">
        <v>291</v>
      </c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>
        <v>0.22</v>
      </c>
      <c r="S74" s="265">
        <v>0.22</v>
      </c>
      <c r="T74" s="265">
        <v>0.22</v>
      </c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</row>
    <row r="75" spans="1:32" ht="12" hidden="1" customHeight="1" outlineLevel="1">
      <c r="A75" s="248"/>
      <c r="B75" s="248" t="s">
        <v>292</v>
      </c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>
        <v>-0.15</v>
      </c>
      <c r="S75" s="265">
        <v>-0.15</v>
      </c>
      <c r="T75" s="265">
        <v>-0.15</v>
      </c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</row>
    <row r="76" spans="1:32" ht="12" hidden="1" customHeight="1" outlineLevel="1">
      <c r="A76" s="248" t="s">
        <v>293</v>
      </c>
      <c r="B76" s="248" t="s">
        <v>278</v>
      </c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>
        <v>1.1000000000000001</v>
      </c>
      <c r="T76" s="265">
        <v>1.1000000000000001</v>
      </c>
      <c r="U76" s="265">
        <v>1.1000000000000001</v>
      </c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</row>
    <row r="77" spans="1:32" ht="12" hidden="1" customHeight="1" outlineLevel="1">
      <c r="A77" s="248"/>
      <c r="B77" s="248" t="s">
        <v>294</v>
      </c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>
        <v>0.55000000000000004</v>
      </c>
      <c r="T77" s="265">
        <v>0.55000000000000004</v>
      </c>
      <c r="U77" s="265">
        <v>0.55000000000000004</v>
      </c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</row>
    <row r="78" spans="1:32" ht="12" hidden="1" customHeight="1" outlineLevel="1">
      <c r="A78" s="248"/>
      <c r="B78" s="248" t="s">
        <v>258</v>
      </c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>
        <v>0.06</v>
      </c>
      <c r="S78" s="265">
        <v>0.2</v>
      </c>
      <c r="T78" s="265">
        <v>0.2</v>
      </c>
      <c r="U78" s="265">
        <v>0.2</v>
      </c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</row>
    <row r="79" spans="1:32" ht="12" hidden="1" customHeight="1" outlineLevel="1">
      <c r="A79" s="248"/>
      <c r="B79" s="248" t="s">
        <v>283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>
        <v>0.13</v>
      </c>
      <c r="T79" s="265">
        <v>0.13</v>
      </c>
      <c r="U79" s="265">
        <v>0.13</v>
      </c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</row>
    <row r="80" spans="1:32" ht="12" hidden="1" customHeight="1" outlineLevel="1">
      <c r="A80" s="248" t="s">
        <v>295</v>
      </c>
      <c r="B80" s="248" t="s">
        <v>278</v>
      </c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>
        <v>2.4300000000000002</v>
      </c>
      <c r="U80" s="265">
        <v>2.4300000000000002</v>
      </c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3" ht="12" hidden="1" customHeight="1" outlineLevel="1">
      <c r="A81" s="248"/>
      <c r="B81" s="248" t="s">
        <v>258</v>
      </c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>
        <v>0.01</v>
      </c>
      <c r="T81" s="265">
        <v>0.16</v>
      </c>
      <c r="U81" s="265">
        <v>0.16</v>
      </c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3" ht="12" hidden="1" customHeight="1" outlineLevel="1">
      <c r="A82" s="248"/>
      <c r="B82" s="248" t="s">
        <v>296</v>
      </c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>
        <v>-0.48</v>
      </c>
      <c r="U82" s="265">
        <v>-0.8</v>
      </c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3" ht="12" hidden="1" customHeight="1" outlineLevel="1">
      <c r="A83" s="248" t="s">
        <v>297</v>
      </c>
      <c r="B83" s="248" t="s">
        <v>298</v>
      </c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>
        <v>-2.57</v>
      </c>
      <c r="V83" s="265">
        <v>-3.78</v>
      </c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3" ht="12" hidden="1" customHeight="1" outlineLevel="1">
      <c r="A84" s="248"/>
      <c r="B84" s="248" t="s">
        <v>279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>
        <v>0</v>
      </c>
      <c r="U84" s="265">
        <v>0.25</v>
      </c>
      <c r="V84" s="265">
        <v>0.25</v>
      </c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3" ht="12" hidden="1" customHeight="1" outlineLevel="1">
      <c r="A85" s="248"/>
      <c r="B85" s="248" t="s">
        <v>299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>
        <v>-0.02</v>
      </c>
      <c r="V85" s="265">
        <v>-0.36</v>
      </c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</row>
    <row r="86" spans="1:33" ht="12" hidden="1" customHeight="1" outlineLevel="1">
      <c r="A86" s="248" t="s">
        <v>510</v>
      </c>
      <c r="B86" s="248" t="s">
        <v>278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>
        <v>1.85</v>
      </c>
      <c r="W86" s="265">
        <v>1.85</v>
      </c>
      <c r="X86" s="265"/>
      <c r="Y86" s="265"/>
      <c r="Z86" s="265"/>
      <c r="AA86" s="265"/>
      <c r="AB86" s="265"/>
      <c r="AC86" s="265"/>
      <c r="AD86" s="265"/>
      <c r="AE86" s="265"/>
      <c r="AF86" s="265"/>
    </row>
    <row r="87" spans="1:33" ht="12" hidden="1" customHeight="1" outlineLevel="1">
      <c r="A87" s="248"/>
      <c r="B87" s="248" t="s">
        <v>511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>
        <v>0.67</v>
      </c>
      <c r="W87" s="265">
        <v>0.69</v>
      </c>
      <c r="X87" s="265"/>
      <c r="Y87" s="265"/>
      <c r="Z87" s="265"/>
      <c r="AA87" s="265"/>
      <c r="AB87" s="265"/>
      <c r="AC87" s="265"/>
      <c r="AD87" s="265"/>
      <c r="AE87" s="265"/>
      <c r="AF87" s="265"/>
    </row>
    <row r="88" spans="1:33" ht="12" hidden="1" customHeight="1" outlineLevel="1">
      <c r="A88" s="248"/>
      <c r="B88" s="248" t="s">
        <v>512</v>
      </c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>
        <v>8.93</v>
      </c>
      <c r="W88" s="265">
        <v>9.68</v>
      </c>
      <c r="X88" s="265"/>
      <c r="Y88" s="265"/>
      <c r="Z88" s="265"/>
      <c r="AA88" s="265"/>
      <c r="AB88" s="265"/>
      <c r="AC88" s="265"/>
      <c r="AD88" s="265"/>
      <c r="AE88" s="265"/>
      <c r="AF88" s="265"/>
    </row>
    <row r="89" spans="1:33" ht="12" hidden="1" customHeight="1" outlineLevel="1">
      <c r="A89" s="248" t="s">
        <v>548</v>
      </c>
      <c r="B89" s="248" t="s">
        <v>279</v>
      </c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>
        <v>0.18</v>
      </c>
      <c r="X89" s="265">
        <v>0.18</v>
      </c>
      <c r="Y89" s="265"/>
      <c r="Z89" s="265"/>
      <c r="AA89" s="265"/>
      <c r="AB89" s="265"/>
      <c r="AC89" s="265"/>
      <c r="AD89" s="265"/>
      <c r="AE89" s="265"/>
      <c r="AF89" s="265"/>
    </row>
    <row r="90" spans="1:33" ht="12" hidden="1" customHeight="1" outlineLevel="1">
      <c r="A90" s="248"/>
      <c r="B90" s="248" t="s">
        <v>549</v>
      </c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>
        <v>-0.31</v>
      </c>
      <c r="X90" s="265">
        <v>-0.31</v>
      </c>
      <c r="Y90" s="265"/>
      <c r="Z90" s="265"/>
      <c r="AA90" s="265"/>
      <c r="AB90" s="265"/>
      <c r="AC90" s="265"/>
      <c r="AD90" s="265"/>
      <c r="AE90" s="265"/>
      <c r="AF90" s="265"/>
    </row>
    <row r="91" spans="1:33" ht="12" hidden="1" customHeight="1" outlineLevel="1">
      <c r="A91" s="248"/>
      <c r="B91" s="248" t="s">
        <v>550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>
        <v>0.31</v>
      </c>
      <c r="X91" s="265">
        <v>0.31</v>
      </c>
      <c r="Y91" s="265"/>
      <c r="Z91" s="265"/>
      <c r="AA91" s="265"/>
      <c r="AB91" s="265"/>
      <c r="AC91" s="265"/>
      <c r="AD91" s="265"/>
      <c r="AE91" s="265"/>
      <c r="AF91" s="265"/>
    </row>
    <row r="92" spans="1:33" ht="12" hidden="1" customHeight="1" outlineLevel="1">
      <c r="A92" s="248" t="s">
        <v>573</v>
      </c>
      <c r="B92" s="248" t="s">
        <v>278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>
        <v>4.3899999999999997</v>
      </c>
      <c r="Y92" s="265">
        <v>4.3899999999999997</v>
      </c>
      <c r="Z92" s="265"/>
      <c r="AA92" s="265"/>
      <c r="AB92" s="265"/>
      <c r="AC92" s="265"/>
      <c r="AD92" s="265"/>
      <c r="AE92" s="265"/>
      <c r="AF92" s="265"/>
    </row>
    <row r="93" spans="1:33" ht="12" hidden="1" customHeight="1" outlineLevel="1">
      <c r="A93" s="248"/>
      <c r="B93" s="147" t="s">
        <v>283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>
        <v>0.19</v>
      </c>
      <c r="Y93" s="265">
        <v>0.19</v>
      </c>
      <c r="Z93" s="265"/>
      <c r="AA93" s="265"/>
      <c r="AB93" s="265"/>
      <c r="AC93" s="265"/>
      <c r="AD93" s="265"/>
      <c r="AE93" s="265"/>
      <c r="AF93" s="265"/>
    </row>
    <row r="94" spans="1:33" ht="12" hidden="1" customHeight="1" outlineLevel="1">
      <c r="A94" s="248"/>
      <c r="B94" s="248" t="s">
        <v>279</v>
      </c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>
        <v>0.01</v>
      </c>
      <c r="X94" s="265">
        <v>0.18</v>
      </c>
      <c r="Y94" s="265">
        <v>0.18</v>
      </c>
      <c r="Z94" s="265"/>
      <c r="AA94" s="265"/>
      <c r="AB94" s="265"/>
      <c r="AC94" s="265"/>
      <c r="AD94" s="265"/>
      <c r="AE94" s="265"/>
      <c r="AF94" s="265"/>
    </row>
    <row r="95" spans="1:33" ht="12" customHeight="1" collapsed="1" thickTop="1">
      <c r="A95" s="276" t="s">
        <v>601</v>
      </c>
      <c r="B95" s="269" t="s">
        <v>684</v>
      </c>
      <c r="C95" s="277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70">
        <v>4.93</v>
      </c>
      <c r="Z95" s="270">
        <v>4.93</v>
      </c>
      <c r="AA95" s="270"/>
      <c r="AB95" s="270"/>
      <c r="AC95" s="270"/>
      <c r="AD95" s="270"/>
      <c r="AE95" s="270"/>
      <c r="AF95" s="270"/>
      <c r="AG95" s="278"/>
    </row>
    <row r="96" spans="1:33" ht="12" customHeight="1">
      <c r="A96" s="269"/>
      <c r="B96" s="269" t="s">
        <v>602</v>
      </c>
      <c r="C96" s="277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>
        <v>0.02</v>
      </c>
      <c r="Y96" s="270">
        <v>0.38</v>
      </c>
      <c r="Z96" s="270">
        <v>0.38</v>
      </c>
      <c r="AA96" s="270"/>
      <c r="AB96" s="270"/>
      <c r="AC96" s="270"/>
      <c r="AD96" s="270"/>
      <c r="AE96" s="270"/>
      <c r="AF96" s="270"/>
      <c r="AG96" s="278"/>
    </row>
    <row r="97" spans="1:33" ht="12" customHeight="1">
      <c r="A97" s="248" t="s">
        <v>611</v>
      </c>
      <c r="B97" s="269" t="s">
        <v>612</v>
      </c>
      <c r="C97" s="277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70"/>
      <c r="Z97" s="270">
        <v>4.0599999999999996</v>
      </c>
      <c r="AA97" s="270">
        <v>4.0599999999999996</v>
      </c>
      <c r="AB97" s="270"/>
      <c r="AC97" s="270"/>
      <c r="AD97" s="270"/>
      <c r="AE97" s="270"/>
      <c r="AF97" s="270"/>
      <c r="AG97" s="278"/>
    </row>
    <row r="98" spans="1:33" ht="12" customHeight="1">
      <c r="A98" s="248"/>
      <c r="B98" s="269" t="s">
        <v>602</v>
      </c>
      <c r="C98" s="277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70">
        <v>0.06</v>
      </c>
      <c r="Z98" s="270">
        <v>0.15</v>
      </c>
      <c r="AA98" s="270">
        <v>0.15</v>
      </c>
      <c r="AB98" s="270"/>
      <c r="AC98" s="270"/>
      <c r="AD98" s="270"/>
      <c r="AE98" s="270"/>
      <c r="AF98" s="270"/>
      <c r="AG98" s="278"/>
    </row>
    <row r="99" spans="1:33" ht="12" customHeight="1">
      <c r="A99" s="248" t="s">
        <v>631</v>
      </c>
      <c r="B99" s="269" t="s">
        <v>632</v>
      </c>
      <c r="C99" s="277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70"/>
      <c r="Z99" s="270"/>
      <c r="AA99" s="270">
        <v>2.23</v>
      </c>
      <c r="AB99" s="270">
        <v>2.23</v>
      </c>
      <c r="AC99" s="270"/>
      <c r="AD99" s="270"/>
      <c r="AE99" s="270"/>
      <c r="AF99" s="270"/>
      <c r="AG99" s="278"/>
    </row>
    <row r="100" spans="1:33" ht="12" customHeight="1">
      <c r="A100" s="248"/>
      <c r="B100" s="269" t="s">
        <v>633</v>
      </c>
      <c r="C100" s="277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70"/>
      <c r="Z100" s="270">
        <v>1</v>
      </c>
      <c r="AA100" s="270">
        <v>-0.17</v>
      </c>
      <c r="AB100" s="270">
        <v>-0.17</v>
      </c>
      <c r="AC100" s="270"/>
      <c r="AD100" s="270"/>
      <c r="AE100" s="270"/>
      <c r="AF100" s="270"/>
      <c r="AG100" s="278"/>
    </row>
    <row r="101" spans="1:33" ht="12" customHeight="1">
      <c r="A101" s="248"/>
      <c r="B101" s="269" t="s">
        <v>634</v>
      </c>
      <c r="C101" s="277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70"/>
      <c r="Z101" s="270"/>
      <c r="AA101" s="270">
        <v>-0.06</v>
      </c>
      <c r="AB101" s="270">
        <v>-0.32</v>
      </c>
      <c r="AC101" s="270"/>
      <c r="AD101" s="270"/>
      <c r="AE101" s="270"/>
      <c r="AF101" s="270"/>
      <c r="AG101" s="278"/>
    </row>
    <row r="102" spans="1:33" ht="12" customHeight="1">
      <c r="A102" s="248" t="s">
        <v>710</v>
      </c>
      <c r="B102" s="269" t="s">
        <v>685</v>
      </c>
      <c r="C102" s="277"/>
      <c r="D102" s="265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70"/>
      <c r="Z102" s="270"/>
      <c r="AA102" s="270"/>
      <c r="AB102" s="270"/>
      <c r="AC102" s="270">
        <v>1.8</v>
      </c>
      <c r="AD102" s="270">
        <v>1.8</v>
      </c>
      <c r="AE102" s="270"/>
      <c r="AF102" s="270"/>
      <c r="AG102" s="278"/>
    </row>
    <row r="103" spans="1:33" ht="12" customHeight="1">
      <c r="A103" s="248"/>
      <c r="B103" s="269" t="s">
        <v>686</v>
      </c>
      <c r="C103" s="277"/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70"/>
      <c r="Z103" s="270"/>
      <c r="AA103" s="270"/>
      <c r="AB103" s="270"/>
      <c r="AC103" s="270">
        <v>-0.15</v>
      </c>
      <c r="AD103" s="270">
        <v>-0.15</v>
      </c>
      <c r="AE103" s="270"/>
      <c r="AF103" s="270"/>
      <c r="AG103" s="278"/>
    </row>
    <row r="104" spans="1:33" ht="12" customHeight="1">
      <c r="A104" s="248"/>
      <c r="B104" s="269" t="s">
        <v>687</v>
      </c>
      <c r="C104" s="277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70"/>
      <c r="Z104" s="270"/>
      <c r="AA104" s="270"/>
      <c r="AB104" s="270">
        <v>0.17</v>
      </c>
      <c r="AC104" s="270">
        <v>0.64</v>
      </c>
      <c r="AD104" s="270">
        <v>0.64</v>
      </c>
      <c r="AE104" s="270"/>
      <c r="AF104" s="270"/>
      <c r="AG104" s="278"/>
    </row>
    <row r="105" spans="1:33" ht="12" customHeight="1">
      <c r="A105" s="248" t="s">
        <v>711</v>
      </c>
      <c r="B105" s="269" t="s">
        <v>687</v>
      </c>
      <c r="C105" s="277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70"/>
      <c r="Z105" s="270"/>
      <c r="AA105" s="270"/>
      <c r="AB105" s="270"/>
      <c r="AC105" s="270">
        <v>0.36</v>
      </c>
      <c r="AD105" s="270">
        <v>0.37</v>
      </c>
      <c r="AE105" s="270">
        <v>0.37</v>
      </c>
      <c r="AF105" s="270"/>
      <c r="AG105" s="278"/>
    </row>
    <row r="106" spans="1:33" ht="12" customHeight="1">
      <c r="A106" s="248"/>
      <c r="B106" s="269" t="s">
        <v>712</v>
      </c>
      <c r="C106" s="277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70"/>
      <c r="Z106" s="270"/>
      <c r="AA106" s="270"/>
      <c r="AB106" s="270"/>
      <c r="AC106" s="270"/>
      <c r="AD106" s="270">
        <v>-0.11</v>
      </c>
      <c r="AE106" s="270">
        <v>-0.22</v>
      </c>
      <c r="AF106" s="270"/>
      <c r="AG106" s="278"/>
    </row>
    <row r="107" spans="1:33" ht="12" customHeight="1">
      <c r="A107" s="248"/>
      <c r="B107" s="269" t="s">
        <v>713</v>
      </c>
      <c r="C107" s="277"/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70"/>
      <c r="Z107" s="270"/>
      <c r="AA107" s="270"/>
      <c r="AB107" s="270"/>
      <c r="AC107" s="270"/>
      <c r="AD107" s="270">
        <v>2.11</v>
      </c>
      <c r="AE107" s="270">
        <v>2.11</v>
      </c>
      <c r="AF107" s="270"/>
      <c r="AG107" s="278"/>
    </row>
    <row r="108" spans="1:33" s="255" customFormat="1" ht="12" customHeight="1">
      <c r="A108" s="243" t="s">
        <v>300</v>
      </c>
      <c r="B108" s="252"/>
      <c r="C108" s="275">
        <v>0</v>
      </c>
      <c r="D108" s="275">
        <v>0</v>
      </c>
      <c r="E108" s="275">
        <v>19</v>
      </c>
      <c r="F108" s="275">
        <v>23</v>
      </c>
      <c r="G108" s="275">
        <v>23.199999999999992</v>
      </c>
      <c r="H108" s="275">
        <v>0.90000000000000102</v>
      </c>
      <c r="I108" s="275">
        <v>-26.2</v>
      </c>
      <c r="J108" s="275">
        <v>-20.209999999999997</v>
      </c>
      <c r="K108" s="275">
        <v>-24.49</v>
      </c>
      <c r="L108" s="275">
        <v>-24.87</v>
      </c>
      <c r="M108" s="275">
        <v>-0.33</v>
      </c>
      <c r="N108" s="275">
        <v>-13.45</v>
      </c>
      <c r="O108" s="275">
        <v>0.21999999999999975</v>
      </c>
      <c r="P108" s="275">
        <v>5.7500000000000009</v>
      </c>
      <c r="Q108" s="275">
        <v>13.13</v>
      </c>
      <c r="R108" s="275">
        <v>10.39</v>
      </c>
      <c r="S108" s="275">
        <v>2.23</v>
      </c>
      <c r="T108" s="275">
        <v>4.33</v>
      </c>
      <c r="U108" s="275">
        <v>1.4300000000000006</v>
      </c>
      <c r="V108" s="275">
        <v>7.5600000000000005</v>
      </c>
      <c r="W108" s="275">
        <v>12.409999999999998</v>
      </c>
      <c r="X108" s="275">
        <v>4.9599999999999991</v>
      </c>
      <c r="Y108" s="275">
        <v>10.130000000000001</v>
      </c>
      <c r="Z108" s="275">
        <v>10.52</v>
      </c>
      <c r="AA108" s="275">
        <v>6.21</v>
      </c>
      <c r="AB108" s="275">
        <v>1.91</v>
      </c>
      <c r="AC108" s="598">
        <v>2.65</v>
      </c>
      <c r="AD108" s="598">
        <v>4.66</v>
      </c>
      <c r="AE108" s="598">
        <v>2.2599999999999998</v>
      </c>
      <c r="AF108" s="598"/>
    </row>
    <row r="109" spans="1:33" ht="12" customHeight="1" thickBot="1">
      <c r="A109" s="279" t="s">
        <v>301</v>
      </c>
      <c r="B109" s="280"/>
      <c r="C109" s="281">
        <v>0</v>
      </c>
      <c r="D109" s="281">
        <v>0</v>
      </c>
      <c r="E109" s="281">
        <v>0</v>
      </c>
      <c r="F109" s="281">
        <v>0</v>
      </c>
      <c r="G109" s="281">
        <v>0.80000000000000782</v>
      </c>
      <c r="H109" s="281">
        <v>1.099999999999999</v>
      </c>
      <c r="I109" s="281">
        <v>1.1999999999999993</v>
      </c>
      <c r="J109" s="281">
        <v>1.2099999999999973</v>
      </c>
      <c r="K109" s="281">
        <v>0.48999999999999844</v>
      </c>
      <c r="L109" s="281">
        <v>0.87000000000000099</v>
      </c>
      <c r="M109" s="281">
        <v>0.33</v>
      </c>
      <c r="N109" s="281">
        <v>-0.55000000000000071</v>
      </c>
      <c r="O109" s="281">
        <v>-0.21999999999999975</v>
      </c>
      <c r="P109" s="281">
        <v>0.24999999999999911</v>
      </c>
      <c r="Q109" s="281">
        <v>-0.13000000000000078</v>
      </c>
      <c r="R109" s="281">
        <v>-0.39000000000000057</v>
      </c>
      <c r="S109" s="281">
        <v>-0.22999999999999998</v>
      </c>
      <c r="T109" s="281">
        <v>-0.33000000000000007</v>
      </c>
      <c r="U109" s="281">
        <v>0.5699999999999994</v>
      </c>
      <c r="V109" s="281">
        <v>-0.5600000000000005</v>
      </c>
      <c r="W109" s="281">
        <v>-0.40999999999999837</v>
      </c>
      <c r="X109" s="281">
        <v>4.0000000000000924E-2</v>
      </c>
      <c r="Y109" s="281">
        <v>-0.13000000000000078</v>
      </c>
      <c r="Z109" s="281">
        <v>-0.51999999999999957</v>
      </c>
      <c r="AA109" s="281">
        <v>-0.20999999999999996</v>
      </c>
      <c r="AB109" s="281">
        <v>9.000000000000008E-2</v>
      </c>
      <c r="AC109" s="599">
        <v>-0.64999999999999991</v>
      </c>
      <c r="AD109" s="599">
        <v>-0.66000000000000014</v>
      </c>
      <c r="AE109" s="599">
        <v>-0.25999999999999979</v>
      </c>
      <c r="AF109" s="599"/>
    </row>
    <row r="110" spans="1:33" ht="13.5" customHeight="1">
      <c r="A110" s="661"/>
    </row>
    <row r="111" spans="1:33">
      <c r="Z111" s="369"/>
      <c r="AA111" s="369"/>
      <c r="AB111" s="369"/>
      <c r="AC111" s="369"/>
      <c r="AD111" s="369"/>
      <c r="AE111" s="369"/>
      <c r="AF111" s="369"/>
    </row>
    <row r="112" spans="1:33">
      <c r="AA112" s="369"/>
      <c r="AB112" s="369"/>
      <c r="AC112" s="369"/>
      <c r="AD112" s="369"/>
      <c r="AE112" s="369"/>
      <c r="AF112" s="369"/>
    </row>
    <row r="113" spans="27:32">
      <c r="AC113" s="600"/>
      <c r="AD113" s="600"/>
      <c r="AE113" s="600"/>
      <c r="AF113" s="600"/>
    </row>
    <row r="114" spans="27:32">
      <c r="AA114" s="369"/>
      <c r="AB114" s="369"/>
      <c r="AC114" s="369"/>
      <c r="AD114" s="369"/>
      <c r="AE114" s="369"/>
      <c r="AF114" s="369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workbookViewId="0">
      <pane xSplit="1" ySplit="5" topLeftCell="B6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2.75" outlineLevelCol="1"/>
  <cols>
    <col min="1" max="1" width="44.42578125" style="362" bestFit="1" customWidth="1"/>
    <col min="2" max="10" width="8.28515625" style="362" hidden="1" customWidth="1" outlineLevel="1"/>
    <col min="11" max="11" width="8.28515625" style="362" customWidth="1" collapsed="1"/>
    <col min="12" max="18" width="8.28515625" style="362" customWidth="1"/>
    <col min="19" max="19" width="4.28515625" style="362" customWidth="1"/>
    <col min="20" max="27" width="8.28515625" style="362" customWidth="1"/>
    <col min="28" max="16384" width="9.140625" style="362"/>
  </cols>
  <sheetData>
    <row r="1" spans="1:28" ht="11.25" customHeight="1">
      <c r="A1" s="27" t="s">
        <v>380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83"/>
      <c r="U1" s="83"/>
      <c r="V1" s="83"/>
      <c r="W1" s="83"/>
      <c r="X1" s="83"/>
      <c r="Y1" s="83"/>
      <c r="Z1" s="83"/>
      <c r="AA1" s="83"/>
    </row>
    <row r="2" spans="1:28" ht="15.75">
      <c r="A2" s="154" t="s">
        <v>516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T2" s="83"/>
      <c r="U2" s="83"/>
      <c r="V2" s="83"/>
      <c r="W2" s="83"/>
      <c r="X2" s="83"/>
      <c r="Y2" s="83"/>
      <c r="Z2" s="83"/>
      <c r="AA2" s="83"/>
      <c r="AB2" s="641"/>
    </row>
    <row r="3" spans="1:28">
      <c r="A3" s="83" t="s">
        <v>55</v>
      </c>
      <c r="B3" s="83"/>
      <c r="C3" s="83"/>
      <c r="D3" s="83"/>
      <c r="E3" s="83"/>
      <c r="F3" s="83"/>
      <c r="G3" s="83"/>
      <c r="H3" s="642"/>
      <c r="I3" s="83"/>
      <c r="J3" s="83"/>
      <c r="K3" s="83"/>
      <c r="L3" s="83"/>
      <c r="M3" s="83"/>
      <c r="N3" s="83"/>
      <c r="O3" s="83"/>
      <c r="P3" s="83"/>
      <c r="Q3" s="83"/>
      <c r="R3" s="83"/>
      <c r="T3" s="84"/>
      <c r="U3" s="84"/>
      <c r="V3" s="84"/>
      <c r="W3" s="84"/>
      <c r="X3" s="84"/>
      <c r="Y3" s="84"/>
      <c r="Z3" s="84"/>
      <c r="AA3" s="84"/>
      <c r="AB3" s="641"/>
    </row>
    <row r="4" spans="1:28">
      <c r="A4" s="643"/>
      <c r="B4" s="644" t="s">
        <v>1</v>
      </c>
      <c r="C4" s="644" t="s">
        <v>1</v>
      </c>
      <c r="D4" s="644" t="s">
        <v>1</v>
      </c>
      <c r="E4" s="644" t="s">
        <v>1</v>
      </c>
      <c r="F4" s="644" t="s">
        <v>1</v>
      </c>
      <c r="G4" s="644" t="s">
        <v>1</v>
      </c>
      <c r="H4" s="644" t="s">
        <v>1</v>
      </c>
      <c r="I4" s="644" t="s">
        <v>1</v>
      </c>
      <c r="J4" s="644" t="s">
        <v>1</v>
      </c>
      <c r="K4" s="644" t="s">
        <v>1</v>
      </c>
      <c r="L4" s="644" t="s">
        <v>157</v>
      </c>
      <c r="M4" s="644" t="s">
        <v>157</v>
      </c>
      <c r="N4" s="644" t="s">
        <v>157</v>
      </c>
      <c r="O4" s="644" t="s">
        <v>157</v>
      </c>
      <c r="P4" s="644" t="s">
        <v>157</v>
      </c>
      <c r="Q4" s="644" t="s">
        <v>157</v>
      </c>
      <c r="R4" s="644" t="s">
        <v>157</v>
      </c>
      <c r="T4" s="670" t="s">
        <v>695</v>
      </c>
      <c r="U4" s="670"/>
      <c r="V4" s="670"/>
      <c r="W4" s="670"/>
      <c r="X4" s="671"/>
      <c r="Y4" s="671"/>
      <c r="Z4" s="671"/>
      <c r="AA4" s="671"/>
      <c r="AB4" s="641"/>
    </row>
    <row r="5" spans="1:28" ht="13.5" thickBot="1">
      <c r="A5" s="645"/>
      <c r="B5" s="646">
        <v>2011</v>
      </c>
      <c r="C5" s="646">
        <v>2012</v>
      </c>
      <c r="D5" s="646">
        <v>2013</v>
      </c>
      <c r="E5" s="646">
        <v>2014</v>
      </c>
      <c r="F5" s="646">
        <v>2015</v>
      </c>
      <c r="G5" s="646">
        <v>2016</v>
      </c>
      <c r="H5" s="646">
        <v>2017</v>
      </c>
      <c r="I5" s="646">
        <v>2018</v>
      </c>
      <c r="J5" s="646">
        <v>2019</v>
      </c>
      <c r="K5" s="646">
        <v>2020</v>
      </c>
      <c r="L5" s="646">
        <v>2021</v>
      </c>
      <c r="M5" s="646">
        <v>2022</v>
      </c>
      <c r="N5" s="646">
        <v>2023</v>
      </c>
      <c r="O5" s="646">
        <v>2024</v>
      </c>
      <c r="P5" s="646">
        <v>2025</v>
      </c>
      <c r="Q5" s="646">
        <v>2026</v>
      </c>
      <c r="R5" s="646">
        <v>2027</v>
      </c>
      <c r="T5" s="646">
        <v>2019</v>
      </c>
      <c r="U5" s="646">
        <v>2020</v>
      </c>
      <c r="V5" s="646">
        <v>2021</v>
      </c>
      <c r="W5" s="646">
        <v>2022</v>
      </c>
      <c r="X5" s="646">
        <v>2023</v>
      </c>
      <c r="Y5" s="646">
        <v>2024</v>
      </c>
      <c r="Z5" s="646">
        <v>2025</v>
      </c>
      <c r="AA5" s="646">
        <v>2026</v>
      </c>
      <c r="AB5" s="641"/>
    </row>
    <row r="6" spans="1:28" ht="13.5" thickTop="1">
      <c r="A6" s="647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T6" s="83"/>
      <c r="U6" s="83"/>
      <c r="V6" s="83"/>
      <c r="W6" s="83"/>
      <c r="X6" s="83"/>
      <c r="Y6" s="83"/>
      <c r="Z6" s="83"/>
      <c r="AA6" s="83"/>
    </row>
    <row r="7" spans="1:28">
      <c r="A7" s="647" t="s">
        <v>168</v>
      </c>
      <c r="B7" s="648">
        <v>67.801144523839099</v>
      </c>
      <c r="C7" s="648">
        <v>-24.907</v>
      </c>
      <c r="D7" s="648">
        <v>-130.87299999999902</v>
      </c>
      <c r="E7" s="648">
        <v>-72.194132736860354</v>
      </c>
      <c r="F7" s="648">
        <v>-32.649992993240964</v>
      </c>
      <c r="G7" s="648">
        <v>85.301000000000002</v>
      </c>
      <c r="H7" s="648">
        <v>61.774999999999999</v>
      </c>
      <c r="I7" s="648">
        <v>80.049260011580145</v>
      </c>
      <c r="J7" s="648">
        <v>111.94633214538999</v>
      </c>
      <c r="K7" s="648">
        <v>-220.59449771015989</v>
      </c>
      <c r="L7" s="648">
        <v>77.850217573389955</v>
      </c>
      <c r="M7" s="648">
        <v>163.62982625050017</v>
      </c>
      <c r="N7" s="648">
        <v>-3.8448124529500092</v>
      </c>
      <c r="O7" s="648">
        <v>-20.131865871519722</v>
      </c>
      <c r="P7" s="648">
        <v>-61.934380370890267</v>
      </c>
      <c r="Q7" s="648">
        <v>20.42938821009011</v>
      </c>
      <c r="R7" s="648">
        <v>63.792604375119936</v>
      </c>
      <c r="T7" s="648">
        <v>0</v>
      </c>
      <c r="U7" s="648">
        <v>0</v>
      </c>
      <c r="V7" s="648">
        <v>0</v>
      </c>
      <c r="W7" s="648">
        <v>0</v>
      </c>
      <c r="X7" s="648">
        <v>1.3818217295199702</v>
      </c>
      <c r="Y7" s="648">
        <v>-33.36876312695972</v>
      </c>
      <c r="Z7" s="648">
        <v>-66.52052179518023</v>
      </c>
      <c r="AA7" s="648">
        <v>-37.383468748899986</v>
      </c>
    </row>
    <row r="8" spans="1:28">
      <c r="A8" s="647" t="s">
        <v>169</v>
      </c>
      <c r="B8" s="648">
        <v>-29.462144637170002</v>
      </c>
      <c r="C8" s="648">
        <v>-3.4708469419299997</v>
      </c>
      <c r="D8" s="648">
        <v>55.708436239549997</v>
      </c>
      <c r="E8" s="648">
        <v>1.2058747895400046</v>
      </c>
      <c r="F8" s="648">
        <v>9.9045862026999991</v>
      </c>
      <c r="G8" s="648">
        <v>18.025860742308605</v>
      </c>
      <c r="H8" s="648">
        <v>3.5110604915400003</v>
      </c>
      <c r="I8" s="648">
        <v>8.9479174275835831</v>
      </c>
      <c r="J8" s="648">
        <v>-62.145466983695421</v>
      </c>
      <c r="K8" s="648">
        <v>35.432106395336056</v>
      </c>
      <c r="L8" s="648">
        <v>-85.003237778979994</v>
      </c>
      <c r="M8" s="648">
        <v>-101.55577849324001</v>
      </c>
      <c r="N8" s="648">
        <v>-9.5757947057506545</v>
      </c>
      <c r="O8" s="648">
        <v>-30.411532705183312</v>
      </c>
      <c r="P8" s="648">
        <v>4.7889711923622631</v>
      </c>
      <c r="Q8" s="648">
        <v>0.87419951979445898</v>
      </c>
      <c r="R8" s="648">
        <v>7.0021533277529198</v>
      </c>
      <c r="T8" s="648">
        <v>0.45977741609999923</v>
      </c>
      <c r="U8" s="648">
        <v>1.3000533720600003</v>
      </c>
      <c r="V8" s="648">
        <v>1.0366626740199991</v>
      </c>
      <c r="W8" s="648">
        <v>2.395163006050002</v>
      </c>
      <c r="X8" s="648">
        <v>1.8387407609240884</v>
      </c>
      <c r="Y8" s="648">
        <v>1.205745069850876</v>
      </c>
      <c r="Z8" s="648">
        <v>3.8058988223946129</v>
      </c>
      <c r="AA8" s="648">
        <v>2.7801231650217604</v>
      </c>
    </row>
    <row r="9" spans="1:28">
      <c r="A9" s="649" t="s">
        <v>170</v>
      </c>
      <c r="B9" s="650">
        <v>-23.09</v>
      </c>
      <c r="C9" s="650">
        <v>0</v>
      </c>
      <c r="D9" s="650">
        <v>-20.578000000000003</v>
      </c>
      <c r="E9" s="650">
        <v>-0.30599999999999999</v>
      </c>
      <c r="F9" s="650">
        <v>0</v>
      </c>
      <c r="G9" s="650">
        <v>-0.21</v>
      </c>
      <c r="H9" s="650">
        <v>0</v>
      </c>
      <c r="I9" s="650">
        <v>-1.683057</v>
      </c>
      <c r="J9" s="650">
        <v>0</v>
      </c>
      <c r="K9" s="650">
        <v>0</v>
      </c>
      <c r="L9" s="650">
        <v>0</v>
      </c>
      <c r="M9" s="650">
        <v>-0.71299999999999997</v>
      </c>
      <c r="N9" s="650">
        <v>-0.92330999999999996</v>
      </c>
      <c r="O9" s="650">
        <v>0</v>
      </c>
      <c r="P9" s="650">
        <v>0</v>
      </c>
      <c r="Q9" s="650">
        <v>0</v>
      </c>
      <c r="R9" s="650">
        <v>0</v>
      </c>
      <c r="T9" s="650">
        <v>0</v>
      </c>
      <c r="U9" s="650">
        <v>0</v>
      </c>
      <c r="V9" s="650">
        <v>0</v>
      </c>
      <c r="W9" s="650">
        <v>-0.71299999999999997</v>
      </c>
      <c r="X9" s="650">
        <v>0</v>
      </c>
      <c r="Y9" s="650">
        <v>0</v>
      </c>
      <c r="Z9" s="650">
        <v>0</v>
      </c>
      <c r="AA9" s="650">
        <v>0</v>
      </c>
    </row>
    <row r="10" spans="1:28">
      <c r="A10" s="649" t="s">
        <v>171</v>
      </c>
      <c r="B10" s="650">
        <v>-7.3428000000000004</v>
      </c>
      <c r="C10" s="650">
        <v>-8.4340000000000011</v>
      </c>
      <c r="D10" s="650">
        <v>-4.5590000000000002</v>
      </c>
      <c r="E10" s="650">
        <v>-2.0950000000000002</v>
      </c>
      <c r="F10" s="650">
        <v>-11.340900000000001</v>
      </c>
      <c r="G10" s="650">
        <v>-3.2918577391413915</v>
      </c>
      <c r="H10" s="650">
        <v>-0.33700000000000002</v>
      </c>
      <c r="I10" s="650">
        <v>-1.6741023327564166</v>
      </c>
      <c r="J10" s="650">
        <v>-2.3934076477954211</v>
      </c>
      <c r="K10" s="650">
        <v>-2.8705475903439481</v>
      </c>
      <c r="L10" s="650">
        <v>-7.2880274959999998</v>
      </c>
      <c r="M10" s="650">
        <v>-8.3889999999999993</v>
      </c>
      <c r="N10" s="650">
        <v>-2.9651800000000001</v>
      </c>
      <c r="O10" s="650">
        <v>-0.80725999999999998</v>
      </c>
      <c r="P10" s="650">
        <v>0</v>
      </c>
      <c r="Q10" s="650">
        <v>0</v>
      </c>
      <c r="R10" s="650">
        <v>0</v>
      </c>
      <c r="T10" s="650">
        <v>0</v>
      </c>
      <c r="U10" s="650">
        <v>0</v>
      </c>
      <c r="V10" s="650">
        <v>0</v>
      </c>
      <c r="W10" s="650">
        <v>0</v>
      </c>
      <c r="X10" s="650">
        <v>0</v>
      </c>
      <c r="Y10" s="650">
        <v>0</v>
      </c>
      <c r="Z10" s="650">
        <v>0</v>
      </c>
      <c r="AA10" s="650">
        <v>0</v>
      </c>
    </row>
    <row r="11" spans="1:28">
      <c r="A11" s="85" t="s">
        <v>500</v>
      </c>
      <c r="B11" s="651"/>
      <c r="C11" s="651"/>
      <c r="D11" s="651"/>
      <c r="E11" s="651"/>
      <c r="F11" s="651">
        <v>-4.5</v>
      </c>
      <c r="G11" s="651">
        <v>-0.5</v>
      </c>
      <c r="H11" s="651">
        <v>0</v>
      </c>
      <c r="I11" s="651">
        <v>0</v>
      </c>
      <c r="J11" s="651">
        <v>0</v>
      </c>
      <c r="K11" s="651">
        <v>0</v>
      </c>
      <c r="L11" s="651">
        <v>0</v>
      </c>
      <c r="M11" s="651">
        <v>0</v>
      </c>
      <c r="N11" s="651">
        <v>-0.54340999999999995</v>
      </c>
      <c r="O11" s="651">
        <v>0</v>
      </c>
      <c r="P11" s="651">
        <v>0</v>
      </c>
      <c r="Q11" s="651">
        <v>0</v>
      </c>
      <c r="R11" s="651">
        <v>0</v>
      </c>
      <c r="T11" s="651">
        <v>0</v>
      </c>
      <c r="U11" s="651">
        <v>0</v>
      </c>
      <c r="V11" s="651">
        <v>0</v>
      </c>
      <c r="W11" s="651">
        <v>0</v>
      </c>
      <c r="X11" s="651">
        <v>0</v>
      </c>
      <c r="Y11" s="651">
        <v>0</v>
      </c>
      <c r="Z11" s="651">
        <v>0</v>
      </c>
      <c r="AA11" s="651">
        <v>0</v>
      </c>
    </row>
    <row r="12" spans="1:28">
      <c r="A12" s="85" t="s">
        <v>519</v>
      </c>
      <c r="B12" s="651"/>
      <c r="C12" s="651"/>
      <c r="D12" s="651"/>
      <c r="E12" s="651"/>
      <c r="F12" s="651">
        <v>-2.0714000000000001</v>
      </c>
      <c r="G12" s="651"/>
      <c r="H12" s="651"/>
      <c r="I12" s="651"/>
      <c r="J12" s="651"/>
      <c r="K12" s="651"/>
      <c r="L12" s="651"/>
      <c r="M12" s="651"/>
      <c r="N12" s="651"/>
      <c r="O12" s="651"/>
      <c r="P12" s="651"/>
      <c r="Q12" s="651"/>
      <c r="R12" s="651"/>
      <c r="T12" s="651"/>
      <c r="U12" s="651"/>
      <c r="V12" s="651"/>
      <c r="W12" s="651"/>
      <c r="X12" s="651"/>
      <c r="Y12" s="651"/>
      <c r="Z12" s="651"/>
      <c r="AA12" s="651"/>
    </row>
    <row r="13" spans="1:28">
      <c r="A13" s="85" t="s">
        <v>520</v>
      </c>
      <c r="B13" s="651"/>
      <c r="C13" s="651"/>
      <c r="D13" s="651"/>
      <c r="E13" s="651"/>
      <c r="F13" s="651">
        <v>-1.3520000000000001</v>
      </c>
      <c r="G13" s="651"/>
      <c r="H13" s="651"/>
      <c r="I13" s="651"/>
      <c r="J13" s="651"/>
      <c r="K13" s="651"/>
      <c r="L13" s="651"/>
      <c r="M13" s="651"/>
      <c r="N13" s="651"/>
      <c r="O13" s="651"/>
      <c r="P13" s="651"/>
      <c r="Q13" s="651"/>
      <c r="R13" s="651"/>
      <c r="T13" s="651"/>
      <c r="U13" s="651"/>
      <c r="V13" s="651"/>
      <c r="W13" s="651"/>
      <c r="X13" s="651"/>
      <c r="Y13" s="651"/>
      <c r="Z13" s="651"/>
      <c r="AA13" s="651"/>
    </row>
    <row r="14" spans="1:28">
      <c r="A14" s="85" t="s">
        <v>172</v>
      </c>
      <c r="B14" s="651">
        <v>-1.393</v>
      </c>
      <c r="C14" s="651">
        <v>-4.274</v>
      </c>
      <c r="D14" s="651">
        <v>-4.5430000000000001</v>
      </c>
      <c r="E14" s="651">
        <v>-1.796</v>
      </c>
      <c r="F14" s="651">
        <v>-2.75</v>
      </c>
      <c r="G14" s="651">
        <v>-0.96699999999999997</v>
      </c>
      <c r="H14" s="651">
        <v>0</v>
      </c>
      <c r="I14" s="651">
        <v>0</v>
      </c>
      <c r="J14" s="651">
        <v>-0.628</v>
      </c>
      <c r="K14" s="651">
        <v>0</v>
      </c>
      <c r="L14" s="651">
        <v>-4.0090000000000003</v>
      </c>
      <c r="M14" s="651">
        <v>-1.7709999999999999</v>
      </c>
      <c r="N14" s="651">
        <v>0</v>
      </c>
      <c r="O14" s="651">
        <v>0</v>
      </c>
      <c r="P14" s="651">
        <v>0</v>
      </c>
      <c r="Q14" s="651">
        <v>0</v>
      </c>
      <c r="R14" s="651">
        <v>0</v>
      </c>
      <c r="T14" s="651">
        <v>0</v>
      </c>
      <c r="U14" s="651">
        <v>0</v>
      </c>
      <c r="V14" s="651">
        <v>0</v>
      </c>
      <c r="W14" s="651">
        <v>0</v>
      </c>
      <c r="X14" s="651">
        <v>0</v>
      </c>
      <c r="Y14" s="651">
        <v>0</v>
      </c>
      <c r="Z14" s="651">
        <v>0</v>
      </c>
      <c r="AA14" s="651">
        <v>0</v>
      </c>
    </row>
    <row r="15" spans="1:28">
      <c r="A15" s="85" t="s">
        <v>173</v>
      </c>
      <c r="B15" s="651">
        <v>-5.4</v>
      </c>
      <c r="C15" s="651"/>
      <c r="D15" s="651"/>
      <c r="E15" s="651"/>
      <c r="F15" s="651"/>
      <c r="G15" s="651">
        <v>-0.76200000000000001</v>
      </c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T15" s="651"/>
      <c r="U15" s="651"/>
      <c r="V15" s="651"/>
      <c r="W15" s="651"/>
      <c r="X15" s="651"/>
      <c r="Y15" s="651"/>
      <c r="Z15" s="651"/>
      <c r="AA15" s="651"/>
    </row>
    <row r="16" spans="1:28">
      <c r="A16" s="85" t="s">
        <v>174</v>
      </c>
      <c r="B16" s="651"/>
      <c r="C16" s="651">
        <v>-4</v>
      </c>
      <c r="D16" s="651"/>
      <c r="E16" s="651"/>
      <c r="F16" s="651"/>
      <c r="G16" s="651"/>
      <c r="H16" s="651"/>
      <c r="I16" s="651"/>
      <c r="J16" s="651"/>
      <c r="K16" s="651"/>
      <c r="L16" s="651"/>
      <c r="M16" s="651"/>
      <c r="N16" s="651"/>
      <c r="O16" s="651"/>
      <c r="P16" s="651"/>
      <c r="Q16" s="651"/>
      <c r="R16" s="651"/>
      <c r="T16" s="651"/>
      <c r="U16" s="651"/>
      <c r="V16" s="651"/>
      <c r="W16" s="651"/>
      <c r="X16" s="651"/>
      <c r="Y16" s="651"/>
      <c r="Z16" s="651"/>
      <c r="AA16" s="651"/>
    </row>
    <row r="17" spans="1:27">
      <c r="A17" s="649" t="s">
        <v>635</v>
      </c>
      <c r="B17" s="650">
        <v>0.86199999999999832</v>
      </c>
      <c r="C17" s="650">
        <v>1.6100000000000017</v>
      </c>
      <c r="D17" s="650">
        <v>94.341482999999997</v>
      </c>
      <c r="E17" s="650">
        <v>30.395</v>
      </c>
      <c r="F17" s="650">
        <v>16.161000000000001</v>
      </c>
      <c r="G17" s="650">
        <v>28.841785457749999</v>
      </c>
      <c r="H17" s="650">
        <v>10.91524138664</v>
      </c>
      <c r="I17" s="650">
        <v>16.500076760340001</v>
      </c>
      <c r="J17" s="650">
        <v>-58.893059335899999</v>
      </c>
      <c r="K17" s="650">
        <v>34.869653985680003</v>
      </c>
      <c r="L17" s="650">
        <v>-73.365210282980001</v>
      </c>
      <c r="M17" s="650">
        <v>-101.84577849324</v>
      </c>
      <c r="N17" s="650">
        <v>-9.5435539792875872</v>
      </c>
      <c r="O17" s="650">
        <v>8.1476619187061292</v>
      </c>
      <c r="P17" s="650">
        <v>16.015924305944303</v>
      </c>
      <c r="Q17" s="650">
        <v>17.839337811838899</v>
      </c>
      <c r="R17" s="650">
        <v>19.90175696584576</v>
      </c>
      <c r="T17" s="650">
        <v>-0.33422258390000081</v>
      </c>
      <c r="U17" s="650">
        <v>0.52505337206000036</v>
      </c>
      <c r="V17" s="650">
        <v>1.5966626740199992</v>
      </c>
      <c r="W17" s="650">
        <v>0.64716300605000043</v>
      </c>
      <c r="X17" s="650">
        <v>1.352490120369543</v>
      </c>
      <c r="Y17" s="650">
        <v>4.7201074609286673</v>
      </c>
      <c r="Z17" s="650">
        <v>4.4359348528684359</v>
      </c>
      <c r="AA17" s="650">
        <v>3.820413059973363</v>
      </c>
    </row>
    <row r="18" spans="1:27">
      <c r="A18" s="85" t="s">
        <v>175</v>
      </c>
      <c r="B18" s="651">
        <v>5.9509999999999996</v>
      </c>
      <c r="C18" s="651">
        <v>5.2590000000000003</v>
      </c>
      <c r="D18" s="651">
        <v>5.9820000000000002</v>
      </c>
      <c r="E18" s="651">
        <v>15.922000000000001</v>
      </c>
      <c r="F18" s="651">
        <v>6.266</v>
      </c>
      <c r="G18" s="651">
        <v>5.8959999999999999</v>
      </c>
      <c r="H18" s="651">
        <v>5.7930000000000001</v>
      </c>
      <c r="I18" s="651">
        <v>6.07</v>
      </c>
      <c r="J18" s="651">
        <v>7.2119999999999997</v>
      </c>
      <c r="K18" s="651">
        <v>9.9260000000000002</v>
      </c>
      <c r="L18" s="651">
        <v>11.81</v>
      </c>
      <c r="M18" s="651">
        <v>10.476000000000001</v>
      </c>
      <c r="N18" s="651">
        <v>11.6</v>
      </c>
      <c r="O18" s="651">
        <v>16.5</v>
      </c>
      <c r="P18" s="651">
        <v>18.8</v>
      </c>
      <c r="Q18" s="651">
        <v>20.3</v>
      </c>
      <c r="R18" s="651">
        <v>20.6</v>
      </c>
      <c r="T18" s="651">
        <v>0</v>
      </c>
      <c r="U18" s="651">
        <v>0</v>
      </c>
      <c r="V18" s="651">
        <v>0</v>
      </c>
      <c r="W18" s="651">
        <v>0</v>
      </c>
      <c r="X18" s="651">
        <v>0</v>
      </c>
      <c r="Y18" s="651">
        <v>0.10000000000000142</v>
      </c>
      <c r="Z18" s="651">
        <v>0.30000000000000071</v>
      </c>
      <c r="AA18" s="651">
        <v>0.85000000000000142</v>
      </c>
    </row>
    <row r="19" spans="1:27">
      <c r="A19" s="85" t="s">
        <v>176</v>
      </c>
      <c r="B19" s="651">
        <v>-1.339</v>
      </c>
      <c r="C19" s="651">
        <v>-1.8570000000000002</v>
      </c>
      <c r="D19" s="651">
        <v>0.375</v>
      </c>
      <c r="E19" s="651">
        <v>0.316</v>
      </c>
      <c r="F19" s="651">
        <v>-0.62</v>
      </c>
      <c r="G19" s="651">
        <v>-1.4219999999999999</v>
      </c>
      <c r="H19" s="651">
        <v>-1.19</v>
      </c>
      <c r="I19" s="651">
        <v>-0.96899999999999997</v>
      </c>
      <c r="J19" s="651">
        <v>-1.43</v>
      </c>
      <c r="K19" s="651">
        <v>-0.54100000000000004</v>
      </c>
      <c r="L19" s="651">
        <v>-1.3220000000000001</v>
      </c>
      <c r="M19" s="651">
        <v>-2.081</v>
      </c>
      <c r="N19" s="651">
        <v>-1.8794010263776</v>
      </c>
      <c r="O19" s="651">
        <v>-0.47067528579386997</v>
      </c>
      <c r="P19" s="651">
        <v>-0.42359627059569904</v>
      </c>
      <c r="Q19" s="651">
        <v>-1.1215779704711022</v>
      </c>
      <c r="R19" s="651">
        <v>-0.38076797428424469</v>
      </c>
      <c r="T19" s="651">
        <v>0</v>
      </c>
      <c r="U19" s="651">
        <v>0</v>
      </c>
      <c r="V19" s="651">
        <v>0</v>
      </c>
      <c r="W19" s="651">
        <v>0</v>
      </c>
      <c r="X19" s="651">
        <v>5.4006642089530876E-2</v>
      </c>
      <c r="Y19" s="651">
        <v>0.12010746092866609</v>
      </c>
      <c r="Z19" s="651">
        <v>0.13593485286843499</v>
      </c>
      <c r="AA19" s="651">
        <v>-2.958694002663842E-2</v>
      </c>
    </row>
    <row r="20" spans="1:27">
      <c r="A20" s="85" t="s">
        <v>318</v>
      </c>
      <c r="B20" s="651">
        <v>0</v>
      </c>
      <c r="C20" s="651">
        <v>0</v>
      </c>
      <c r="D20" s="651">
        <v>0</v>
      </c>
      <c r="E20" s="651">
        <v>0</v>
      </c>
      <c r="F20" s="651">
        <v>0</v>
      </c>
      <c r="G20" s="651">
        <v>0</v>
      </c>
      <c r="H20" s="651">
        <v>0</v>
      </c>
      <c r="I20" s="651">
        <v>0</v>
      </c>
      <c r="J20" s="651">
        <v>0</v>
      </c>
      <c r="K20" s="651">
        <v>0</v>
      </c>
      <c r="L20" s="651">
        <v>0</v>
      </c>
      <c r="M20" s="651">
        <v>0</v>
      </c>
      <c r="N20" s="651">
        <v>0</v>
      </c>
      <c r="O20" s="651">
        <v>0</v>
      </c>
      <c r="P20" s="651">
        <v>0</v>
      </c>
      <c r="Q20" s="651">
        <v>0</v>
      </c>
      <c r="R20" s="651">
        <v>0</v>
      </c>
      <c r="T20" s="651">
        <v>0</v>
      </c>
      <c r="U20" s="651">
        <v>0</v>
      </c>
      <c r="V20" s="651">
        <v>0</v>
      </c>
      <c r="W20" s="651">
        <v>0</v>
      </c>
      <c r="X20" s="651">
        <v>0</v>
      </c>
      <c r="Y20" s="651">
        <v>0</v>
      </c>
      <c r="Z20" s="651">
        <v>0</v>
      </c>
      <c r="AA20" s="651">
        <v>0</v>
      </c>
    </row>
    <row r="21" spans="1:27">
      <c r="A21" s="85" t="s">
        <v>533</v>
      </c>
      <c r="B21" s="651">
        <v>-8.0000000000000002E-3</v>
      </c>
      <c r="C21" s="651">
        <v>1.2</v>
      </c>
      <c r="D21" s="651">
        <v>1.33</v>
      </c>
      <c r="E21" s="651">
        <v>1.3029999999999999</v>
      </c>
      <c r="F21" s="651">
        <v>1.196</v>
      </c>
      <c r="G21" s="651">
        <v>1.516842</v>
      </c>
      <c r="H21" s="651">
        <v>2.1549999999999998</v>
      </c>
      <c r="I21" s="651">
        <v>1.1100000000000001</v>
      </c>
      <c r="J21" s="651">
        <v>-0.42299999999999999</v>
      </c>
      <c r="K21" s="651">
        <v>2.367</v>
      </c>
      <c r="L21" s="651">
        <v>-1.6020000000000001</v>
      </c>
      <c r="M21" s="651">
        <v>3.8260000000000001</v>
      </c>
      <c r="N21" s="651">
        <v>2.0973635688100001</v>
      </c>
      <c r="O21" s="651">
        <v>2.1183372045</v>
      </c>
      <c r="P21" s="651">
        <v>2.1395205765399998</v>
      </c>
      <c r="Q21" s="651">
        <v>2.16091578231</v>
      </c>
      <c r="R21" s="651">
        <v>2.18252494013</v>
      </c>
      <c r="T21" s="651">
        <v>0</v>
      </c>
      <c r="U21" s="651">
        <v>0</v>
      </c>
      <c r="V21" s="651">
        <v>0</v>
      </c>
      <c r="W21" s="651">
        <v>0</v>
      </c>
      <c r="X21" s="651">
        <v>0</v>
      </c>
      <c r="Y21" s="651">
        <v>0</v>
      </c>
      <c r="Z21" s="651">
        <v>0</v>
      </c>
      <c r="AA21" s="651">
        <v>0</v>
      </c>
    </row>
    <row r="22" spans="1:27">
      <c r="A22" s="85" t="s">
        <v>606</v>
      </c>
      <c r="B22" s="651">
        <v>-9.1110000000000007</v>
      </c>
      <c r="C22" s="651">
        <v>-0.441</v>
      </c>
      <c r="D22" s="651">
        <v>3.7650000000000001</v>
      </c>
      <c r="E22" s="651">
        <v>4.6360000000000001</v>
      </c>
      <c r="F22" s="651">
        <v>0.314</v>
      </c>
      <c r="G22" s="651">
        <v>0.19700000000000001</v>
      </c>
      <c r="H22" s="651">
        <v>-0.22500000000000001</v>
      </c>
      <c r="I22" s="651">
        <v>-1E-3</v>
      </c>
      <c r="J22" s="651">
        <v>0.93500000000000005</v>
      </c>
      <c r="K22" s="651">
        <v>0.26300000000000001</v>
      </c>
      <c r="L22" s="651">
        <v>-7.03</v>
      </c>
      <c r="M22" s="651">
        <v>6.5570000000000004</v>
      </c>
      <c r="N22" s="651">
        <v>0</v>
      </c>
      <c r="O22" s="651">
        <v>0</v>
      </c>
      <c r="P22" s="651">
        <v>0</v>
      </c>
      <c r="Q22" s="651">
        <v>0</v>
      </c>
      <c r="R22" s="651">
        <v>0</v>
      </c>
      <c r="T22" s="651">
        <v>0</v>
      </c>
      <c r="U22" s="651">
        <v>0</v>
      </c>
      <c r="V22" s="651">
        <v>0</v>
      </c>
      <c r="W22" s="651">
        <v>0</v>
      </c>
      <c r="X22" s="651">
        <v>0</v>
      </c>
      <c r="Y22" s="651">
        <v>0</v>
      </c>
      <c r="Z22" s="651">
        <v>0</v>
      </c>
      <c r="AA22" s="651">
        <v>0</v>
      </c>
    </row>
    <row r="23" spans="1:27">
      <c r="A23" s="85" t="s">
        <v>177</v>
      </c>
      <c r="B23" s="651"/>
      <c r="C23" s="651"/>
      <c r="D23" s="651">
        <v>-21.389516999999998</v>
      </c>
      <c r="E23" s="651"/>
      <c r="F23" s="651"/>
      <c r="G23" s="651"/>
      <c r="H23" s="651"/>
      <c r="I23" s="651"/>
      <c r="J23" s="651"/>
      <c r="K23" s="651"/>
      <c r="L23" s="651"/>
      <c r="M23" s="651"/>
      <c r="N23" s="651"/>
      <c r="O23" s="651"/>
      <c r="P23" s="651"/>
      <c r="Q23" s="651"/>
      <c r="R23" s="651"/>
      <c r="T23" s="651"/>
      <c r="U23" s="651"/>
      <c r="V23" s="651"/>
      <c r="W23" s="651"/>
      <c r="X23" s="651"/>
      <c r="Y23" s="651"/>
      <c r="Z23" s="651"/>
      <c r="AA23" s="651"/>
    </row>
    <row r="24" spans="1:27">
      <c r="A24" s="85" t="s">
        <v>178</v>
      </c>
      <c r="B24" s="651">
        <v>5.923</v>
      </c>
      <c r="C24" s="651"/>
      <c r="D24" s="651"/>
      <c r="E24" s="651"/>
      <c r="F24" s="651"/>
      <c r="G24" s="651"/>
      <c r="H24" s="651"/>
      <c r="I24" s="651"/>
      <c r="J24" s="651"/>
      <c r="K24" s="651"/>
      <c r="L24" s="651"/>
      <c r="M24" s="651"/>
      <c r="N24" s="651"/>
      <c r="O24" s="651"/>
      <c r="P24" s="651"/>
      <c r="Q24" s="651"/>
      <c r="R24" s="651"/>
      <c r="T24" s="651"/>
      <c r="U24" s="651"/>
      <c r="V24" s="651"/>
      <c r="W24" s="651"/>
      <c r="X24" s="651"/>
      <c r="Y24" s="651"/>
      <c r="Z24" s="651"/>
      <c r="AA24" s="651"/>
    </row>
    <row r="25" spans="1:27">
      <c r="A25" s="85" t="s">
        <v>179</v>
      </c>
      <c r="B25" s="651">
        <v>-5.9290000000000003</v>
      </c>
      <c r="C25" s="651">
        <v>5.3710000000000004</v>
      </c>
      <c r="D25" s="651">
        <v>103.621</v>
      </c>
      <c r="E25" s="651">
        <v>4.4669999999999996</v>
      </c>
      <c r="F25" s="651">
        <v>9.9659999999999993</v>
      </c>
      <c r="G25" s="651">
        <v>14.17294345775</v>
      </c>
      <c r="H25" s="651">
        <v>9.6479999999999997</v>
      </c>
      <c r="I25" s="651">
        <v>11.08807676034</v>
      </c>
      <c r="J25" s="651">
        <v>-67.393000000000001</v>
      </c>
      <c r="K25" s="651">
        <v>6.0664373656200006</v>
      </c>
      <c r="L25" s="651">
        <v>-56.897036204999999</v>
      </c>
      <c r="M25" s="651">
        <v>-61.476999999999997</v>
      </c>
      <c r="N25" s="651">
        <v>-61.646999999999998</v>
      </c>
      <c r="O25" s="651">
        <v>0</v>
      </c>
      <c r="P25" s="651">
        <v>0</v>
      </c>
      <c r="Q25" s="651">
        <v>0</v>
      </c>
      <c r="R25" s="651">
        <v>0</v>
      </c>
      <c r="T25" s="651">
        <v>0</v>
      </c>
      <c r="U25" s="651">
        <v>0</v>
      </c>
      <c r="V25" s="651">
        <v>0</v>
      </c>
      <c r="W25" s="651">
        <v>0</v>
      </c>
      <c r="X25" s="651">
        <v>2.6000000000003354E-2</v>
      </c>
      <c r="Y25" s="651">
        <v>0</v>
      </c>
      <c r="Z25" s="651">
        <v>0</v>
      </c>
      <c r="AA25" s="651">
        <v>0</v>
      </c>
    </row>
    <row r="26" spans="1:27">
      <c r="A26" s="85" t="s">
        <v>180</v>
      </c>
      <c r="B26" s="651">
        <v>2.214</v>
      </c>
      <c r="C26" s="651">
        <v>-2.702</v>
      </c>
      <c r="D26" s="651">
        <v>0</v>
      </c>
      <c r="E26" s="651">
        <v>-1.9390000000000001</v>
      </c>
      <c r="F26" s="651">
        <v>0</v>
      </c>
      <c r="G26" s="651">
        <v>0</v>
      </c>
      <c r="H26" s="651">
        <v>0</v>
      </c>
      <c r="I26" s="651">
        <v>0</v>
      </c>
      <c r="J26" s="651">
        <v>0</v>
      </c>
      <c r="K26" s="651">
        <v>0</v>
      </c>
      <c r="L26" s="651">
        <v>0</v>
      </c>
      <c r="M26" s="651">
        <v>0</v>
      </c>
      <c r="N26" s="651">
        <v>0</v>
      </c>
      <c r="O26" s="651">
        <v>0</v>
      </c>
      <c r="P26" s="651">
        <v>0</v>
      </c>
      <c r="Q26" s="651">
        <v>0</v>
      </c>
      <c r="R26" s="651">
        <v>0</v>
      </c>
      <c r="T26" s="651">
        <v>0</v>
      </c>
      <c r="U26" s="651">
        <v>0</v>
      </c>
      <c r="V26" s="651">
        <v>0</v>
      </c>
      <c r="W26" s="651">
        <v>0</v>
      </c>
      <c r="X26" s="651">
        <v>0</v>
      </c>
      <c r="Y26" s="651">
        <v>0</v>
      </c>
      <c r="Z26" s="651">
        <v>0</v>
      </c>
      <c r="AA26" s="651">
        <v>0</v>
      </c>
    </row>
    <row r="27" spans="1:27">
      <c r="A27" s="85" t="s">
        <v>181</v>
      </c>
      <c r="B27" s="651">
        <v>0</v>
      </c>
      <c r="C27" s="651">
        <v>2.6379999999999999</v>
      </c>
      <c r="D27" s="651">
        <v>2.605</v>
      </c>
      <c r="E27" s="651">
        <v>0</v>
      </c>
      <c r="F27" s="651">
        <v>0</v>
      </c>
      <c r="G27" s="651">
        <v>0</v>
      </c>
      <c r="H27" s="651">
        <v>-5.2430000000000003</v>
      </c>
      <c r="I27" s="651">
        <v>0</v>
      </c>
      <c r="J27" s="651">
        <v>0</v>
      </c>
      <c r="K27" s="651">
        <v>0</v>
      </c>
      <c r="L27" s="651">
        <v>0</v>
      </c>
      <c r="M27" s="651">
        <v>0</v>
      </c>
      <c r="N27" s="651">
        <v>0</v>
      </c>
      <c r="O27" s="651">
        <v>0</v>
      </c>
      <c r="P27" s="651">
        <v>0</v>
      </c>
      <c r="Q27" s="651">
        <v>0</v>
      </c>
      <c r="R27" s="651">
        <v>0</v>
      </c>
      <c r="T27" s="651">
        <v>0</v>
      </c>
      <c r="U27" s="651">
        <v>0</v>
      </c>
      <c r="V27" s="651">
        <v>0</v>
      </c>
      <c r="W27" s="651">
        <v>0</v>
      </c>
      <c r="X27" s="651">
        <v>0</v>
      </c>
      <c r="Y27" s="651">
        <v>0</v>
      </c>
      <c r="Z27" s="651">
        <v>0</v>
      </c>
      <c r="AA27" s="651">
        <v>0</v>
      </c>
    </row>
    <row r="28" spans="1:27">
      <c r="A28" s="85" t="s">
        <v>182</v>
      </c>
      <c r="B28" s="290">
        <v>2.4649999999999999</v>
      </c>
      <c r="C28" s="290">
        <v>-0.85</v>
      </c>
      <c r="D28" s="290">
        <v>-0.24299999999999999</v>
      </c>
      <c r="E28" s="290">
        <v>5.085</v>
      </c>
      <c r="F28" s="290">
        <v>-0.10299999999999999</v>
      </c>
      <c r="G28" s="290">
        <v>5.7309999999999999</v>
      </c>
      <c r="H28" s="290">
        <v>1.5832413866399992</v>
      </c>
      <c r="I28" s="290">
        <v>2.677</v>
      </c>
      <c r="J28" s="290">
        <v>2.2699406640999991</v>
      </c>
      <c r="K28" s="290">
        <v>9.1132166200600011</v>
      </c>
      <c r="L28" s="290">
        <v>0.99782592201999976</v>
      </c>
      <c r="M28" s="290">
        <v>9.1273262540500006</v>
      </c>
      <c r="N28" s="290">
        <v>0</v>
      </c>
      <c r="O28" s="290">
        <v>0</v>
      </c>
      <c r="P28" s="290">
        <v>0</v>
      </c>
      <c r="Q28" s="290">
        <v>0</v>
      </c>
      <c r="R28" s="290">
        <v>0</v>
      </c>
      <c r="T28" s="290">
        <v>-0.33422258390000081</v>
      </c>
      <c r="U28" s="290">
        <v>0.52505337206000036</v>
      </c>
      <c r="V28" s="290">
        <v>1.5966626740199992</v>
      </c>
      <c r="W28" s="290">
        <v>0.64716300605000043</v>
      </c>
      <c r="X28" s="290">
        <v>0</v>
      </c>
      <c r="Y28" s="290">
        <v>0</v>
      </c>
      <c r="Z28" s="290">
        <v>0</v>
      </c>
      <c r="AA28" s="290">
        <v>0</v>
      </c>
    </row>
    <row r="29" spans="1:27">
      <c r="A29" s="85" t="s">
        <v>614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>
        <v>10</v>
      </c>
      <c r="L29" s="290">
        <v>0</v>
      </c>
      <c r="M29" s="290">
        <v>-10</v>
      </c>
      <c r="N29" s="290">
        <v>0</v>
      </c>
      <c r="O29" s="290">
        <v>0</v>
      </c>
      <c r="P29" s="290">
        <v>0</v>
      </c>
      <c r="Q29" s="290">
        <v>0</v>
      </c>
      <c r="R29" s="290">
        <v>0</v>
      </c>
      <c r="T29" s="290"/>
      <c r="U29" s="290">
        <v>0</v>
      </c>
      <c r="V29" s="290">
        <v>0</v>
      </c>
      <c r="W29" s="290">
        <v>0</v>
      </c>
      <c r="X29" s="290">
        <v>0</v>
      </c>
      <c r="Y29" s="290">
        <v>0</v>
      </c>
      <c r="Z29" s="290">
        <v>0</v>
      </c>
      <c r="AA29" s="290">
        <v>0</v>
      </c>
    </row>
    <row r="30" spans="1:27">
      <c r="A30" s="85" t="s">
        <v>183</v>
      </c>
      <c r="B30" s="290">
        <v>0.69</v>
      </c>
      <c r="C30" s="290">
        <v>-5.673</v>
      </c>
      <c r="D30" s="290">
        <v>-2.6160000000000001</v>
      </c>
      <c r="E30" s="290">
        <v>-1.7729999999999999</v>
      </c>
      <c r="F30" s="290">
        <v>0.29900000000000004</v>
      </c>
      <c r="G30" s="290">
        <v>2.9540000000000002</v>
      </c>
      <c r="H30" s="290">
        <v>-1.077</v>
      </c>
      <c r="I30" s="290">
        <v>-4.9539999999999997</v>
      </c>
      <c r="J30" s="290">
        <v>-0.16200000000000001</v>
      </c>
      <c r="K30" s="290">
        <v>0.17199999999999999</v>
      </c>
      <c r="L30" s="290">
        <v>-1.89</v>
      </c>
      <c r="M30" s="290">
        <v>-9.0999999999999998E-2</v>
      </c>
      <c r="N30" s="290">
        <v>-1</v>
      </c>
      <c r="O30" s="290">
        <v>-0.5</v>
      </c>
      <c r="P30" s="290">
        <v>-0.5</v>
      </c>
      <c r="Q30" s="290">
        <v>-0.5</v>
      </c>
      <c r="R30" s="290">
        <v>-0.5</v>
      </c>
      <c r="T30" s="290">
        <v>0</v>
      </c>
      <c r="U30" s="290">
        <v>0</v>
      </c>
      <c r="V30" s="290">
        <v>0</v>
      </c>
      <c r="W30" s="290">
        <v>0</v>
      </c>
      <c r="X30" s="290">
        <v>0</v>
      </c>
      <c r="Y30" s="290">
        <v>0</v>
      </c>
      <c r="Z30" s="290">
        <v>0</v>
      </c>
      <c r="AA30" s="290">
        <v>0</v>
      </c>
    </row>
    <row r="31" spans="1:27">
      <c r="A31" s="85" t="s">
        <v>184</v>
      </c>
      <c r="B31" s="290">
        <v>0.879</v>
      </c>
      <c r="C31" s="290">
        <v>-0.27600000000000002</v>
      </c>
      <c r="D31" s="290">
        <v>1.92</v>
      </c>
      <c r="E31" s="290">
        <v>2.427</v>
      </c>
      <c r="F31" s="290">
        <v>-1.115</v>
      </c>
      <c r="G31" s="290">
        <v>-0.16900000000000001</v>
      </c>
      <c r="H31" s="290">
        <v>-0.79600000000000004</v>
      </c>
      <c r="I31" s="290">
        <v>-0.38800000000000001</v>
      </c>
      <c r="J31" s="290">
        <v>-1.254</v>
      </c>
      <c r="K31" s="290">
        <v>-5.6360000000000001</v>
      </c>
      <c r="L31" s="290">
        <v>-17.350000000000001</v>
      </c>
      <c r="M31" s="290">
        <v>-58.00410474729</v>
      </c>
      <c r="N31" s="290">
        <v>41.285483478280007</v>
      </c>
      <c r="O31" s="290">
        <v>-9.5</v>
      </c>
      <c r="P31" s="290">
        <v>-4</v>
      </c>
      <c r="Q31" s="290">
        <v>-3</v>
      </c>
      <c r="R31" s="290">
        <v>-2</v>
      </c>
      <c r="T31" s="290">
        <v>0</v>
      </c>
      <c r="U31" s="290">
        <v>0</v>
      </c>
      <c r="V31" s="290">
        <v>0</v>
      </c>
      <c r="W31" s="290">
        <v>0</v>
      </c>
      <c r="X31" s="290">
        <v>1.2724834782800087</v>
      </c>
      <c r="Y31" s="290">
        <v>4.5</v>
      </c>
      <c r="Z31" s="290">
        <v>4</v>
      </c>
      <c r="AA31" s="290">
        <v>3</v>
      </c>
    </row>
    <row r="32" spans="1:27">
      <c r="A32" s="649" t="s">
        <v>185</v>
      </c>
      <c r="B32" s="650">
        <v>0.1086553628300001</v>
      </c>
      <c r="C32" s="650">
        <v>3.3531530580700002</v>
      </c>
      <c r="D32" s="650">
        <v>-13.49604676045</v>
      </c>
      <c r="E32" s="650">
        <v>-26.788125210459995</v>
      </c>
      <c r="F32" s="650">
        <v>5.0844862026999991</v>
      </c>
      <c r="G32" s="650">
        <v>-7.3140669763000004</v>
      </c>
      <c r="H32" s="650">
        <v>-7.0671808950999999</v>
      </c>
      <c r="I32" s="650">
        <v>-4.1950000000000003</v>
      </c>
      <c r="J32" s="650">
        <v>-0.85900000000000021</v>
      </c>
      <c r="K32" s="650">
        <v>3.4329999999999989</v>
      </c>
      <c r="L32" s="650">
        <v>-4.3499999999999996</v>
      </c>
      <c r="M32" s="650">
        <v>9.392000000000003</v>
      </c>
      <c r="N32" s="650">
        <v>3.8562492735369336</v>
      </c>
      <c r="O32" s="650">
        <v>-37.75193462388944</v>
      </c>
      <c r="P32" s="650">
        <v>-11.22695311358204</v>
      </c>
      <c r="Q32" s="650">
        <v>-16.96513829204444</v>
      </c>
      <c r="R32" s="650">
        <v>-12.89960363809284</v>
      </c>
      <c r="T32" s="650">
        <v>0.79400000000000004</v>
      </c>
      <c r="U32" s="650">
        <v>0.77499999999999991</v>
      </c>
      <c r="V32" s="650">
        <v>-0.56000000000000005</v>
      </c>
      <c r="W32" s="650">
        <v>2.4610000000000016</v>
      </c>
      <c r="X32" s="650">
        <v>0.48625064055454548</v>
      </c>
      <c r="Y32" s="650">
        <v>-3.5143623910777912</v>
      </c>
      <c r="Z32" s="650">
        <v>-0.63003603047382284</v>
      </c>
      <c r="AA32" s="650">
        <v>-1.0402898949516024</v>
      </c>
    </row>
    <row r="33" spans="1:27">
      <c r="A33" s="652" t="s">
        <v>517</v>
      </c>
      <c r="B33" s="651">
        <v>6.4350000000000005</v>
      </c>
      <c r="C33" s="651">
        <v>2.9071530580700005</v>
      </c>
      <c r="D33" s="651">
        <v>-12.895</v>
      </c>
      <c r="E33" s="651">
        <v>-8.7590000000000003</v>
      </c>
      <c r="F33" s="651">
        <v>12.1504862027</v>
      </c>
      <c r="G33" s="651">
        <v>-2.1518409763000008</v>
      </c>
      <c r="H33" s="651">
        <v>-0.36718089509999974</v>
      </c>
      <c r="I33" s="651">
        <v>-1.631</v>
      </c>
      <c r="J33" s="651">
        <v>5.8819999999999997</v>
      </c>
      <c r="K33" s="651">
        <v>4.8810000000000002</v>
      </c>
      <c r="L33" s="651">
        <v>0.48199999999999998</v>
      </c>
      <c r="M33" s="651">
        <v>11.795</v>
      </c>
      <c r="N33" s="651">
        <v>9.4</v>
      </c>
      <c r="O33" s="651">
        <v>-2.2000000000000006</v>
      </c>
      <c r="P33" s="651">
        <v>-2.4000000000000004</v>
      </c>
      <c r="Q33" s="651">
        <v>-0.30000000000000071</v>
      </c>
      <c r="R33" s="651">
        <v>-0.5</v>
      </c>
      <c r="T33" s="651">
        <v>0</v>
      </c>
      <c r="U33" s="651">
        <v>0</v>
      </c>
      <c r="V33" s="651">
        <v>0</v>
      </c>
      <c r="W33" s="651">
        <v>0</v>
      </c>
      <c r="X33" s="651">
        <v>0.70000000000000107</v>
      </c>
      <c r="Y33" s="651">
        <v>-0.20000000000000084</v>
      </c>
      <c r="Z33" s="651">
        <v>9.9999999999999645E-2</v>
      </c>
      <c r="AA33" s="651">
        <v>-1.5</v>
      </c>
    </row>
    <row r="34" spans="1:27">
      <c r="A34" s="652" t="s">
        <v>186</v>
      </c>
      <c r="B34" s="651"/>
      <c r="C34" s="651"/>
      <c r="D34" s="651"/>
      <c r="E34" s="651">
        <v>-11.676</v>
      </c>
      <c r="F34" s="651"/>
      <c r="G34" s="651"/>
      <c r="H34" s="651"/>
      <c r="I34" s="651"/>
      <c r="J34" s="651"/>
      <c r="K34" s="651"/>
      <c r="L34" s="651"/>
      <c r="M34" s="651"/>
      <c r="N34" s="651"/>
      <c r="O34" s="651"/>
      <c r="P34" s="651"/>
      <c r="Q34" s="651"/>
      <c r="R34" s="651"/>
      <c r="T34" s="651"/>
      <c r="U34" s="651"/>
      <c r="V34" s="651"/>
      <c r="W34" s="651"/>
      <c r="X34" s="651"/>
      <c r="Y34" s="651"/>
      <c r="Z34" s="651"/>
      <c r="AA34" s="651"/>
    </row>
    <row r="35" spans="1:27">
      <c r="A35" s="652" t="s">
        <v>187</v>
      </c>
      <c r="B35" s="651">
        <v>0.93100000000000005</v>
      </c>
      <c r="C35" s="651">
        <v>1.169</v>
      </c>
      <c r="D35" s="651">
        <v>1.091</v>
      </c>
      <c r="E35" s="651">
        <v>0</v>
      </c>
      <c r="F35" s="651">
        <v>0</v>
      </c>
      <c r="G35" s="651">
        <v>0</v>
      </c>
      <c r="H35" s="651">
        <v>0</v>
      </c>
      <c r="I35" s="651">
        <v>0</v>
      </c>
      <c r="J35" s="651">
        <v>0</v>
      </c>
      <c r="K35" s="651">
        <v>0</v>
      </c>
      <c r="L35" s="651">
        <v>0</v>
      </c>
      <c r="M35" s="651">
        <v>0</v>
      </c>
      <c r="N35" s="651">
        <v>0</v>
      </c>
      <c r="O35" s="651">
        <v>0</v>
      </c>
      <c r="P35" s="651">
        <v>0</v>
      </c>
      <c r="Q35" s="651">
        <v>0</v>
      </c>
      <c r="R35" s="651">
        <v>0</v>
      </c>
      <c r="T35" s="651">
        <v>0</v>
      </c>
      <c r="U35" s="651">
        <v>0</v>
      </c>
      <c r="V35" s="651">
        <v>0</v>
      </c>
      <c r="W35" s="651">
        <v>0</v>
      </c>
      <c r="X35" s="651">
        <v>0</v>
      </c>
      <c r="Y35" s="651">
        <v>0</v>
      </c>
      <c r="Z35" s="651">
        <v>0</v>
      </c>
      <c r="AA35" s="651">
        <v>0</v>
      </c>
    </row>
    <row r="36" spans="1:27">
      <c r="A36" s="652" t="s">
        <v>188</v>
      </c>
      <c r="B36" s="651"/>
      <c r="C36" s="651"/>
      <c r="D36" s="651">
        <v>2.5169999999999999</v>
      </c>
      <c r="E36" s="651"/>
      <c r="F36" s="651"/>
      <c r="G36" s="651"/>
      <c r="H36" s="651"/>
      <c r="I36" s="651"/>
      <c r="J36" s="651"/>
      <c r="K36" s="651"/>
      <c r="L36" s="651"/>
      <c r="M36" s="651"/>
      <c r="N36" s="651"/>
      <c r="O36" s="651"/>
      <c r="P36" s="651"/>
      <c r="Q36" s="651"/>
      <c r="R36" s="651"/>
      <c r="T36" s="651"/>
      <c r="U36" s="651"/>
      <c r="V36" s="651"/>
      <c r="W36" s="651"/>
      <c r="X36" s="651"/>
      <c r="Y36" s="651"/>
      <c r="Z36" s="651"/>
      <c r="AA36" s="651"/>
    </row>
    <row r="37" spans="1:27">
      <c r="A37" s="652" t="s">
        <v>534</v>
      </c>
      <c r="B37" s="651"/>
      <c r="C37" s="651"/>
      <c r="D37" s="651"/>
      <c r="E37" s="651"/>
      <c r="F37" s="651"/>
      <c r="G37" s="651">
        <v>0.20877399999999999</v>
      </c>
      <c r="H37" s="651">
        <v>0.23</v>
      </c>
      <c r="I37" s="651">
        <v>0.20599999999999999</v>
      </c>
      <c r="J37" s="651">
        <v>0.22800000000000001</v>
      </c>
      <c r="K37" s="651">
        <v>0.23499999999999999</v>
      </c>
      <c r="L37" s="651">
        <v>0</v>
      </c>
      <c r="M37" s="651">
        <v>0</v>
      </c>
      <c r="N37" s="651">
        <v>0</v>
      </c>
      <c r="O37" s="651">
        <v>0</v>
      </c>
      <c r="P37" s="651">
        <v>0</v>
      </c>
      <c r="Q37" s="651">
        <v>0</v>
      </c>
      <c r="R37" s="651">
        <v>0</v>
      </c>
      <c r="T37" s="651">
        <v>0</v>
      </c>
      <c r="U37" s="651">
        <v>0</v>
      </c>
      <c r="V37" s="651">
        <v>0</v>
      </c>
      <c r="W37" s="651">
        <v>0</v>
      </c>
      <c r="X37" s="651">
        <v>0</v>
      </c>
      <c r="Y37" s="651">
        <v>0</v>
      </c>
      <c r="Z37" s="651">
        <v>0</v>
      </c>
      <c r="AA37" s="651">
        <v>0</v>
      </c>
    </row>
    <row r="38" spans="1:27">
      <c r="A38" s="652" t="s">
        <v>575</v>
      </c>
      <c r="B38" s="651"/>
      <c r="C38" s="651"/>
      <c r="D38" s="651"/>
      <c r="E38" s="651"/>
      <c r="F38" s="651"/>
      <c r="G38" s="651"/>
      <c r="H38" s="651"/>
      <c r="I38" s="651">
        <v>0</v>
      </c>
      <c r="J38" s="651"/>
      <c r="K38" s="651"/>
      <c r="L38" s="651"/>
      <c r="M38" s="651"/>
      <c r="N38" s="651"/>
      <c r="O38" s="651"/>
      <c r="P38" s="651"/>
      <c r="Q38" s="651"/>
      <c r="R38" s="651"/>
      <c r="T38" s="651"/>
      <c r="U38" s="651"/>
      <c r="V38" s="651"/>
      <c r="W38" s="651"/>
      <c r="X38" s="651"/>
      <c r="Y38" s="651"/>
      <c r="Z38" s="651"/>
      <c r="AA38" s="651"/>
    </row>
    <row r="39" spans="1:27">
      <c r="A39" s="652" t="s">
        <v>618</v>
      </c>
      <c r="B39" s="651"/>
      <c r="C39" s="651"/>
      <c r="D39" s="651"/>
      <c r="E39" s="651"/>
      <c r="F39" s="651"/>
      <c r="G39" s="651"/>
      <c r="H39" s="651"/>
      <c r="I39" s="651"/>
      <c r="J39" s="651"/>
      <c r="K39" s="651">
        <v>3.35</v>
      </c>
      <c r="L39" s="651">
        <v>0</v>
      </c>
      <c r="M39" s="651">
        <v>0</v>
      </c>
      <c r="N39" s="651">
        <v>0</v>
      </c>
      <c r="O39" s="651">
        <v>0</v>
      </c>
      <c r="P39" s="651">
        <v>0</v>
      </c>
      <c r="Q39" s="651">
        <v>0</v>
      </c>
      <c r="R39" s="651">
        <v>0</v>
      </c>
      <c r="T39" s="651"/>
      <c r="U39" s="651">
        <v>0</v>
      </c>
      <c r="V39" s="651">
        <v>0</v>
      </c>
      <c r="W39" s="651">
        <v>0</v>
      </c>
      <c r="X39" s="651">
        <v>0</v>
      </c>
      <c r="Y39" s="651">
        <v>0</v>
      </c>
      <c r="Z39" s="651">
        <v>0</v>
      </c>
      <c r="AA39" s="651">
        <v>0</v>
      </c>
    </row>
    <row r="40" spans="1:27">
      <c r="A40" s="652" t="s">
        <v>619</v>
      </c>
      <c r="B40" s="651"/>
      <c r="C40" s="651"/>
      <c r="D40" s="651"/>
      <c r="E40" s="651"/>
      <c r="F40" s="651"/>
      <c r="G40" s="651"/>
      <c r="H40" s="651"/>
      <c r="I40" s="651"/>
      <c r="J40" s="651"/>
      <c r="K40" s="651">
        <v>0</v>
      </c>
      <c r="L40" s="651">
        <v>0</v>
      </c>
      <c r="M40" s="651">
        <v>0</v>
      </c>
      <c r="N40" s="651">
        <v>0</v>
      </c>
      <c r="O40" s="651">
        <v>0</v>
      </c>
      <c r="P40" s="651">
        <v>0</v>
      </c>
      <c r="Q40" s="651">
        <v>0</v>
      </c>
      <c r="R40" s="651">
        <v>0</v>
      </c>
      <c r="T40" s="651"/>
      <c r="U40" s="651">
        <v>0</v>
      </c>
      <c r="V40" s="651">
        <v>0</v>
      </c>
      <c r="W40" s="651">
        <v>0</v>
      </c>
      <c r="X40" s="651">
        <v>0</v>
      </c>
      <c r="Y40" s="651">
        <v>0</v>
      </c>
      <c r="Z40" s="651">
        <v>0</v>
      </c>
      <c r="AA40" s="651">
        <v>0</v>
      </c>
    </row>
    <row r="41" spans="1:27">
      <c r="A41" s="652" t="s">
        <v>620</v>
      </c>
      <c r="B41" s="651"/>
      <c r="C41" s="651"/>
      <c r="D41" s="651"/>
      <c r="E41" s="651"/>
      <c r="F41" s="651"/>
      <c r="G41" s="651"/>
      <c r="H41" s="651"/>
      <c r="I41" s="651"/>
      <c r="J41" s="651"/>
      <c r="K41" s="651">
        <v>0</v>
      </c>
      <c r="L41" s="651">
        <v>0</v>
      </c>
      <c r="M41" s="651">
        <v>0</v>
      </c>
      <c r="N41" s="651">
        <v>0</v>
      </c>
      <c r="O41" s="651">
        <v>0</v>
      </c>
      <c r="P41" s="651">
        <v>0</v>
      </c>
      <c r="Q41" s="651">
        <v>0</v>
      </c>
      <c r="R41" s="651">
        <v>0</v>
      </c>
      <c r="T41" s="651"/>
      <c r="U41" s="651">
        <v>0</v>
      </c>
      <c r="V41" s="651">
        <v>0</v>
      </c>
      <c r="W41" s="651">
        <v>0</v>
      </c>
      <c r="X41" s="651">
        <v>0</v>
      </c>
      <c r="Y41" s="651">
        <v>0</v>
      </c>
      <c r="Z41" s="651">
        <v>0</v>
      </c>
      <c r="AA41" s="651">
        <v>0</v>
      </c>
    </row>
    <row r="42" spans="1:27">
      <c r="A42" s="652" t="s">
        <v>189</v>
      </c>
      <c r="B42" s="651">
        <v>-1.45234463717</v>
      </c>
      <c r="C42" s="651">
        <v>-1.3220000000000001</v>
      </c>
      <c r="D42" s="651">
        <v>-1.1050467604500001</v>
      </c>
      <c r="E42" s="651">
        <v>-0.94512521045999998</v>
      </c>
      <c r="F42" s="651">
        <v>-0.91200000000000003</v>
      </c>
      <c r="G42" s="651">
        <v>-0.78400000000000003</v>
      </c>
      <c r="H42" s="651">
        <v>-0.76400000000000001</v>
      </c>
      <c r="I42" s="651">
        <v>-0.73799999999999999</v>
      </c>
      <c r="J42" s="651">
        <v>-0.79700000000000004</v>
      </c>
      <c r="K42" s="651">
        <v>-0.65</v>
      </c>
      <c r="L42" s="651">
        <v>-1.06</v>
      </c>
      <c r="M42" s="651">
        <v>-1.38</v>
      </c>
      <c r="N42" s="651">
        <v>-0.45692000003</v>
      </c>
      <c r="O42" s="651">
        <v>-0.60016499993999994</v>
      </c>
      <c r="P42" s="651">
        <v>-0.69987589693999996</v>
      </c>
      <c r="Q42" s="651">
        <v>-0.71658644215</v>
      </c>
      <c r="R42" s="651">
        <v>-0.72589948187000009</v>
      </c>
      <c r="T42" s="651">
        <v>0</v>
      </c>
      <c r="U42" s="651">
        <v>0</v>
      </c>
      <c r="V42" s="651">
        <v>0</v>
      </c>
      <c r="W42" s="651">
        <v>0</v>
      </c>
      <c r="X42" s="651">
        <v>8.1519999969999923E-2</v>
      </c>
      <c r="Y42" s="651">
        <v>1.4181508039999957E-2</v>
      </c>
      <c r="Z42" s="651">
        <v>1.5451292039999953E-2</v>
      </c>
      <c r="AA42" s="651">
        <v>1.5338788310000018E-2</v>
      </c>
    </row>
    <row r="43" spans="1:27">
      <c r="A43" s="652" t="s">
        <v>607</v>
      </c>
      <c r="B43" s="653"/>
      <c r="C43" s="653"/>
      <c r="D43" s="653"/>
      <c r="E43" s="651">
        <v>0</v>
      </c>
      <c r="F43" s="651">
        <v>0</v>
      </c>
      <c r="G43" s="651">
        <v>0</v>
      </c>
      <c r="H43" s="651">
        <v>0</v>
      </c>
      <c r="I43" s="651">
        <v>0</v>
      </c>
      <c r="J43" s="651">
        <v>0</v>
      </c>
      <c r="K43" s="651">
        <v>0</v>
      </c>
      <c r="L43" s="651">
        <v>0</v>
      </c>
      <c r="M43" s="651">
        <v>0</v>
      </c>
      <c r="N43" s="651">
        <v>0</v>
      </c>
      <c r="O43" s="651">
        <v>0</v>
      </c>
      <c r="P43" s="651">
        <v>0</v>
      </c>
      <c r="Q43" s="651">
        <v>0</v>
      </c>
      <c r="R43" s="651">
        <v>0</v>
      </c>
      <c r="T43" s="651">
        <v>0</v>
      </c>
      <c r="U43" s="651">
        <v>0</v>
      </c>
      <c r="V43" s="651">
        <v>0</v>
      </c>
      <c r="W43" s="651">
        <v>0</v>
      </c>
      <c r="X43" s="651">
        <v>0</v>
      </c>
      <c r="Y43" s="651">
        <v>0</v>
      </c>
      <c r="Z43" s="651">
        <v>0</v>
      </c>
      <c r="AA43" s="651">
        <v>0</v>
      </c>
    </row>
    <row r="44" spans="1:27">
      <c r="A44" s="652" t="s">
        <v>190</v>
      </c>
      <c r="B44" s="651">
        <v>-2.0230000000000001</v>
      </c>
      <c r="C44" s="651">
        <v>-1.7749999999999999</v>
      </c>
      <c r="D44" s="651">
        <v>-2.2210000000000001</v>
      </c>
      <c r="E44" s="651">
        <v>-1.9410000000000001</v>
      </c>
      <c r="F44" s="651">
        <v>-2.3820000000000001</v>
      </c>
      <c r="G44" s="651">
        <v>-3.484</v>
      </c>
      <c r="H44" s="651">
        <v>-4.2539999999999996</v>
      </c>
      <c r="I44" s="651">
        <v>-4.7990000000000004</v>
      </c>
      <c r="J44" s="651">
        <v>-6.431</v>
      </c>
      <c r="K44" s="651">
        <v>-7.7389999999999999</v>
      </c>
      <c r="L44" s="651">
        <v>-9.3249999999999993</v>
      </c>
      <c r="M44" s="651">
        <v>-9.4909999999999997</v>
      </c>
      <c r="N44" s="651">
        <v>-9.8706399999999999</v>
      </c>
      <c r="O44" s="651">
        <v>-10.265465600000001</v>
      </c>
      <c r="P44" s="651">
        <v>-10.676084224</v>
      </c>
      <c r="Q44" s="651">
        <v>-11.10312759296</v>
      </c>
      <c r="R44" s="651">
        <v>-11.547252696678401</v>
      </c>
      <c r="T44" s="651">
        <v>0</v>
      </c>
      <c r="U44" s="651">
        <v>0</v>
      </c>
      <c r="V44" s="651">
        <v>0</v>
      </c>
      <c r="W44" s="651">
        <v>0.13000000000000078</v>
      </c>
      <c r="X44" s="651">
        <v>0.1352000000000011</v>
      </c>
      <c r="Y44" s="651">
        <v>0.14060800000000029</v>
      </c>
      <c r="Z44" s="651">
        <v>0.14623232000000108</v>
      </c>
      <c r="AA44" s="651">
        <v>0.15208161280000176</v>
      </c>
    </row>
    <row r="45" spans="1:27">
      <c r="A45" s="652" t="s">
        <v>191</v>
      </c>
      <c r="B45" s="651">
        <v>-0.27200000000000002</v>
      </c>
      <c r="C45" s="651">
        <v>1.8220000000000001</v>
      </c>
      <c r="D45" s="651">
        <v>1.2649999999999999</v>
      </c>
      <c r="E45" s="651">
        <v>-0.80300000000000005</v>
      </c>
      <c r="F45" s="651">
        <v>-1.708</v>
      </c>
      <c r="G45" s="651">
        <v>-1.103</v>
      </c>
      <c r="H45" s="651">
        <v>1.177</v>
      </c>
      <c r="I45" s="651">
        <v>-8.3000000000000004E-2</v>
      </c>
      <c r="J45" s="651">
        <v>0.68400000000000005</v>
      </c>
      <c r="K45" s="651">
        <v>-0.45</v>
      </c>
      <c r="L45" s="651">
        <v>5.8410000000000002</v>
      </c>
      <c r="M45" s="651">
        <v>8.7990000000000013</v>
      </c>
      <c r="N45" s="651">
        <v>4.2082132135569346</v>
      </c>
      <c r="O45" s="651">
        <v>-21.35828798161398</v>
      </c>
      <c r="P45" s="651">
        <v>2.8565370840236302</v>
      </c>
      <c r="Q45" s="651">
        <v>-4.6283985434687036</v>
      </c>
      <c r="R45" s="651">
        <v>5.3934313665560694E-2</v>
      </c>
      <c r="T45" s="651">
        <v>0</v>
      </c>
      <c r="U45" s="651">
        <v>0</v>
      </c>
      <c r="V45" s="651">
        <v>-2.0720000000000001</v>
      </c>
      <c r="W45" s="651">
        <v>0.9040000000000008</v>
      </c>
      <c r="X45" s="651">
        <v>-1.0595654194154562</v>
      </c>
      <c r="Y45" s="651">
        <v>-7.9677016262326816E-2</v>
      </c>
      <c r="Z45" s="651">
        <v>-0.60813155777815453</v>
      </c>
      <c r="AA45" s="651">
        <v>0.49440177026413412</v>
      </c>
    </row>
    <row r="46" spans="1:27">
      <c r="A46" s="652" t="s">
        <v>721</v>
      </c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>
        <v>0</v>
      </c>
      <c r="O46" s="651">
        <v>-3.343474882805463</v>
      </c>
      <c r="P46" s="651">
        <v>-0.23508808474566881</v>
      </c>
      <c r="Q46" s="651">
        <v>-0.15298706633573816</v>
      </c>
      <c r="R46" s="651">
        <v>0</v>
      </c>
      <c r="T46" s="651">
        <v>0</v>
      </c>
      <c r="U46" s="651">
        <v>0</v>
      </c>
      <c r="V46" s="651">
        <v>0</v>
      </c>
      <c r="W46" s="651">
        <v>0</v>
      </c>
      <c r="X46" s="651">
        <v>0</v>
      </c>
      <c r="Y46" s="651">
        <v>-3.343474882805463</v>
      </c>
      <c r="Z46" s="651">
        <v>-0.23508808474566881</v>
      </c>
      <c r="AA46" s="651">
        <v>-0.15298706633573816</v>
      </c>
    </row>
    <row r="47" spans="1:27">
      <c r="A47" s="652" t="s">
        <v>192</v>
      </c>
      <c r="B47" s="651">
        <v>-0.80500000000000005</v>
      </c>
      <c r="C47" s="651">
        <v>3.01</v>
      </c>
      <c r="D47" s="651">
        <v>-2.1579999999999999</v>
      </c>
      <c r="E47" s="651">
        <v>-1.427</v>
      </c>
      <c r="F47" s="651">
        <v>-1.31</v>
      </c>
      <c r="G47" s="651">
        <v>0.7</v>
      </c>
      <c r="H47" s="651">
        <v>-2.2280000000000002</v>
      </c>
      <c r="I47" s="651">
        <v>2.726</v>
      </c>
      <c r="J47" s="651">
        <v>-0.316</v>
      </c>
      <c r="K47" s="651">
        <v>0.86399999999999999</v>
      </c>
      <c r="L47" s="651">
        <v>-2.3210000000000002</v>
      </c>
      <c r="M47" s="651">
        <v>-2.008</v>
      </c>
      <c r="N47" s="651">
        <v>0</v>
      </c>
      <c r="O47" s="651">
        <v>0</v>
      </c>
      <c r="P47" s="651">
        <v>0</v>
      </c>
      <c r="Q47" s="651">
        <v>0</v>
      </c>
      <c r="R47" s="651">
        <v>0</v>
      </c>
      <c r="T47" s="651">
        <v>0</v>
      </c>
      <c r="U47" s="651">
        <v>0</v>
      </c>
      <c r="V47" s="651">
        <v>0</v>
      </c>
      <c r="W47" s="651">
        <v>0</v>
      </c>
      <c r="X47" s="651">
        <v>0</v>
      </c>
      <c r="Y47" s="651">
        <v>0</v>
      </c>
      <c r="Z47" s="651">
        <v>0</v>
      </c>
      <c r="AA47" s="651">
        <v>0</v>
      </c>
    </row>
    <row r="48" spans="1:27">
      <c r="A48" s="647" t="s">
        <v>40</v>
      </c>
      <c r="B48" s="648">
        <v>-48.508066575706209</v>
      </c>
      <c r="C48" s="648">
        <v>-11.320885478410002</v>
      </c>
      <c r="D48" s="648">
        <v>25.637645171399999</v>
      </c>
      <c r="E48" s="648">
        <v>20.216906599950001</v>
      </c>
      <c r="F48" s="648">
        <v>27.265000000000001</v>
      </c>
      <c r="G48" s="648">
        <v>-43.365000000000009</v>
      </c>
      <c r="H48" s="648">
        <v>13.627000000000001</v>
      </c>
      <c r="I48" s="648">
        <v>-24.135999999999999</v>
      </c>
      <c r="J48" s="648">
        <v>19.588407846999999</v>
      </c>
      <c r="K48" s="648">
        <v>48.141002293</v>
      </c>
      <c r="L48" s="648">
        <v>-24.542997706999998</v>
      </c>
      <c r="M48" s="648">
        <v>-35.797997707</v>
      </c>
      <c r="N48" s="648">
        <v>9.0633376734200031</v>
      </c>
      <c r="O48" s="648">
        <v>-8.0886108504100029</v>
      </c>
      <c r="P48" s="648">
        <v>34.08376905451</v>
      </c>
      <c r="Q48" s="648">
        <v>17.819590459680001</v>
      </c>
      <c r="R48" s="648">
        <v>24.419483895989998</v>
      </c>
      <c r="T48" s="648">
        <v>0</v>
      </c>
      <c r="U48" s="648">
        <v>-2.7810000000000059</v>
      </c>
      <c r="V48" s="648">
        <v>-1.7629999999999999</v>
      </c>
      <c r="W48" s="648">
        <v>-0.11660472199720395</v>
      </c>
      <c r="X48" s="648">
        <v>2.8620221779342447</v>
      </c>
      <c r="Y48" s="648">
        <v>-9.2840829419038275</v>
      </c>
      <c r="Z48" s="648">
        <v>19.018253009622878</v>
      </c>
      <c r="AA48" s="648">
        <v>-16.608914027206914</v>
      </c>
    </row>
    <row r="49" spans="1:27">
      <c r="A49" s="652" t="s">
        <v>193</v>
      </c>
      <c r="B49" s="651">
        <v>-48.625066575706214</v>
      </c>
      <c r="C49" s="651">
        <v>-16.99088547841</v>
      </c>
      <c r="D49" s="651">
        <v>20.8126451714</v>
      </c>
      <c r="E49" s="651">
        <v>25.766906599950001</v>
      </c>
      <c r="F49" s="651">
        <v>33.244</v>
      </c>
      <c r="G49" s="651">
        <v>-30.225999999999999</v>
      </c>
      <c r="H49" s="651">
        <v>14.901</v>
      </c>
      <c r="I49" s="651">
        <v>-19.969000000000001</v>
      </c>
      <c r="J49" s="651">
        <v>16.041</v>
      </c>
      <c r="K49" s="651">
        <v>41.360999999999997</v>
      </c>
      <c r="L49" s="651">
        <v>-14.406000000000001</v>
      </c>
      <c r="M49" s="651">
        <v>-8.6370000000000005</v>
      </c>
      <c r="N49" s="651">
        <v>16.385335057920003</v>
      </c>
      <c r="O49" s="651">
        <v>-4.7666134659100035</v>
      </c>
      <c r="P49" s="651">
        <v>16.005766439009999</v>
      </c>
      <c r="Q49" s="651">
        <v>3.6096079786800002</v>
      </c>
      <c r="R49" s="651">
        <v>14.904729602989997</v>
      </c>
      <c r="T49" s="651">
        <v>0</v>
      </c>
      <c r="U49" s="651">
        <v>-2.7810000000000059</v>
      </c>
      <c r="V49" s="651">
        <v>-1.7629999999999999</v>
      </c>
      <c r="W49" s="651">
        <v>-0.11660472199720395</v>
      </c>
      <c r="X49" s="651">
        <v>0.76202217793424509</v>
      </c>
      <c r="Y49" s="651">
        <v>-7.4840829419038268</v>
      </c>
      <c r="Z49" s="651">
        <v>17.918253009622877</v>
      </c>
      <c r="AA49" s="651">
        <v>-16.708914027206916</v>
      </c>
    </row>
    <row r="50" spans="1:27">
      <c r="A50" s="652" t="s">
        <v>194</v>
      </c>
      <c r="B50" s="651">
        <v>1.4710000000000001</v>
      </c>
      <c r="C50" s="651">
        <v>4.3159999999999998</v>
      </c>
      <c r="D50" s="651">
        <v>4.8250000000000002</v>
      </c>
      <c r="E50" s="651">
        <v>-8.3390000000000004</v>
      </c>
      <c r="F50" s="651">
        <v>-7.8149999999999995</v>
      </c>
      <c r="G50" s="651">
        <v>-12.273999999999999</v>
      </c>
      <c r="H50" s="651">
        <v>-2.1789999999999998</v>
      </c>
      <c r="I50" s="651">
        <v>0.73599999999999999</v>
      </c>
      <c r="J50" s="651">
        <v>5.7939999999999996</v>
      </c>
      <c r="K50" s="651">
        <v>6.5019999999999998</v>
      </c>
      <c r="L50" s="651">
        <v>-10.414999999999999</v>
      </c>
      <c r="M50" s="651">
        <v>-9.9390000000000001</v>
      </c>
      <c r="N50" s="651">
        <v>-7.6</v>
      </c>
      <c r="O50" s="651">
        <v>-3.6</v>
      </c>
      <c r="P50" s="651">
        <v>17.8</v>
      </c>
      <c r="Q50" s="651">
        <v>14</v>
      </c>
      <c r="R50" s="651">
        <v>9.4</v>
      </c>
      <c r="T50" s="651">
        <v>0</v>
      </c>
      <c r="U50" s="651">
        <v>0</v>
      </c>
      <c r="V50" s="651">
        <v>0</v>
      </c>
      <c r="W50" s="651">
        <v>0</v>
      </c>
      <c r="X50" s="651">
        <v>2.0999999999999996</v>
      </c>
      <c r="Y50" s="651">
        <v>-1.8</v>
      </c>
      <c r="Z50" s="651">
        <v>1.1000000000000014</v>
      </c>
      <c r="AA50" s="651">
        <v>9.9999999999999645E-2</v>
      </c>
    </row>
    <row r="51" spans="1:27">
      <c r="A51" s="652" t="s">
        <v>599</v>
      </c>
      <c r="B51" s="651"/>
      <c r="C51" s="651"/>
      <c r="D51" s="651"/>
      <c r="E51" s="651"/>
      <c r="F51" s="651"/>
      <c r="G51" s="651"/>
      <c r="H51" s="651"/>
      <c r="I51" s="651">
        <v>-1.238</v>
      </c>
      <c r="J51" s="651">
        <v>0.163248</v>
      </c>
      <c r="K51" s="651">
        <v>0.163248</v>
      </c>
      <c r="L51" s="651">
        <v>0.163248</v>
      </c>
      <c r="M51" s="651">
        <v>0.163248</v>
      </c>
      <c r="N51" s="651">
        <v>0.16324832249999999</v>
      </c>
      <c r="O51" s="651">
        <v>0.16324832249999999</v>
      </c>
      <c r="P51" s="651">
        <v>0.16324832249999999</v>
      </c>
      <c r="Q51" s="651">
        <v>9.5228188000000005E-2</v>
      </c>
      <c r="R51" s="651">
        <v>0</v>
      </c>
      <c r="T51" s="651">
        <v>0</v>
      </c>
      <c r="U51" s="651">
        <v>0</v>
      </c>
      <c r="V51" s="651">
        <v>0</v>
      </c>
      <c r="W51" s="651">
        <v>0</v>
      </c>
      <c r="X51" s="651">
        <v>0</v>
      </c>
      <c r="Y51" s="651">
        <v>0</v>
      </c>
      <c r="Z51" s="651">
        <v>0</v>
      </c>
      <c r="AA51" s="651">
        <v>0</v>
      </c>
    </row>
    <row r="52" spans="1:27">
      <c r="A52" s="652" t="s">
        <v>600</v>
      </c>
      <c r="B52" s="651"/>
      <c r="C52" s="651"/>
      <c r="D52" s="651"/>
      <c r="E52" s="651"/>
      <c r="F52" s="651"/>
      <c r="G52" s="651"/>
      <c r="H52" s="651"/>
      <c r="I52" s="651">
        <v>0</v>
      </c>
      <c r="J52" s="651">
        <v>-2.4098401530000002</v>
      </c>
      <c r="K52" s="651">
        <v>0.11475429299999999</v>
      </c>
      <c r="L52" s="651">
        <v>0.11475429299999999</v>
      </c>
      <c r="M52" s="651">
        <v>0.11475429299999999</v>
      </c>
      <c r="N52" s="651">
        <v>0.11475429300000001</v>
      </c>
      <c r="O52" s="651">
        <v>0.11475429300000001</v>
      </c>
      <c r="P52" s="651">
        <v>0.11475429300000001</v>
      </c>
      <c r="Q52" s="651">
        <v>0.11475429300000001</v>
      </c>
      <c r="R52" s="651">
        <v>0.11475429300000001</v>
      </c>
      <c r="T52" s="651">
        <v>0</v>
      </c>
      <c r="U52" s="651">
        <v>0</v>
      </c>
      <c r="V52" s="651">
        <v>0</v>
      </c>
      <c r="W52" s="651">
        <v>0</v>
      </c>
      <c r="X52" s="651">
        <v>0</v>
      </c>
      <c r="Y52" s="651">
        <v>0</v>
      </c>
      <c r="Z52" s="651">
        <v>0</v>
      </c>
      <c r="AA52" s="651">
        <v>0</v>
      </c>
    </row>
    <row r="53" spans="1:27">
      <c r="A53" s="652" t="s">
        <v>524</v>
      </c>
      <c r="B53" s="651"/>
      <c r="C53" s="651"/>
      <c r="D53" s="651"/>
      <c r="E53" s="651"/>
      <c r="F53" s="651"/>
      <c r="G53" s="651">
        <v>1</v>
      </c>
      <c r="H53" s="651"/>
      <c r="I53" s="651"/>
      <c r="J53" s="651"/>
      <c r="K53" s="651"/>
      <c r="L53" s="651"/>
      <c r="M53" s="651"/>
      <c r="N53" s="651"/>
      <c r="O53" s="651"/>
      <c r="P53" s="651"/>
      <c r="Q53" s="651"/>
      <c r="R53" s="651"/>
      <c r="T53" s="651"/>
      <c r="U53" s="651"/>
      <c r="V53" s="651"/>
      <c r="W53" s="651"/>
      <c r="X53" s="651"/>
      <c r="Y53" s="651"/>
      <c r="Z53" s="651"/>
      <c r="AA53" s="651"/>
    </row>
    <row r="54" spans="1:27">
      <c r="A54" s="652" t="s">
        <v>195</v>
      </c>
      <c r="B54" s="651"/>
      <c r="C54" s="651"/>
      <c r="D54" s="651"/>
      <c r="E54" s="651">
        <v>2.7890000000000001</v>
      </c>
      <c r="F54" s="651">
        <v>-1.177</v>
      </c>
      <c r="G54" s="651">
        <v>-1.6120000000000001</v>
      </c>
      <c r="H54" s="651"/>
      <c r="I54" s="651"/>
      <c r="J54" s="651"/>
      <c r="K54" s="651"/>
      <c r="L54" s="651"/>
      <c r="M54" s="651"/>
      <c r="N54" s="651"/>
      <c r="O54" s="651"/>
      <c r="P54" s="651"/>
      <c r="Q54" s="651"/>
      <c r="R54" s="651"/>
      <c r="T54" s="651"/>
      <c r="U54" s="651"/>
      <c r="V54" s="651"/>
      <c r="W54" s="651"/>
      <c r="X54" s="651"/>
      <c r="Y54" s="651"/>
      <c r="Z54" s="651"/>
      <c r="AA54" s="651"/>
    </row>
    <row r="55" spans="1:27">
      <c r="A55" s="652" t="s">
        <v>581</v>
      </c>
      <c r="B55" s="651"/>
      <c r="C55" s="651"/>
      <c r="D55" s="651"/>
      <c r="E55" s="651"/>
      <c r="F55" s="651"/>
      <c r="G55" s="651"/>
      <c r="H55" s="651">
        <v>3.665</v>
      </c>
      <c r="I55" s="651">
        <v>-3.665</v>
      </c>
      <c r="J55" s="651"/>
      <c r="K55" s="651"/>
      <c r="L55" s="651"/>
      <c r="M55" s="651"/>
      <c r="N55" s="651"/>
      <c r="O55" s="651"/>
      <c r="P55" s="651"/>
      <c r="Q55" s="651"/>
      <c r="R55" s="651"/>
      <c r="T55" s="651"/>
      <c r="U55" s="651"/>
      <c r="V55" s="651"/>
      <c r="W55" s="651"/>
      <c r="X55" s="651"/>
      <c r="Y55" s="651"/>
      <c r="Z55" s="651"/>
      <c r="AA55" s="651"/>
    </row>
    <row r="56" spans="1:27">
      <c r="A56" s="652" t="s">
        <v>562</v>
      </c>
      <c r="B56" s="651"/>
      <c r="C56" s="651"/>
      <c r="D56" s="651"/>
      <c r="E56" s="651"/>
      <c r="F56" s="651"/>
      <c r="G56" s="651">
        <v>3.5249999999999999</v>
      </c>
      <c r="H56" s="651">
        <v>-3.5249999999999999</v>
      </c>
      <c r="I56" s="651"/>
      <c r="J56" s="651"/>
      <c r="K56" s="651"/>
      <c r="L56" s="651"/>
      <c r="M56" s="651"/>
      <c r="N56" s="651"/>
      <c r="O56" s="651"/>
      <c r="P56" s="651"/>
      <c r="Q56" s="651"/>
      <c r="R56" s="651"/>
      <c r="T56" s="651"/>
      <c r="U56" s="651"/>
      <c r="V56" s="651"/>
      <c r="W56" s="651"/>
      <c r="X56" s="651"/>
      <c r="Y56" s="651"/>
      <c r="Z56" s="651"/>
      <c r="AA56" s="651"/>
    </row>
    <row r="57" spans="1:27">
      <c r="A57" s="652" t="s">
        <v>563</v>
      </c>
      <c r="B57" s="651"/>
      <c r="C57" s="651"/>
      <c r="D57" s="651"/>
      <c r="E57" s="651"/>
      <c r="F57" s="651"/>
      <c r="G57" s="651">
        <v>-0.76500000000000001</v>
      </c>
      <c r="H57" s="651">
        <v>0.76500000000000001</v>
      </c>
      <c r="I57" s="651"/>
      <c r="J57" s="651"/>
      <c r="K57" s="651"/>
      <c r="L57" s="651"/>
      <c r="M57" s="651"/>
      <c r="N57" s="651"/>
      <c r="O57" s="651"/>
      <c r="P57" s="651"/>
      <c r="Q57" s="651"/>
      <c r="R57" s="651"/>
      <c r="T57" s="651"/>
      <c r="U57" s="651"/>
      <c r="V57" s="651"/>
      <c r="W57" s="651"/>
      <c r="X57" s="651"/>
      <c r="Y57" s="651"/>
      <c r="Z57" s="651"/>
      <c r="AA57" s="651"/>
    </row>
    <row r="58" spans="1:27" s="656" customFormat="1" ht="12">
      <c r="A58" s="652" t="s">
        <v>525</v>
      </c>
      <c r="B58" s="651"/>
      <c r="C58" s="651"/>
      <c r="D58" s="651"/>
      <c r="E58" s="651"/>
      <c r="F58" s="651">
        <v>1.819</v>
      </c>
      <c r="G58" s="651">
        <v>-1.819</v>
      </c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1"/>
      <c r="S58" s="654"/>
      <c r="T58" s="655"/>
      <c r="U58" s="655"/>
      <c r="V58" s="655"/>
      <c r="W58" s="655"/>
      <c r="X58" s="655"/>
      <c r="Y58" s="655"/>
      <c r="Z58" s="655"/>
      <c r="AA58" s="655"/>
    </row>
    <row r="59" spans="1:27">
      <c r="A59" s="652" t="s">
        <v>526</v>
      </c>
      <c r="B59" s="651"/>
      <c r="C59" s="651"/>
      <c r="D59" s="651"/>
      <c r="E59" s="651"/>
      <c r="F59" s="651">
        <v>1.194</v>
      </c>
      <c r="G59" s="651">
        <v>-1.194</v>
      </c>
      <c r="H59" s="651"/>
      <c r="I59" s="651"/>
      <c r="J59" s="651"/>
      <c r="K59" s="651"/>
      <c r="L59" s="651"/>
      <c r="M59" s="651"/>
      <c r="N59" s="651"/>
      <c r="O59" s="651"/>
      <c r="P59" s="651"/>
      <c r="Q59" s="651"/>
      <c r="R59" s="651"/>
      <c r="T59" s="651"/>
      <c r="U59" s="651"/>
      <c r="V59" s="651"/>
      <c r="W59" s="651"/>
      <c r="X59" s="651"/>
      <c r="Y59" s="651"/>
      <c r="Z59" s="651"/>
      <c r="AA59" s="651"/>
    </row>
    <row r="60" spans="1:27">
      <c r="A60" s="652" t="s">
        <v>545</v>
      </c>
      <c r="B60" s="651">
        <v>-1.3540000000000001</v>
      </c>
      <c r="C60" s="651">
        <v>1.3540000000000001</v>
      </c>
      <c r="D60" s="651"/>
      <c r="E60" s="651"/>
      <c r="F60" s="651"/>
      <c r="G60" s="651"/>
      <c r="H60" s="651"/>
      <c r="I60" s="651"/>
      <c r="J60" s="651"/>
      <c r="K60" s="651"/>
      <c r="L60" s="651"/>
      <c r="M60" s="651"/>
      <c r="N60" s="651"/>
      <c r="O60" s="651"/>
      <c r="P60" s="651"/>
      <c r="Q60" s="651"/>
      <c r="R60" s="651"/>
      <c r="T60" s="651"/>
      <c r="U60" s="651"/>
      <c r="V60" s="651"/>
      <c r="W60" s="651"/>
      <c r="X60" s="651"/>
      <c r="Y60" s="651"/>
      <c r="Z60" s="651"/>
      <c r="AA60" s="651"/>
    </row>
    <row r="61" spans="1:27">
      <c r="A61" s="652" t="s">
        <v>700</v>
      </c>
      <c r="B61" s="651"/>
      <c r="C61" s="651"/>
      <c r="D61" s="651"/>
      <c r="E61" s="651"/>
      <c r="F61" s="651"/>
      <c r="G61" s="651"/>
      <c r="H61" s="651"/>
      <c r="I61" s="651"/>
      <c r="J61" s="651"/>
      <c r="K61" s="651"/>
      <c r="L61" s="651"/>
      <c r="M61" s="651">
        <v>-17.5</v>
      </c>
      <c r="N61" s="651"/>
      <c r="O61" s="651"/>
      <c r="P61" s="651"/>
      <c r="Q61" s="651"/>
      <c r="R61" s="651"/>
      <c r="T61" s="651"/>
      <c r="U61" s="651"/>
      <c r="V61" s="651"/>
      <c r="W61" s="651">
        <v>0</v>
      </c>
      <c r="X61" s="651"/>
      <c r="Y61" s="651"/>
      <c r="Z61" s="651"/>
      <c r="AA61" s="651"/>
    </row>
    <row r="62" spans="1:27">
      <c r="A62" s="647" t="s">
        <v>161</v>
      </c>
      <c r="B62" s="648">
        <v>-8.7050000000000018</v>
      </c>
      <c r="C62" s="648">
        <v>-4.1020000000000003</v>
      </c>
      <c r="D62" s="648">
        <v>2.4080000000000004</v>
      </c>
      <c r="E62" s="648">
        <v>0.62299999999999933</v>
      </c>
      <c r="F62" s="648">
        <v>1.470999999999999</v>
      </c>
      <c r="G62" s="648">
        <v>3.1453999999999978</v>
      </c>
      <c r="H62" s="648">
        <v>-3.1969999999999987</v>
      </c>
      <c r="I62" s="648">
        <v>-0.99400000000000044</v>
      </c>
      <c r="J62" s="648">
        <v>-1.7350000000000003</v>
      </c>
      <c r="K62" s="648">
        <v>-3.8450000000000033</v>
      </c>
      <c r="L62" s="648">
        <v>-9.8439999999999976</v>
      </c>
      <c r="M62" s="648">
        <v>-1.755000000000003</v>
      </c>
      <c r="N62" s="648">
        <v>-4.2240000000000002</v>
      </c>
      <c r="O62" s="648">
        <v>2.5155000000000003</v>
      </c>
      <c r="P62" s="648">
        <v>-0.6845</v>
      </c>
      <c r="Q62" s="648">
        <v>-0.6845</v>
      </c>
      <c r="R62" s="648">
        <v>-0.69599999999999995</v>
      </c>
      <c r="T62" s="648">
        <v>-0.45999999999999996</v>
      </c>
      <c r="U62" s="648">
        <v>1.4809999999999999</v>
      </c>
      <c r="V62" s="648">
        <v>0.72600000000000087</v>
      </c>
      <c r="W62" s="648">
        <v>-2.2789999999999999</v>
      </c>
      <c r="X62" s="648">
        <v>-3.2</v>
      </c>
      <c r="Y62" s="648">
        <v>3.2</v>
      </c>
      <c r="Z62" s="648">
        <v>0</v>
      </c>
      <c r="AA62" s="648">
        <v>0</v>
      </c>
    </row>
    <row r="63" spans="1:27">
      <c r="A63" s="652" t="s">
        <v>196</v>
      </c>
      <c r="B63" s="651">
        <v>-0.67200000000000004</v>
      </c>
      <c r="C63" s="651">
        <v>-0.64900000000000002</v>
      </c>
      <c r="D63" s="651">
        <v>-0.70299999999999996</v>
      </c>
      <c r="E63" s="651">
        <v>-0.71699999999999997</v>
      </c>
      <c r="F63" s="651">
        <v>-0.82899999999999996</v>
      </c>
      <c r="G63" s="651">
        <v>-0.79</v>
      </c>
      <c r="H63" s="651">
        <v>-0.76700000000000002</v>
      </c>
      <c r="I63" s="651">
        <v>-0.79100000000000004</v>
      </c>
      <c r="J63" s="651">
        <v>-0.72499999999999998</v>
      </c>
      <c r="K63" s="651">
        <v>-0.78300000000000003</v>
      </c>
      <c r="L63" s="651">
        <v>-0.66500000000000004</v>
      </c>
      <c r="M63" s="651">
        <v>-0.84099999999999997</v>
      </c>
      <c r="N63" s="651">
        <v>-0.68799999999999994</v>
      </c>
      <c r="O63" s="651">
        <v>-0.6885</v>
      </c>
      <c r="P63" s="651">
        <v>-0.6885</v>
      </c>
      <c r="Q63" s="651">
        <v>-0.6885</v>
      </c>
      <c r="R63" s="651">
        <v>-0.7</v>
      </c>
      <c r="T63" s="651">
        <v>0</v>
      </c>
      <c r="U63" s="651">
        <v>0</v>
      </c>
      <c r="V63" s="651">
        <v>0</v>
      </c>
      <c r="W63" s="651">
        <v>0</v>
      </c>
      <c r="X63" s="651">
        <v>0</v>
      </c>
      <c r="Y63" s="651">
        <v>0</v>
      </c>
      <c r="Z63" s="651">
        <v>0</v>
      </c>
      <c r="AA63" s="651">
        <v>0</v>
      </c>
    </row>
    <row r="64" spans="1:27">
      <c r="A64" s="652" t="s">
        <v>197</v>
      </c>
      <c r="B64" s="651">
        <v>-1.0429999999999999</v>
      </c>
      <c r="C64" s="651">
        <v>-1.6419999999999999</v>
      </c>
      <c r="D64" s="651">
        <v>0</v>
      </c>
      <c r="E64" s="651">
        <v>0</v>
      </c>
      <c r="F64" s="651">
        <v>0</v>
      </c>
      <c r="G64" s="651"/>
      <c r="H64" s="651"/>
      <c r="I64" s="651"/>
      <c r="J64" s="651"/>
      <c r="K64" s="651"/>
      <c r="L64" s="651"/>
      <c r="M64" s="651"/>
      <c r="N64" s="651"/>
      <c r="O64" s="651"/>
      <c r="P64" s="651"/>
      <c r="Q64" s="651"/>
      <c r="R64" s="651"/>
      <c r="T64" s="651"/>
      <c r="U64" s="651"/>
      <c r="V64" s="651"/>
      <c r="W64" s="651"/>
      <c r="X64" s="651"/>
      <c r="Y64" s="651"/>
      <c r="Z64" s="651"/>
      <c r="AA64" s="651"/>
    </row>
    <row r="65" spans="1:27">
      <c r="A65" s="652" t="s">
        <v>722</v>
      </c>
      <c r="B65" s="651"/>
      <c r="C65" s="651"/>
      <c r="D65" s="651"/>
      <c r="E65" s="651"/>
      <c r="F65" s="651"/>
      <c r="G65" s="651"/>
      <c r="H65" s="651"/>
      <c r="I65" s="651"/>
      <c r="J65" s="651"/>
      <c r="K65" s="651"/>
      <c r="L65" s="651"/>
      <c r="M65" s="651"/>
      <c r="N65" s="651">
        <v>-3.2</v>
      </c>
      <c r="O65" s="651">
        <v>3.2</v>
      </c>
      <c r="P65" s="651">
        <v>0</v>
      </c>
      <c r="Q65" s="651">
        <v>0</v>
      </c>
      <c r="R65" s="651">
        <v>0</v>
      </c>
      <c r="T65" s="651">
        <v>0</v>
      </c>
      <c r="U65" s="651">
        <v>0</v>
      </c>
      <c r="V65" s="651">
        <v>0</v>
      </c>
      <c r="W65" s="651">
        <v>0</v>
      </c>
      <c r="X65" s="651">
        <v>-3.2</v>
      </c>
      <c r="Y65" s="651">
        <v>3.2</v>
      </c>
      <c r="Z65" s="651">
        <v>0</v>
      </c>
      <c r="AA65" s="651">
        <v>0</v>
      </c>
    </row>
    <row r="66" spans="1:27">
      <c r="A66" s="652" t="s">
        <v>198</v>
      </c>
      <c r="B66" s="651">
        <v>-6.990000000000002</v>
      </c>
      <c r="C66" s="651">
        <v>-1.8160000000000007</v>
      </c>
      <c r="D66" s="651">
        <v>2.9820000000000002</v>
      </c>
      <c r="E66" s="651">
        <v>1.2619999999999993</v>
      </c>
      <c r="F66" s="651">
        <v>2.0869999999999989</v>
      </c>
      <c r="G66" s="651">
        <v>3.7803999999999975</v>
      </c>
      <c r="H66" s="651">
        <v>-2.4479999999999986</v>
      </c>
      <c r="I66" s="651">
        <v>-0.21500000000000044</v>
      </c>
      <c r="J66" s="651">
        <v>-1.0010000000000003</v>
      </c>
      <c r="K66" s="651">
        <v>-3.0520000000000032</v>
      </c>
      <c r="L66" s="651">
        <v>-9.1889999999999983</v>
      </c>
      <c r="M66" s="651">
        <v>-0.91800000000000292</v>
      </c>
      <c r="N66" s="651">
        <v>-0.34</v>
      </c>
      <c r="O66" s="651">
        <v>0</v>
      </c>
      <c r="P66" s="651">
        <v>0</v>
      </c>
      <c r="Q66" s="651">
        <v>0</v>
      </c>
      <c r="R66" s="651">
        <v>0</v>
      </c>
      <c r="T66" s="651">
        <v>-0.45999999999999996</v>
      </c>
      <c r="U66" s="651">
        <v>1.4809999999999999</v>
      </c>
      <c r="V66" s="651">
        <v>0.72600000000000087</v>
      </c>
      <c r="W66" s="651">
        <v>-2.2789999999999999</v>
      </c>
      <c r="X66" s="651">
        <v>0</v>
      </c>
      <c r="Y66" s="651">
        <v>0</v>
      </c>
      <c r="Z66" s="651">
        <v>0</v>
      </c>
      <c r="AA66" s="651">
        <v>0</v>
      </c>
    </row>
    <row r="67" spans="1:27">
      <c r="A67" s="647" t="s">
        <v>199</v>
      </c>
      <c r="B67" s="648">
        <v>-18.873999999999999</v>
      </c>
      <c r="C67" s="648">
        <v>-43.801000000000002</v>
      </c>
      <c r="D67" s="648">
        <v>-47.119</v>
      </c>
      <c r="E67" s="648">
        <v>-50.148000000000003</v>
      </c>
      <c r="F67" s="648">
        <v>5.9909999999999997</v>
      </c>
      <c r="G67" s="648">
        <v>63.106999999999999</v>
      </c>
      <c r="H67" s="648">
        <v>75.715999999999994</v>
      </c>
      <c r="I67" s="648">
        <v>63.866999999999997</v>
      </c>
      <c r="J67" s="648">
        <v>67.653999999999996</v>
      </c>
      <c r="K67" s="648">
        <v>-140.86600000000001</v>
      </c>
      <c r="L67" s="648">
        <v>-41.54</v>
      </c>
      <c r="M67" s="648">
        <v>24.521000000000001</v>
      </c>
      <c r="N67" s="648">
        <v>-8.5812694852806608</v>
      </c>
      <c r="O67" s="648">
        <v>-56.11650942711303</v>
      </c>
      <c r="P67" s="648">
        <v>-23.746140124018005</v>
      </c>
      <c r="Q67" s="648">
        <v>38.43867818956457</v>
      </c>
      <c r="R67" s="648">
        <v>94.518241598862858</v>
      </c>
      <c r="T67" s="648">
        <v>0</v>
      </c>
      <c r="U67" s="648">
        <v>0</v>
      </c>
      <c r="V67" s="648">
        <v>0</v>
      </c>
      <c r="W67" s="648">
        <v>0</v>
      </c>
      <c r="X67" s="648">
        <v>2.8825846683783034</v>
      </c>
      <c r="Y67" s="648">
        <v>-38.247100999012659</v>
      </c>
      <c r="Z67" s="648">
        <v>-43.696369963162738</v>
      </c>
      <c r="AA67" s="648">
        <v>-51.212259611085145</v>
      </c>
    </row>
    <row r="68" spans="1:27">
      <c r="A68" s="657" t="s">
        <v>518</v>
      </c>
      <c r="B68" s="658">
        <v>-0.50628972573067166</v>
      </c>
      <c r="C68" s="658">
        <v>-1.1701841742348427</v>
      </c>
      <c r="D68" s="658">
        <v>-1.2326198095520122</v>
      </c>
      <c r="E68" s="658">
        <v>-1.2559827486456636</v>
      </c>
      <c r="F68" s="658">
        <v>0.14061828859257308</v>
      </c>
      <c r="G68" s="658">
        <v>1.4293670871167155</v>
      </c>
      <c r="H68" s="658">
        <v>1.6370694303726583</v>
      </c>
      <c r="I68" s="658">
        <v>1.3227620618908578</v>
      </c>
      <c r="J68" s="658">
        <v>1.3397842490690881</v>
      </c>
      <c r="K68" s="658">
        <v>-2.7957713130277084</v>
      </c>
      <c r="L68" s="658">
        <v>-0.75712313621764316</v>
      </c>
      <c r="M68" s="658">
        <v>0.41008925599931767</v>
      </c>
      <c r="N68" s="658">
        <v>-0.13732735374116339</v>
      </c>
      <c r="O68" s="658">
        <v>-0.87108535745613869</v>
      </c>
      <c r="P68" s="658">
        <v>-0.35383143665273203</v>
      </c>
      <c r="Q68" s="658">
        <v>0.54525627231666818</v>
      </c>
      <c r="R68" s="658">
        <v>1.2929897337444052</v>
      </c>
      <c r="T68" s="658">
        <v>0</v>
      </c>
      <c r="U68" s="658">
        <v>0</v>
      </c>
      <c r="V68" s="658">
        <v>0</v>
      </c>
      <c r="W68" s="658">
        <v>-6.2333655398438825E-4</v>
      </c>
      <c r="X68" s="658">
        <v>4.6622160419529546E-2</v>
      </c>
      <c r="Y68" s="658">
        <v>-0.59328806190822991</v>
      </c>
      <c r="Z68" s="658">
        <v>-0.65087072603838347</v>
      </c>
      <c r="AA68" s="658">
        <v>-0.7290632192844112</v>
      </c>
    </row>
    <row r="69" spans="1:27">
      <c r="A69" s="659"/>
    </row>
    <row r="70" spans="1:27">
      <c r="F70" s="660"/>
      <c r="G70" s="660"/>
      <c r="H70" s="660"/>
      <c r="I70" s="660"/>
      <c r="J70" s="660"/>
      <c r="K70" s="660"/>
      <c r="L70" s="660"/>
      <c r="M70" s="660"/>
      <c r="N70" s="660"/>
      <c r="O70" s="660"/>
      <c r="P70" s="660"/>
      <c r="Q70" s="660"/>
      <c r="R70" s="660"/>
      <c r="S70" s="660"/>
      <c r="T70" s="660"/>
      <c r="U70" s="660"/>
      <c r="V70" s="660"/>
      <c r="W70" s="660"/>
      <c r="X70" s="660"/>
      <c r="Y70" s="660"/>
      <c r="Z70" s="660"/>
      <c r="AA70" s="660"/>
    </row>
    <row r="72" spans="1:27">
      <c r="H72" s="660"/>
      <c r="I72" s="660"/>
      <c r="J72" s="660"/>
      <c r="K72" s="660"/>
      <c r="L72" s="660"/>
      <c r="M72" s="660"/>
      <c r="N72" s="660"/>
      <c r="O72" s="660"/>
      <c r="P72" s="660"/>
      <c r="Q72" s="660"/>
      <c r="R72" s="660"/>
      <c r="S72" s="660"/>
      <c r="T72" s="660"/>
      <c r="U72" s="660"/>
      <c r="V72" s="660"/>
      <c r="W72" s="660"/>
      <c r="X72" s="660"/>
      <c r="Y72" s="660"/>
      <c r="Z72" s="660"/>
      <c r="AA72" s="660"/>
    </row>
  </sheetData>
  <mergeCells count="1">
    <mergeCell ref="T4:AA4"/>
  </mergeCells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298" bestFit="1" customWidth="1"/>
    <col min="2" max="2" width="4.85546875" style="298" hidden="1" customWidth="1" outlineLevel="1"/>
    <col min="3" max="29" width="8.140625" style="298" hidden="1" customWidth="1" outlineLevel="1"/>
    <col min="30" max="30" width="8.140625" style="298" customWidth="1" collapsed="1"/>
    <col min="31" max="37" width="8.140625" style="298" customWidth="1"/>
    <col min="38" max="38" width="4" style="298" customWidth="1"/>
    <col min="39" max="39" width="6.85546875" style="298" customWidth="1"/>
    <col min="40" max="40" width="7" style="298" customWidth="1"/>
    <col min="41" max="41" width="7" style="298" bestFit="1" customWidth="1"/>
    <col min="42" max="42" width="7" style="298" customWidth="1"/>
    <col min="43" max="16384" width="7.42578125" style="298"/>
  </cols>
  <sheetData>
    <row r="1" spans="1:42">
      <c r="A1" s="27" t="s">
        <v>380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6"/>
      <c r="AM1" s="297"/>
      <c r="AN1" s="297"/>
      <c r="AO1" s="295"/>
      <c r="AP1" s="297"/>
    </row>
    <row r="2" spans="1:42" ht="15.75">
      <c r="A2" s="299" t="s">
        <v>580</v>
      </c>
      <c r="B2" s="299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300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301"/>
      <c r="AM2" s="302"/>
      <c r="AN2" s="302"/>
      <c r="AO2" s="295"/>
      <c r="AP2" s="302"/>
    </row>
    <row r="3" spans="1:4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300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301"/>
      <c r="AM3" s="302"/>
      <c r="AN3" s="302"/>
      <c r="AO3" s="295"/>
      <c r="AP3" s="302"/>
    </row>
    <row r="4" spans="1:42">
      <c r="A4" s="303"/>
      <c r="B4" s="303"/>
      <c r="C4" s="304" t="s">
        <v>1</v>
      </c>
      <c r="D4" s="304" t="s">
        <v>1</v>
      </c>
      <c r="E4" s="304" t="s">
        <v>1</v>
      </c>
      <c r="F4" s="304" t="s">
        <v>1</v>
      </c>
      <c r="G4" s="304" t="s">
        <v>1</v>
      </c>
      <c r="H4" s="304" t="s">
        <v>1</v>
      </c>
      <c r="I4" s="304" t="s">
        <v>1</v>
      </c>
      <c r="J4" s="304" t="s">
        <v>1</v>
      </c>
      <c r="K4" s="304" t="s">
        <v>1</v>
      </c>
      <c r="L4" s="304" t="s">
        <v>1</v>
      </c>
      <c r="M4" s="304" t="s">
        <v>1</v>
      </c>
      <c r="N4" s="304" t="s">
        <v>1</v>
      </c>
      <c r="O4" s="304" t="s">
        <v>1</v>
      </c>
      <c r="P4" s="304" t="s">
        <v>1</v>
      </c>
      <c r="Q4" s="304" t="s">
        <v>1</v>
      </c>
      <c r="R4" s="304" t="s">
        <v>1</v>
      </c>
      <c r="S4" s="304" t="s">
        <v>1</v>
      </c>
      <c r="T4" s="304" t="s">
        <v>1</v>
      </c>
      <c r="U4" s="304" t="s">
        <v>1</v>
      </c>
      <c r="V4" s="304" t="s">
        <v>1</v>
      </c>
      <c r="W4" s="304" t="s">
        <v>1</v>
      </c>
      <c r="X4" s="304" t="s">
        <v>1</v>
      </c>
      <c r="Y4" s="304" t="s">
        <v>1</v>
      </c>
      <c r="Z4" s="304" t="s">
        <v>1</v>
      </c>
      <c r="AA4" s="304" t="s">
        <v>1</v>
      </c>
      <c r="AB4" s="304" t="s">
        <v>1</v>
      </c>
      <c r="AC4" s="304" t="s">
        <v>1</v>
      </c>
      <c r="AD4" s="304" t="s">
        <v>1</v>
      </c>
      <c r="AE4" s="304" t="s">
        <v>1</v>
      </c>
      <c r="AF4" s="304" t="s">
        <v>1</v>
      </c>
      <c r="AG4" s="304" t="s">
        <v>157</v>
      </c>
      <c r="AH4" s="304" t="s">
        <v>157</v>
      </c>
      <c r="AI4" s="304" t="s">
        <v>157</v>
      </c>
      <c r="AJ4" s="304" t="s">
        <v>157</v>
      </c>
      <c r="AK4" s="304" t="s">
        <v>157</v>
      </c>
      <c r="AL4" s="301"/>
      <c r="AM4" s="363" t="s">
        <v>167</v>
      </c>
      <c r="AN4" s="364"/>
      <c r="AO4" s="363"/>
      <c r="AP4" s="363"/>
    </row>
    <row r="5" spans="1:42" ht="12" thickBot="1">
      <c r="A5" s="305"/>
      <c r="B5" s="305"/>
      <c r="C5" s="305">
        <v>1993</v>
      </c>
      <c r="D5" s="305">
        <v>1994</v>
      </c>
      <c r="E5" s="305">
        <v>1995</v>
      </c>
      <c r="F5" s="305">
        <v>1996</v>
      </c>
      <c r="G5" s="305">
        <v>1997</v>
      </c>
      <c r="H5" s="305">
        <v>1998</v>
      </c>
      <c r="I5" s="305">
        <v>1999</v>
      </c>
      <c r="J5" s="305">
        <v>2000</v>
      </c>
      <c r="K5" s="305">
        <v>2001</v>
      </c>
      <c r="L5" s="305">
        <v>2002</v>
      </c>
      <c r="M5" s="305">
        <v>2003</v>
      </c>
      <c r="N5" s="305">
        <v>2004</v>
      </c>
      <c r="O5" s="305">
        <v>2005</v>
      </c>
      <c r="P5" s="305">
        <v>2006</v>
      </c>
      <c r="Q5" s="305">
        <v>2007</v>
      </c>
      <c r="R5" s="305">
        <v>2008</v>
      </c>
      <c r="S5" s="305">
        <v>2009</v>
      </c>
      <c r="T5" s="305">
        <v>2010</v>
      </c>
      <c r="U5" s="305">
        <v>2011</v>
      </c>
      <c r="V5" s="305">
        <v>2012</v>
      </c>
      <c r="W5" s="305">
        <v>2013</v>
      </c>
      <c r="X5" s="305">
        <v>2014</v>
      </c>
      <c r="Y5" s="305">
        <v>2015</v>
      </c>
      <c r="Z5" s="305">
        <v>2016</v>
      </c>
      <c r="AA5" s="305">
        <v>2017</v>
      </c>
      <c r="AB5" s="305">
        <v>2018</v>
      </c>
      <c r="AC5" s="305">
        <v>2019</v>
      </c>
      <c r="AD5" s="305">
        <v>2020</v>
      </c>
      <c r="AE5" s="305">
        <v>2021</v>
      </c>
      <c r="AF5" s="305">
        <v>2022</v>
      </c>
      <c r="AG5" s="305">
        <v>2023</v>
      </c>
      <c r="AH5" s="305">
        <v>2024</v>
      </c>
      <c r="AI5" s="305">
        <v>2025</v>
      </c>
      <c r="AJ5" s="305">
        <v>2026</v>
      </c>
      <c r="AK5" s="305">
        <v>2027</v>
      </c>
      <c r="AL5" s="301"/>
      <c r="AM5" s="306">
        <v>2023</v>
      </c>
      <c r="AN5" s="306">
        <v>2024</v>
      </c>
      <c r="AO5" s="306">
        <v>2025</v>
      </c>
      <c r="AP5" s="306">
        <v>2026</v>
      </c>
    </row>
    <row r="6" spans="1:42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1"/>
      <c r="AM6" s="308"/>
      <c r="AN6" s="308"/>
      <c r="AO6" s="307"/>
      <c r="AP6" s="308"/>
    </row>
    <row r="7" spans="1:42">
      <c r="A7" s="349" t="s">
        <v>648</v>
      </c>
      <c r="B7" s="349"/>
      <c r="C7" s="350">
        <v>920.54600000000005</v>
      </c>
      <c r="D7" s="350">
        <v>970.83699999999999</v>
      </c>
      <c r="E7" s="350">
        <v>1030.4960000000001</v>
      </c>
      <c r="F7" s="350">
        <v>1096.2550000000001</v>
      </c>
      <c r="G7" s="350">
        <v>1137.7059999999999</v>
      </c>
      <c r="H7" s="350">
        <v>1195.306</v>
      </c>
      <c r="I7" s="350">
        <v>1297.31</v>
      </c>
      <c r="J7" s="350">
        <v>1365.2280000000001</v>
      </c>
      <c r="K7" s="350">
        <v>1468.3979999999999</v>
      </c>
      <c r="L7" s="350">
        <v>1320.6769999999999</v>
      </c>
      <c r="M7" s="350">
        <v>1381.4179999999999</v>
      </c>
      <c r="N7" s="350">
        <v>1450.184</v>
      </c>
      <c r="O7" s="350">
        <v>1541.8679999999999</v>
      </c>
      <c r="P7" s="350">
        <v>1616.306</v>
      </c>
      <c r="Q7" s="350">
        <v>1698.577</v>
      </c>
      <c r="R7" s="350">
        <v>1720.883</v>
      </c>
      <c r="S7" s="350">
        <v>1675.021</v>
      </c>
      <c r="T7" s="350">
        <v>1748.056</v>
      </c>
      <c r="U7" s="350">
        <v>1791.511</v>
      </c>
      <c r="V7" s="350">
        <v>1819.9760000000001</v>
      </c>
      <c r="W7" s="350">
        <v>1870.6859999999999</v>
      </c>
      <c r="X7" s="350">
        <v>1915.9169999999999</v>
      </c>
      <c r="Y7" s="350">
        <v>2056.7750000000001</v>
      </c>
      <c r="Z7" s="350">
        <v>2191.4940000000001</v>
      </c>
      <c r="AA7" s="350">
        <v>2292.3290000000002</v>
      </c>
      <c r="AB7" s="350">
        <v>2387.9160000000002</v>
      </c>
      <c r="AC7" s="350">
        <v>2453.9479999999999</v>
      </c>
      <c r="AD7" s="350">
        <v>2428.88</v>
      </c>
      <c r="AE7" s="350">
        <v>2643.9749999999999</v>
      </c>
      <c r="AF7" s="350">
        <v>2873.4490000000001</v>
      </c>
      <c r="AG7" s="350">
        <v>2929.124051184624</v>
      </c>
      <c r="AH7" s="350">
        <v>2992.6149781214576</v>
      </c>
      <c r="AI7" s="350">
        <v>3125.5519153707146</v>
      </c>
      <c r="AJ7" s="350">
        <v>3262.0158051776598</v>
      </c>
      <c r="AK7" s="350">
        <v>3392.9550218433228</v>
      </c>
      <c r="AL7" s="351"/>
      <c r="AM7" s="350">
        <v>-0.88171360161295165</v>
      </c>
      <c r="AN7" s="350">
        <v>-17.139991121442524</v>
      </c>
      <c r="AO7" s="350">
        <v>-13.274316520165652</v>
      </c>
      <c r="AP7" s="350">
        <v>-6.1340904636466878</v>
      </c>
    </row>
    <row r="8" spans="1:42">
      <c r="A8" s="352" t="s">
        <v>518</v>
      </c>
      <c r="B8" s="352"/>
      <c r="C8" s="353">
        <v>55.538186703959759</v>
      </c>
      <c r="D8" s="353">
        <v>54.935738160945171</v>
      </c>
      <c r="E8" s="353">
        <v>54.043979015855584</v>
      </c>
      <c r="F8" s="353">
        <v>56.033323894391529</v>
      </c>
      <c r="G8" s="353">
        <v>55.571886254322223</v>
      </c>
      <c r="H8" s="353">
        <v>55.520610523920013</v>
      </c>
      <c r="I8" s="353">
        <v>57.289178068036392</v>
      </c>
      <c r="J8" s="353">
        <v>56.691959931084057</v>
      </c>
      <c r="K8" s="353">
        <v>58.648393138080721</v>
      </c>
      <c r="L8" s="353">
        <v>50.827799022143402</v>
      </c>
      <c r="M8" s="353">
        <v>51.096428364029379</v>
      </c>
      <c r="N8" s="353">
        <v>51.239738335958599</v>
      </c>
      <c r="O8" s="353">
        <v>52.604001589854953</v>
      </c>
      <c r="P8" s="353">
        <v>51.776998707101463</v>
      </c>
      <c r="Q8" s="353">
        <v>51.157674146562428</v>
      </c>
      <c r="R8" s="353">
        <v>50.43245621001725</v>
      </c>
      <c r="S8" s="353">
        <v>50.132812876459035</v>
      </c>
      <c r="T8" s="353">
        <v>48.916087252534638</v>
      </c>
      <c r="U8" s="353">
        <v>48.056777197916794</v>
      </c>
      <c r="V8" s="353">
        <v>48.62233996226643</v>
      </c>
      <c r="W8" s="353">
        <v>48.936620493890267</v>
      </c>
      <c r="X8" s="353">
        <v>47.985137988293722</v>
      </c>
      <c r="Y8" s="353">
        <v>48.2757770856267</v>
      </c>
      <c r="Z8" s="353">
        <v>49.637114665786036</v>
      </c>
      <c r="AA8" s="353">
        <v>49.562862938569467</v>
      </c>
      <c r="AB8" s="353">
        <v>49.456600306608571</v>
      </c>
      <c r="AC8" s="353">
        <v>48.596696107171653</v>
      </c>
      <c r="AD8" s="353">
        <v>48.206047071591009</v>
      </c>
      <c r="AE8" s="353">
        <v>48.190049207535942</v>
      </c>
      <c r="AF8" s="353">
        <v>48.055567169445915</v>
      </c>
      <c r="AG8" s="353">
        <v>46.875215306867197</v>
      </c>
      <c r="AH8" s="353">
        <v>46.453764044811066</v>
      </c>
      <c r="AI8" s="353">
        <v>46.572559530621923</v>
      </c>
      <c r="AJ8" s="353">
        <v>46.272001586466985</v>
      </c>
      <c r="AK8" s="353">
        <v>46.414913524509764</v>
      </c>
      <c r="AL8" s="351"/>
      <c r="AM8" s="353">
        <v>-0.13978764904808116</v>
      </c>
      <c r="AN8" s="353">
        <v>-0.33579779668521326</v>
      </c>
      <c r="AO8" s="353">
        <v>-0.16147415938186782</v>
      </c>
      <c r="AP8" s="353">
        <v>-0.18224881691885031</v>
      </c>
    </row>
    <row r="9" spans="1:42">
      <c r="A9" s="354" t="s">
        <v>649</v>
      </c>
      <c r="B9" s="354"/>
      <c r="C9" s="355">
        <v>763.89599999999996</v>
      </c>
      <c r="D9" s="355">
        <v>818.43200000000002</v>
      </c>
      <c r="E9" s="355">
        <v>868.67899999999997</v>
      </c>
      <c r="F9" s="355">
        <v>933.96299999999997</v>
      </c>
      <c r="G9" s="355">
        <v>982.45699999999999</v>
      </c>
      <c r="H9" s="355">
        <v>1038.17</v>
      </c>
      <c r="I9" s="355">
        <v>1101.45</v>
      </c>
      <c r="J9" s="355">
        <v>1166.634</v>
      </c>
      <c r="K9" s="355">
        <v>1161.971</v>
      </c>
      <c r="L9" s="355">
        <v>1162.8340000000001</v>
      </c>
      <c r="M9" s="355">
        <v>1220.537</v>
      </c>
      <c r="N9" s="355">
        <v>1284.492</v>
      </c>
      <c r="O9" s="355">
        <v>1358.9490000000001</v>
      </c>
      <c r="P9" s="355">
        <v>1427.942</v>
      </c>
      <c r="Q9" s="355">
        <v>1485.3050000000001</v>
      </c>
      <c r="R9" s="355">
        <v>1494.508</v>
      </c>
      <c r="S9" s="355">
        <v>1454.9090000000001</v>
      </c>
      <c r="T9" s="355">
        <v>1526.5840000000001</v>
      </c>
      <c r="U9" s="355">
        <v>1558.63</v>
      </c>
      <c r="V9" s="355">
        <v>1571.56</v>
      </c>
      <c r="W9" s="355">
        <v>1619.4069999999999</v>
      </c>
      <c r="X9" s="355">
        <v>1678.2529999999999</v>
      </c>
      <c r="Y9" s="355">
        <v>1809.921</v>
      </c>
      <c r="Z9" s="355">
        <v>1940.596</v>
      </c>
      <c r="AA9" s="355">
        <v>2032.81</v>
      </c>
      <c r="AB9" s="355">
        <v>2107.3359999999998</v>
      </c>
      <c r="AC9" s="355">
        <v>2156.1729999999998</v>
      </c>
      <c r="AD9" s="355">
        <v>2131.9369999999999</v>
      </c>
      <c r="AE9" s="355">
        <v>2329.2159999999999</v>
      </c>
      <c r="AF9" s="355">
        <v>2489.0949999999998</v>
      </c>
      <c r="AG9" s="355">
        <v>2567.2095811256718</v>
      </c>
      <c r="AH9" s="355">
        <v>2616.3007480044084</v>
      </c>
      <c r="AI9" s="355">
        <v>2732.9866185877768</v>
      </c>
      <c r="AJ9" s="355">
        <v>2865.2527704876734</v>
      </c>
      <c r="AK9" s="355">
        <v>2988.0866127260533</v>
      </c>
      <c r="AL9" s="351"/>
      <c r="AM9" s="355">
        <v>2.464028873019386</v>
      </c>
      <c r="AN9" s="355">
        <v>-9.2238884607963261</v>
      </c>
      <c r="AO9" s="355">
        <v>-7.8301748298029414</v>
      </c>
      <c r="AP9" s="355">
        <v>-0.88944632997689765</v>
      </c>
    </row>
    <row r="10" spans="1:42">
      <c r="A10" s="354" t="s">
        <v>650</v>
      </c>
      <c r="B10" s="354"/>
      <c r="C10" s="355">
        <v>80.206999999999994</v>
      </c>
      <c r="D10" s="355">
        <v>71.320999999999998</v>
      </c>
      <c r="E10" s="355">
        <v>73.501000000000005</v>
      </c>
      <c r="F10" s="355">
        <v>72.162999999999997</v>
      </c>
      <c r="G10" s="355">
        <v>65.977999999999994</v>
      </c>
      <c r="H10" s="355">
        <v>65.989999999999995</v>
      </c>
      <c r="I10" s="355">
        <v>56.61</v>
      </c>
      <c r="J10" s="355">
        <v>53.835000000000001</v>
      </c>
      <c r="K10" s="355">
        <v>46.87</v>
      </c>
      <c r="L10" s="355">
        <v>48.466999999999999</v>
      </c>
      <c r="M10" s="355">
        <v>50.359000000000002</v>
      </c>
      <c r="N10" s="355">
        <v>50.040999999999997</v>
      </c>
      <c r="O10" s="355">
        <v>61.317</v>
      </c>
      <c r="P10" s="355">
        <v>62.927999999999997</v>
      </c>
      <c r="Q10" s="355">
        <v>75.677000000000007</v>
      </c>
      <c r="R10" s="355">
        <v>81.754999999999995</v>
      </c>
      <c r="S10" s="355">
        <v>67.236999999999995</v>
      </c>
      <c r="T10" s="355">
        <v>64.587999999999994</v>
      </c>
      <c r="U10" s="355">
        <v>72.975999999999999</v>
      </c>
      <c r="V10" s="355">
        <v>69.988</v>
      </c>
      <c r="W10" s="355">
        <v>71.921999999999997</v>
      </c>
      <c r="X10" s="355">
        <v>62.914000000000001</v>
      </c>
      <c r="Y10" s="355">
        <v>61.899000000000001</v>
      </c>
      <c r="Z10" s="355">
        <v>64.903000000000006</v>
      </c>
      <c r="AA10" s="355">
        <v>63.168999999999997</v>
      </c>
      <c r="AB10" s="355">
        <v>72.257999999999996</v>
      </c>
      <c r="AC10" s="355">
        <v>74.337000000000003</v>
      </c>
      <c r="AD10" s="355">
        <v>66.739000000000004</v>
      </c>
      <c r="AE10" s="355">
        <v>64.971000000000004</v>
      </c>
      <c r="AF10" s="355">
        <v>105.30800000000001</v>
      </c>
      <c r="AG10" s="355">
        <v>73.876225231585707</v>
      </c>
      <c r="AH10" s="355">
        <v>83.732481633391643</v>
      </c>
      <c r="AI10" s="355">
        <v>88.872319213788344</v>
      </c>
      <c r="AJ10" s="355">
        <v>92.040529560224073</v>
      </c>
      <c r="AK10" s="355">
        <v>95.18871159709353</v>
      </c>
      <c r="AL10" s="351"/>
      <c r="AM10" s="355">
        <v>-1.0535061428155021</v>
      </c>
      <c r="AN10" s="355">
        <v>-0.40816431580515927</v>
      </c>
      <c r="AO10" s="355">
        <v>0.73418829832192567</v>
      </c>
      <c r="AP10" s="355">
        <v>1.680439252935932</v>
      </c>
    </row>
    <row r="11" spans="1:42">
      <c r="A11" s="354" t="s">
        <v>358</v>
      </c>
      <c r="B11" s="354"/>
      <c r="C11" s="355">
        <v>8.5269999999999992</v>
      </c>
      <c r="D11" s="355">
        <v>8.9649999999999999</v>
      </c>
      <c r="E11" s="355">
        <v>14.083</v>
      </c>
      <c r="F11" s="355">
        <v>13.545999999999999</v>
      </c>
      <c r="G11" s="355">
        <v>11.436</v>
      </c>
      <c r="H11" s="355">
        <v>14.615</v>
      </c>
      <c r="I11" s="355">
        <v>58.716000000000001</v>
      </c>
      <c r="J11" s="355">
        <v>60.158000000000001</v>
      </c>
      <c r="K11" s="355">
        <v>170.233</v>
      </c>
      <c r="L11" s="355">
        <v>15.973000000000001</v>
      </c>
      <c r="M11" s="355">
        <v>15.157999999999999</v>
      </c>
      <c r="N11" s="355">
        <v>17.347999999999999</v>
      </c>
      <c r="O11" s="355">
        <v>19.128</v>
      </c>
      <c r="P11" s="355">
        <v>18.884</v>
      </c>
      <c r="Q11" s="355">
        <v>25.693999999999999</v>
      </c>
      <c r="R11" s="355">
        <v>25.047999999999998</v>
      </c>
      <c r="S11" s="355">
        <v>27.786000000000001</v>
      </c>
      <c r="T11" s="355">
        <v>28.51</v>
      </c>
      <c r="U11" s="355">
        <v>26.664000000000001</v>
      </c>
      <c r="V11" s="355">
        <v>39.323</v>
      </c>
      <c r="W11" s="355">
        <v>38.277999999999999</v>
      </c>
      <c r="X11" s="355">
        <v>28.736999999999998</v>
      </c>
      <c r="Y11" s="355">
        <v>34.524999999999999</v>
      </c>
      <c r="Z11" s="355">
        <v>32.110999999999997</v>
      </c>
      <c r="AA11" s="355">
        <v>35.009</v>
      </c>
      <c r="AB11" s="355">
        <v>37.134999999999998</v>
      </c>
      <c r="AC11" s="355">
        <v>44.006</v>
      </c>
      <c r="AD11" s="355">
        <v>45.381999999999998</v>
      </c>
      <c r="AE11" s="355">
        <v>50.106999999999999</v>
      </c>
      <c r="AF11" s="355">
        <v>53.591000000000001</v>
      </c>
      <c r="AG11" s="355">
        <v>49.790599390185193</v>
      </c>
      <c r="AH11" s="355">
        <v>47.763111338005103</v>
      </c>
      <c r="AI11" s="355">
        <v>50.66590323935079</v>
      </c>
      <c r="AJ11" s="355">
        <v>45.586418492025828</v>
      </c>
      <c r="AK11" s="355">
        <v>46.57392312242856</v>
      </c>
      <c r="AL11" s="351"/>
      <c r="AM11" s="355">
        <v>-0.70268524165611601</v>
      </c>
      <c r="AN11" s="355">
        <v>-3.6461658605450431</v>
      </c>
      <c r="AO11" s="355">
        <v>-1.8698686419871593</v>
      </c>
      <c r="AP11" s="355">
        <v>-0.39403938854742593</v>
      </c>
    </row>
    <row r="12" spans="1:42">
      <c r="A12" s="354" t="s">
        <v>45</v>
      </c>
      <c r="B12" s="354"/>
      <c r="C12" s="355">
        <v>67.915999999999997</v>
      </c>
      <c r="D12" s="355">
        <v>72.119</v>
      </c>
      <c r="E12" s="355">
        <v>74.233000000000004</v>
      </c>
      <c r="F12" s="355">
        <v>76.582999999999998</v>
      </c>
      <c r="G12" s="355">
        <v>77.834999999999994</v>
      </c>
      <c r="H12" s="355">
        <v>76.531000000000006</v>
      </c>
      <c r="I12" s="355">
        <v>80.534000000000006</v>
      </c>
      <c r="J12" s="355">
        <v>84.600999999999999</v>
      </c>
      <c r="K12" s="355">
        <v>89.323999999999998</v>
      </c>
      <c r="L12" s="355">
        <v>93.403000000000006</v>
      </c>
      <c r="M12" s="355">
        <v>95.364000000000004</v>
      </c>
      <c r="N12" s="355">
        <v>98.302999999999997</v>
      </c>
      <c r="O12" s="355">
        <v>102.474</v>
      </c>
      <c r="P12" s="355">
        <v>106.55200000000001</v>
      </c>
      <c r="Q12" s="355">
        <v>111.901</v>
      </c>
      <c r="R12" s="355">
        <v>119.572</v>
      </c>
      <c r="S12" s="355">
        <v>125.089</v>
      </c>
      <c r="T12" s="355">
        <v>128.374</v>
      </c>
      <c r="U12" s="355">
        <v>133.24100000000001</v>
      </c>
      <c r="V12" s="355">
        <v>139.10499999999999</v>
      </c>
      <c r="W12" s="355">
        <v>141.07900000000001</v>
      </c>
      <c r="X12" s="355">
        <v>146.01300000000001</v>
      </c>
      <c r="Y12" s="355">
        <v>150.43</v>
      </c>
      <c r="Z12" s="355">
        <v>153.88399999999999</v>
      </c>
      <c r="AA12" s="355">
        <v>161.34100000000001</v>
      </c>
      <c r="AB12" s="355">
        <v>171.18700000000001</v>
      </c>
      <c r="AC12" s="355">
        <v>179.43199999999999</v>
      </c>
      <c r="AD12" s="355">
        <v>184.822</v>
      </c>
      <c r="AE12" s="355">
        <v>199.68100000000001</v>
      </c>
      <c r="AF12" s="355">
        <v>225.45500000000001</v>
      </c>
      <c r="AG12" s="355">
        <v>238.24764543718126</v>
      </c>
      <c r="AH12" s="355">
        <v>244.81863714565253</v>
      </c>
      <c r="AI12" s="355">
        <v>253.02707432979869</v>
      </c>
      <c r="AJ12" s="355">
        <v>259.13608663773624</v>
      </c>
      <c r="AK12" s="355">
        <v>263.10577439774801</v>
      </c>
      <c r="AL12" s="351"/>
      <c r="AM12" s="355">
        <v>-1.5895510901608214</v>
      </c>
      <c r="AN12" s="355">
        <v>-3.8617724842953032</v>
      </c>
      <c r="AO12" s="355">
        <v>-4.3084613466980812</v>
      </c>
      <c r="AP12" s="355">
        <v>-6.5310439980578376</v>
      </c>
    </row>
    <row r="13" spans="1:42">
      <c r="A13" s="349" t="s">
        <v>651</v>
      </c>
      <c r="B13" s="349"/>
      <c r="C13" s="350">
        <v>1097.0440000000001</v>
      </c>
      <c r="D13" s="350">
        <v>1123.9010000000001</v>
      </c>
      <c r="E13" s="350">
        <v>1163.4580000000001</v>
      </c>
      <c r="F13" s="350">
        <v>1156.729</v>
      </c>
      <c r="G13" s="350">
        <v>1169.433</v>
      </c>
      <c r="H13" s="350">
        <v>1177.1310000000001</v>
      </c>
      <c r="I13" s="350">
        <v>1238.077</v>
      </c>
      <c r="J13" s="350">
        <v>1244.8489999999999</v>
      </c>
      <c r="K13" s="350">
        <v>1278.348</v>
      </c>
      <c r="L13" s="350">
        <v>1357.462</v>
      </c>
      <c r="M13" s="350">
        <v>1414.49</v>
      </c>
      <c r="N13" s="350">
        <v>1443.087</v>
      </c>
      <c r="O13" s="350">
        <v>1489.2739999999999</v>
      </c>
      <c r="P13" s="350">
        <v>1551.33</v>
      </c>
      <c r="Q13" s="350">
        <v>1589.5029999999999</v>
      </c>
      <c r="R13" s="350">
        <v>1656.1320000000001</v>
      </c>
      <c r="S13" s="350">
        <v>1703.8209999999999</v>
      </c>
      <c r="T13" s="350">
        <v>1752.1890000000001</v>
      </c>
      <c r="U13" s="350">
        <v>1805.06</v>
      </c>
      <c r="V13" s="350">
        <v>1862.702</v>
      </c>
      <c r="W13" s="350">
        <v>1927.674</v>
      </c>
      <c r="X13" s="350">
        <v>1977.943</v>
      </c>
      <c r="Y13" s="350">
        <v>2057.4749999999999</v>
      </c>
      <c r="Z13" s="350">
        <v>2148.2950000000001</v>
      </c>
      <c r="AA13" s="350">
        <v>2228.3110000000001</v>
      </c>
      <c r="AB13" s="350">
        <v>2351.5740000000001</v>
      </c>
      <c r="AC13" s="350">
        <v>2426.7959999999998</v>
      </c>
      <c r="AD13" s="350">
        <v>2570.163</v>
      </c>
      <c r="AE13" s="350">
        <v>2643.1770000000001</v>
      </c>
      <c r="AF13" s="350">
        <v>2807.2779999999998</v>
      </c>
      <c r="AG13" s="350">
        <v>2979.7191026126779</v>
      </c>
      <c r="AH13" s="350">
        <v>3073.6498529022233</v>
      </c>
      <c r="AI13" s="350">
        <v>3154.4363584692419</v>
      </c>
      <c r="AJ13" s="350">
        <v>3223.9534780532904</v>
      </c>
      <c r="AK13" s="350">
        <v>3295.998047284098</v>
      </c>
      <c r="AL13" s="351"/>
      <c r="AM13" s="350">
        <v>3.1118609404815363</v>
      </c>
      <c r="AN13" s="350">
        <v>17.644419071207754</v>
      </c>
      <c r="AO13" s="350">
        <v>25.775468567413743</v>
      </c>
      <c r="AP13" s="350">
        <v>41.927140048432626</v>
      </c>
    </row>
    <row r="14" spans="1:42">
      <c r="A14" s="352" t="s">
        <v>518</v>
      </c>
      <c r="B14" s="352"/>
      <c r="C14" s="356">
        <v>66.186626735066824</v>
      </c>
      <c r="D14" s="356">
        <v>63.597010677203727</v>
      </c>
      <c r="E14" s="356">
        <v>61.017121597589231</v>
      </c>
      <c r="F14" s="356">
        <v>59.124355843335373</v>
      </c>
      <c r="G14" s="356">
        <v>57.121609324421954</v>
      </c>
      <c r="H14" s="356">
        <v>54.676402349383736</v>
      </c>
      <c r="I14" s="356">
        <v>54.673450227732992</v>
      </c>
      <c r="J14" s="356">
        <v>51.693145487969815</v>
      </c>
      <c r="K14" s="356">
        <v>51.057721456498314</v>
      </c>
      <c r="L14" s="356">
        <v>52.243512771250522</v>
      </c>
      <c r="M14" s="356">
        <v>52.319708413120367</v>
      </c>
      <c r="N14" s="356">
        <v>50.988978140721095</v>
      </c>
      <c r="O14" s="356">
        <v>50.809648986638059</v>
      </c>
      <c r="P14" s="356">
        <v>49.695547380438917</v>
      </c>
      <c r="Q14" s="356">
        <v>47.87258777728853</v>
      </c>
      <c r="R14" s="356">
        <v>48.534853658272112</v>
      </c>
      <c r="S14" s="356">
        <v>50.994787150717102</v>
      </c>
      <c r="T14" s="356">
        <v>49.031741550002643</v>
      </c>
      <c r="U14" s="356">
        <v>48.420225300805683</v>
      </c>
      <c r="V14" s="356">
        <v>49.76380451851761</v>
      </c>
      <c r="W14" s="356">
        <v>50.427410572345877</v>
      </c>
      <c r="X14" s="356">
        <v>49.538611426267245</v>
      </c>
      <c r="Y14" s="356">
        <v>48.292207197797424</v>
      </c>
      <c r="Z14" s="356">
        <v>48.658661739860939</v>
      </c>
      <c r="AA14" s="356">
        <v>48.178718097405152</v>
      </c>
      <c r="AB14" s="356">
        <v>48.703913960714175</v>
      </c>
      <c r="AC14" s="356">
        <v>48.05899217346893</v>
      </c>
      <c r="AD14" s="356">
        <v>51.010094594900345</v>
      </c>
      <c r="AE14" s="356">
        <v>48.175504569531576</v>
      </c>
      <c r="AF14" s="356">
        <v>46.948923225123465</v>
      </c>
      <c r="AG14" s="356">
        <v>47.684895568852987</v>
      </c>
      <c r="AH14" s="356">
        <v>47.711652206164025</v>
      </c>
      <c r="AI14" s="356">
        <v>47.002954699903718</v>
      </c>
      <c r="AJ14" s="356">
        <v>45.732083889474858</v>
      </c>
      <c r="AK14" s="356">
        <v>45.088562435033893</v>
      </c>
      <c r="AL14" s="351"/>
      <c r="AM14" s="356">
        <v>-7.7876760035948678E-2</v>
      </c>
      <c r="AN14" s="356">
        <v>0.20308200845330759</v>
      </c>
      <c r="AO14" s="356">
        <v>0.42027294845581764</v>
      </c>
      <c r="AP14" s="356">
        <v>0.50201396734841808</v>
      </c>
    </row>
    <row r="15" spans="1:42">
      <c r="A15" s="354" t="s">
        <v>652</v>
      </c>
      <c r="B15" s="354"/>
      <c r="C15" s="355">
        <v>510.94</v>
      </c>
      <c r="D15" s="355">
        <v>478.12200000000001</v>
      </c>
      <c r="E15" s="355">
        <v>486.00299999999999</v>
      </c>
      <c r="F15" s="355">
        <v>465.226</v>
      </c>
      <c r="G15" s="355">
        <v>459.33300000000003</v>
      </c>
      <c r="H15" s="355">
        <v>462.62400000000002</v>
      </c>
      <c r="I15" s="355">
        <v>479.524</v>
      </c>
      <c r="J15" s="355">
        <v>482.88799999999998</v>
      </c>
      <c r="K15" s="355">
        <v>491.28300000000002</v>
      </c>
      <c r="L15" s="355">
        <v>507.91699999999997</v>
      </c>
      <c r="M15" s="355">
        <v>550.04</v>
      </c>
      <c r="N15" s="355">
        <v>567.71500000000003</v>
      </c>
      <c r="O15" s="355">
        <v>588.976</v>
      </c>
      <c r="P15" s="355">
        <v>601.00099999999998</v>
      </c>
      <c r="Q15" s="355">
        <v>597.29499999999996</v>
      </c>
      <c r="R15" s="355">
        <v>618.19100000000003</v>
      </c>
      <c r="S15" s="355">
        <v>644.23900000000003</v>
      </c>
      <c r="T15" s="355">
        <v>660.35199999999998</v>
      </c>
      <c r="U15" s="355">
        <v>662.39</v>
      </c>
      <c r="V15" s="355">
        <v>689.01199999999994</v>
      </c>
      <c r="W15" s="355">
        <v>719.75400000000002</v>
      </c>
      <c r="X15" s="355">
        <v>731.27499999999998</v>
      </c>
      <c r="Y15" s="355">
        <v>752.43700000000001</v>
      </c>
      <c r="Z15" s="355">
        <v>769.19600000000003</v>
      </c>
      <c r="AA15" s="355">
        <v>789.096</v>
      </c>
      <c r="AB15" s="355">
        <v>829.17899999999997</v>
      </c>
      <c r="AC15" s="355">
        <v>850.05399999999997</v>
      </c>
      <c r="AD15" s="355">
        <v>968.03200000000004</v>
      </c>
      <c r="AE15" s="355">
        <v>961.8</v>
      </c>
      <c r="AF15" s="355">
        <v>986.72799999999995</v>
      </c>
      <c r="AG15" s="355">
        <v>1009.3708432600479</v>
      </c>
      <c r="AH15" s="355">
        <v>999.46829147245717</v>
      </c>
      <c r="AI15" s="355">
        <v>1027.4965418277147</v>
      </c>
      <c r="AJ15" s="355">
        <v>1032.7802911165393</v>
      </c>
      <c r="AK15" s="355">
        <v>1048.9296764293965</v>
      </c>
      <c r="AL15" s="351"/>
      <c r="AM15" s="355">
        <v>-1.6125535550372443</v>
      </c>
      <c r="AN15" s="355">
        <v>3.8011337311465758</v>
      </c>
      <c r="AO15" s="355">
        <v>10.88016153835971</v>
      </c>
      <c r="AP15" s="355">
        <v>7.239333014752134</v>
      </c>
    </row>
    <row r="16" spans="1:42">
      <c r="A16" s="354" t="s">
        <v>653</v>
      </c>
      <c r="B16" s="354"/>
      <c r="C16" s="355">
        <v>453.76600000000002</v>
      </c>
      <c r="D16" s="355">
        <v>466.38099999999997</v>
      </c>
      <c r="E16" s="355">
        <v>485.87700000000001</v>
      </c>
      <c r="F16" s="355">
        <v>505.46</v>
      </c>
      <c r="G16" s="355">
        <v>518.19899999999996</v>
      </c>
      <c r="H16" s="355">
        <v>546.26900000000001</v>
      </c>
      <c r="I16" s="355">
        <v>575.08000000000004</v>
      </c>
      <c r="J16" s="355">
        <v>590.76499999999999</v>
      </c>
      <c r="K16" s="355">
        <v>619.35199999999998</v>
      </c>
      <c r="L16" s="355">
        <v>661.31799999999998</v>
      </c>
      <c r="M16" s="355">
        <v>695.15599999999995</v>
      </c>
      <c r="N16" s="355">
        <v>708.15200000000004</v>
      </c>
      <c r="O16" s="355">
        <v>729.74199999999996</v>
      </c>
      <c r="P16" s="355">
        <v>768.84400000000005</v>
      </c>
      <c r="Q16" s="355">
        <v>801.73299999999995</v>
      </c>
      <c r="R16" s="355">
        <v>840.69500000000005</v>
      </c>
      <c r="S16" s="355">
        <v>868.67100000000005</v>
      </c>
      <c r="T16" s="355">
        <v>894.55200000000002</v>
      </c>
      <c r="U16" s="355">
        <v>929.63499999999999</v>
      </c>
      <c r="V16" s="355">
        <v>963.851</v>
      </c>
      <c r="W16" s="355">
        <v>1001.409</v>
      </c>
      <c r="X16" s="355">
        <v>1041.4770000000001</v>
      </c>
      <c r="Y16" s="355">
        <v>1095.7159999999999</v>
      </c>
      <c r="Z16" s="355">
        <v>1164.04</v>
      </c>
      <c r="AA16" s="355">
        <v>1203.5609999999999</v>
      </c>
      <c r="AB16" s="355">
        <v>1258.2270000000001</v>
      </c>
      <c r="AC16" s="355">
        <v>1300.44</v>
      </c>
      <c r="AD16" s="355">
        <v>1332.124</v>
      </c>
      <c r="AE16" s="355">
        <v>1407.3389999999999</v>
      </c>
      <c r="AF16" s="355">
        <v>1490.8050000000001</v>
      </c>
      <c r="AG16" s="355">
        <v>1615.0040282694915</v>
      </c>
      <c r="AH16" s="355">
        <v>1689.6973384157407</v>
      </c>
      <c r="AI16" s="355">
        <v>1735.2957783610311</v>
      </c>
      <c r="AJ16" s="355">
        <v>1785.4413711869242</v>
      </c>
      <c r="AK16" s="355">
        <v>1837.9943113273289</v>
      </c>
      <c r="AL16" s="351"/>
      <c r="AM16" s="355">
        <v>4.7559626454596877</v>
      </c>
      <c r="AN16" s="355">
        <v>17.385909976638853</v>
      </c>
      <c r="AO16" s="355">
        <v>20.331345618413295</v>
      </c>
      <c r="AP16" s="355">
        <v>28.347358774042689</v>
      </c>
    </row>
    <row r="17" spans="1:42">
      <c r="A17" s="354" t="s">
        <v>62</v>
      </c>
      <c r="B17" s="354"/>
      <c r="C17" s="355">
        <v>87.051000000000002</v>
      </c>
      <c r="D17" s="355">
        <v>96.632999999999996</v>
      </c>
      <c r="E17" s="355">
        <v>95.463999999999999</v>
      </c>
      <c r="F17" s="355">
        <v>94.09</v>
      </c>
      <c r="G17" s="355">
        <v>87.599000000000004</v>
      </c>
      <c r="H17" s="355">
        <v>92.206999999999994</v>
      </c>
      <c r="I17" s="355">
        <v>98.853999999999999</v>
      </c>
      <c r="J17" s="355">
        <v>93.721000000000004</v>
      </c>
      <c r="K17" s="355">
        <v>102.96</v>
      </c>
      <c r="L17" s="355">
        <v>111.65300000000001</v>
      </c>
      <c r="M17" s="355">
        <v>112.446</v>
      </c>
      <c r="N17" s="355">
        <v>115.39700000000001</v>
      </c>
      <c r="O17" s="355">
        <v>119.93300000000001</v>
      </c>
      <c r="P17" s="355">
        <v>128.34</v>
      </c>
      <c r="Q17" s="355">
        <v>135.69800000000001</v>
      </c>
      <c r="R17" s="355">
        <v>145.38800000000001</v>
      </c>
      <c r="S17" s="355">
        <v>148.608</v>
      </c>
      <c r="T17" s="355">
        <v>159.875</v>
      </c>
      <c r="U17" s="355">
        <v>162.68899999999999</v>
      </c>
      <c r="V17" s="355">
        <v>169.286</v>
      </c>
      <c r="W17" s="355">
        <v>169.51300000000001</v>
      </c>
      <c r="X17" s="355">
        <v>175.07499999999999</v>
      </c>
      <c r="Y17" s="355">
        <v>180.88300000000001</v>
      </c>
      <c r="Z17" s="355">
        <v>193.84299999999999</v>
      </c>
      <c r="AA17" s="355">
        <v>213.67099999999999</v>
      </c>
      <c r="AB17" s="355">
        <v>236.387</v>
      </c>
      <c r="AC17" s="355">
        <v>249.63</v>
      </c>
      <c r="AD17" s="355">
        <v>254.13800000000001</v>
      </c>
      <c r="AE17" s="355">
        <v>260.98700000000002</v>
      </c>
      <c r="AF17" s="355">
        <v>291.565</v>
      </c>
      <c r="AG17" s="355">
        <v>321.74841931602379</v>
      </c>
      <c r="AH17" s="355">
        <v>342.42470986862082</v>
      </c>
      <c r="AI17" s="355">
        <v>361.13188908323434</v>
      </c>
      <c r="AJ17" s="355">
        <v>373.24700083730215</v>
      </c>
      <c r="AK17" s="355">
        <v>374.18467143130874</v>
      </c>
      <c r="AL17" s="351"/>
      <c r="AM17" s="355">
        <v>1.4950375857239706</v>
      </c>
      <c r="AN17" s="355">
        <v>-10.64066870056314</v>
      </c>
      <c r="AO17" s="355">
        <v>-8.5516239356510333</v>
      </c>
      <c r="AP17" s="355">
        <v>0.58926565364951966</v>
      </c>
    </row>
    <row r="18" spans="1:42">
      <c r="A18" s="354" t="s">
        <v>150</v>
      </c>
      <c r="B18" s="354"/>
      <c r="C18" s="355">
        <v>72.738</v>
      </c>
      <c r="D18" s="355">
        <v>84.369</v>
      </c>
      <c r="E18" s="355">
        <v>96.866</v>
      </c>
      <c r="F18" s="355">
        <v>100.986</v>
      </c>
      <c r="G18" s="355">
        <v>102.402</v>
      </c>
      <c r="H18" s="355">
        <v>93.436999999999998</v>
      </c>
      <c r="I18" s="355">
        <v>87.168999999999997</v>
      </c>
      <c r="J18" s="355">
        <v>80.274000000000001</v>
      </c>
      <c r="K18" s="355">
        <v>66.5</v>
      </c>
      <c r="L18" s="355">
        <v>75.941000000000003</v>
      </c>
      <c r="M18" s="355">
        <v>57.042999999999999</v>
      </c>
      <c r="N18" s="355">
        <v>53.274999999999999</v>
      </c>
      <c r="O18" s="355">
        <v>53.241</v>
      </c>
      <c r="P18" s="355">
        <v>55.061999999999998</v>
      </c>
      <c r="Q18" s="355">
        <v>56.311</v>
      </c>
      <c r="R18" s="355">
        <v>54.5</v>
      </c>
      <c r="S18" s="355">
        <v>43.622</v>
      </c>
      <c r="T18" s="355">
        <v>39.008000000000003</v>
      </c>
      <c r="U18" s="355">
        <v>45.845999999999997</v>
      </c>
      <c r="V18" s="355">
        <v>37.386000000000003</v>
      </c>
      <c r="W18" s="355">
        <v>32.722000000000001</v>
      </c>
      <c r="X18" s="355">
        <v>26.256</v>
      </c>
      <c r="Y18" s="355">
        <v>22.331</v>
      </c>
      <c r="Z18" s="355">
        <v>20.001999999999999</v>
      </c>
      <c r="AA18" s="355">
        <v>19.042999999999999</v>
      </c>
      <c r="AB18" s="355">
        <v>21.029</v>
      </c>
      <c r="AC18" s="355">
        <v>19.34</v>
      </c>
      <c r="AD18" s="355">
        <v>13.076000000000001</v>
      </c>
      <c r="AE18" s="355">
        <v>11.44</v>
      </c>
      <c r="AF18" s="355">
        <v>30.899000000000001</v>
      </c>
      <c r="AG18" s="355">
        <v>26.76224775136571</v>
      </c>
      <c r="AH18" s="355">
        <v>34.92363796121024</v>
      </c>
      <c r="AI18" s="355">
        <v>23.066004821009553</v>
      </c>
      <c r="AJ18" s="355">
        <v>24.720226546849425</v>
      </c>
      <c r="AK18" s="355">
        <v>26.797958098158134</v>
      </c>
      <c r="AL18" s="351"/>
      <c r="AM18" s="355">
        <v>-1.5265857356647574</v>
      </c>
      <c r="AN18" s="355">
        <v>7.098044063985439</v>
      </c>
      <c r="AO18" s="355">
        <v>3.1155853462914309</v>
      </c>
      <c r="AP18" s="355">
        <v>5.7511826059877675</v>
      </c>
    </row>
    <row r="19" spans="1:42">
      <c r="A19" s="354" t="s">
        <v>654</v>
      </c>
      <c r="B19" s="354"/>
      <c r="C19" s="355">
        <v>-27.451000000000001</v>
      </c>
      <c r="D19" s="355">
        <v>-1.6040000000000001</v>
      </c>
      <c r="E19" s="355">
        <v>-0.752</v>
      </c>
      <c r="F19" s="355">
        <v>-9.0329999999999995</v>
      </c>
      <c r="G19" s="355">
        <v>1.9</v>
      </c>
      <c r="H19" s="355">
        <v>-17.405999999999999</v>
      </c>
      <c r="I19" s="355">
        <v>-2.5499999999999998</v>
      </c>
      <c r="J19" s="355">
        <v>-2.7989999999999999</v>
      </c>
      <c r="K19" s="355">
        <v>-1.7470000000000001</v>
      </c>
      <c r="L19" s="355">
        <v>0.63300000000000001</v>
      </c>
      <c r="M19" s="355">
        <v>-0.19500000000000001</v>
      </c>
      <c r="N19" s="355">
        <v>-1.452</v>
      </c>
      <c r="O19" s="355">
        <v>-2.6179999999999999</v>
      </c>
      <c r="P19" s="355">
        <v>-1.917</v>
      </c>
      <c r="Q19" s="355">
        <v>-1.534</v>
      </c>
      <c r="R19" s="355">
        <v>-2.6419999999999999</v>
      </c>
      <c r="S19" s="355">
        <v>-1.319</v>
      </c>
      <c r="T19" s="355">
        <v>-1.5980000000000001</v>
      </c>
      <c r="U19" s="355">
        <v>4.5</v>
      </c>
      <c r="V19" s="355">
        <v>3.1669999999999998</v>
      </c>
      <c r="W19" s="355">
        <v>4.2759999999999998</v>
      </c>
      <c r="X19" s="355">
        <v>3.86</v>
      </c>
      <c r="Y19" s="355">
        <v>6.1079999999999997</v>
      </c>
      <c r="Z19" s="355">
        <v>1.214</v>
      </c>
      <c r="AA19" s="355">
        <v>2.94</v>
      </c>
      <c r="AB19" s="355">
        <v>6.7519999999999998</v>
      </c>
      <c r="AC19" s="355">
        <v>7.3319999999999999</v>
      </c>
      <c r="AD19" s="355">
        <v>2.7930000000000001</v>
      </c>
      <c r="AE19" s="355">
        <v>1.611</v>
      </c>
      <c r="AF19" s="355">
        <v>7.2809999999999997</v>
      </c>
      <c r="AG19" s="355">
        <v>6.833564015749074</v>
      </c>
      <c r="AH19" s="355">
        <v>7.1358751841945649</v>
      </c>
      <c r="AI19" s="355">
        <v>7.4461443762517874</v>
      </c>
      <c r="AJ19" s="355">
        <v>7.764588365675027</v>
      </c>
      <c r="AK19" s="355">
        <v>8.0914299979055269</v>
      </c>
      <c r="AL19" s="351"/>
      <c r="AM19" s="355">
        <v>0</v>
      </c>
      <c r="AN19" s="355">
        <v>0</v>
      </c>
      <c r="AO19" s="355">
        <v>0</v>
      </c>
      <c r="AP19" s="355">
        <v>0</v>
      </c>
    </row>
    <row r="20" spans="1:42">
      <c r="A20" s="309" t="s">
        <v>655</v>
      </c>
      <c r="B20" s="309"/>
      <c r="C20" s="310">
        <v>-176.49799999999999</v>
      </c>
      <c r="D20" s="310">
        <v>-153.06399999999999</v>
      </c>
      <c r="E20" s="310">
        <v>-132.96199999999999</v>
      </c>
      <c r="F20" s="310">
        <v>-60.473999999999997</v>
      </c>
      <c r="G20" s="310">
        <v>-31.727</v>
      </c>
      <c r="H20" s="310">
        <v>18.175000000000001</v>
      </c>
      <c r="I20" s="310">
        <v>59.232999999999997</v>
      </c>
      <c r="J20" s="310">
        <v>120.379</v>
      </c>
      <c r="K20" s="310">
        <v>190.05</v>
      </c>
      <c r="L20" s="310">
        <v>-36.784999999999997</v>
      </c>
      <c r="M20" s="310">
        <v>-33.072000000000003</v>
      </c>
      <c r="N20" s="310">
        <v>7.0970000000000004</v>
      </c>
      <c r="O20" s="310">
        <v>52.594000000000001</v>
      </c>
      <c r="P20" s="310">
        <v>64.975999999999999</v>
      </c>
      <c r="Q20" s="310">
        <v>109.074</v>
      </c>
      <c r="R20" s="310">
        <v>64.751000000000005</v>
      </c>
      <c r="S20" s="310">
        <v>-28.8</v>
      </c>
      <c r="T20" s="310">
        <v>-4.133</v>
      </c>
      <c r="U20" s="310">
        <v>-13.548999999999999</v>
      </c>
      <c r="V20" s="310">
        <v>-42.725999999999999</v>
      </c>
      <c r="W20" s="310">
        <v>-56.988</v>
      </c>
      <c r="X20" s="310">
        <v>-62.026000000000003</v>
      </c>
      <c r="Y20" s="310">
        <v>-0.7</v>
      </c>
      <c r="Z20" s="310">
        <v>43.198999999999998</v>
      </c>
      <c r="AA20" s="310">
        <v>64.018000000000001</v>
      </c>
      <c r="AB20" s="310">
        <v>36.341999999999999</v>
      </c>
      <c r="AC20" s="310">
        <v>27.152000000000001</v>
      </c>
      <c r="AD20" s="310">
        <v>-141.28299999999999</v>
      </c>
      <c r="AE20" s="310">
        <v>0.79800000000000004</v>
      </c>
      <c r="AF20" s="310">
        <v>66.171000000000006</v>
      </c>
      <c r="AG20" s="310">
        <v>-50.595051428053992</v>
      </c>
      <c r="AH20" s="310">
        <v>-81.034874780765733</v>
      </c>
      <c r="AI20" s="310">
        <v>-28.884443098527381</v>
      </c>
      <c r="AJ20" s="310">
        <v>38.062327124369332</v>
      </c>
      <c r="AK20" s="310">
        <v>96.956974559225145</v>
      </c>
      <c r="AL20" s="357"/>
      <c r="AM20" s="310">
        <v>-3.9935745420944877</v>
      </c>
      <c r="AN20" s="310">
        <v>-34.784410192650277</v>
      </c>
      <c r="AO20" s="310">
        <v>-39.049785087579394</v>
      </c>
      <c r="AP20" s="310">
        <v>-48.06123051207932</v>
      </c>
    </row>
    <row r="21" spans="1:42">
      <c r="A21" s="312" t="s">
        <v>60</v>
      </c>
      <c r="B21" s="312"/>
      <c r="C21" s="358">
        <v>-10.64844003110707</v>
      </c>
      <c r="D21" s="358">
        <v>-8.6612725162585598</v>
      </c>
      <c r="E21" s="358">
        <v>-6.973142581733641</v>
      </c>
      <c r="F21" s="358">
        <v>-3.0910319489438436</v>
      </c>
      <c r="G21" s="358">
        <v>-1.549723070099728</v>
      </c>
      <c r="H21" s="358">
        <v>0.84420817453626606</v>
      </c>
      <c r="I21" s="358">
        <v>2.6157278403033968</v>
      </c>
      <c r="J21" s="358">
        <v>4.9988144431142398</v>
      </c>
      <c r="K21" s="358">
        <v>7.590671681582406</v>
      </c>
      <c r="L21" s="358">
        <v>-1.4157137491071208</v>
      </c>
      <c r="M21" s="358">
        <v>-1.2232800490909919</v>
      </c>
      <c r="N21" s="358">
        <v>0.25076019523749959</v>
      </c>
      <c r="O21" s="358">
        <v>1.7943526032168973</v>
      </c>
      <c r="P21" s="358">
        <v>2.0814513266625405</v>
      </c>
      <c r="Q21" s="358">
        <v>3.2850863692738979</v>
      </c>
      <c r="R21" s="358">
        <v>1.8976025517451374</v>
      </c>
      <c r="S21" s="358">
        <v>-0.86197427425806616</v>
      </c>
      <c r="T21" s="358">
        <v>-0.11565429746800199</v>
      </c>
      <c r="U21" s="358">
        <v>-0.36344810288888796</v>
      </c>
      <c r="V21" s="358">
        <v>-1.1414645562511789</v>
      </c>
      <c r="W21" s="358">
        <v>-1.4907900784556138</v>
      </c>
      <c r="X21" s="358">
        <v>-1.5534734379735169</v>
      </c>
      <c r="Y21" s="358">
        <v>-1.643011217072295E-2</v>
      </c>
      <c r="Z21" s="358">
        <v>0.97845292592509536</v>
      </c>
      <c r="AA21" s="358">
        <v>1.3841448411643094</v>
      </c>
      <c r="AB21" s="358">
        <v>0.75268634589439865</v>
      </c>
      <c r="AC21" s="358">
        <v>0.53770393370272096</v>
      </c>
      <c r="AD21" s="358">
        <v>-2.8040475233093409</v>
      </c>
      <c r="AE21" s="358">
        <v>1.4544638004373599E-2</v>
      </c>
      <c r="AF21" s="358">
        <v>1.1066439443224523</v>
      </c>
      <c r="AG21" s="358">
        <v>-0.80968026198579146</v>
      </c>
      <c r="AH21" s="358">
        <v>-1.2578881613529511</v>
      </c>
      <c r="AI21" s="358">
        <v>-0.43039516928179838</v>
      </c>
      <c r="AJ21" s="358">
        <v>0.53991769699212766</v>
      </c>
      <c r="AK21" s="358">
        <v>1.3263510894758737</v>
      </c>
      <c r="AL21" s="359"/>
      <c r="AM21" s="358">
        <v>-6.1910889012134818E-2</v>
      </c>
      <c r="AN21" s="358">
        <v>-0.53887980513851719</v>
      </c>
      <c r="AO21" s="358">
        <v>-0.58174710783768924</v>
      </c>
      <c r="AP21" s="358">
        <v>-0.68426278426726783</v>
      </c>
    </row>
    <row r="22" spans="1:42">
      <c r="A22" s="313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1"/>
      <c r="AM22" s="315"/>
      <c r="AN22" s="315"/>
      <c r="AO22" s="314"/>
      <c r="AP22" s="31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298" bestFit="1" customWidth="1"/>
    <col min="2" max="2" width="3.5703125" style="298" hidden="1" customWidth="1" outlineLevel="1"/>
    <col min="3" max="29" width="8.140625" style="298" hidden="1" customWidth="1" outlineLevel="1"/>
    <col min="30" max="30" width="8.140625" style="298" customWidth="1" collapsed="1"/>
    <col min="31" max="37" width="8.140625" style="298" customWidth="1"/>
    <col min="38" max="38" width="3.28515625" style="298" customWidth="1"/>
    <col min="39" max="40" width="8.140625" style="298" customWidth="1"/>
    <col min="41" max="41" width="7" style="298" bestFit="1" customWidth="1"/>
    <col min="42" max="42" width="7" style="298" customWidth="1"/>
    <col min="43" max="16384" width="7.42578125" style="298"/>
  </cols>
  <sheetData>
    <row r="1" spans="1:42">
      <c r="A1" s="27" t="s">
        <v>380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6"/>
      <c r="AM1" s="297"/>
      <c r="AN1" s="297"/>
      <c r="AO1" s="295"/>
      <c r="AP1" s="297"/>
    </row>
    <row r="2" spans="1:42" ht="15.75">
      <c r="A2" s="299" t="s">
        <v>199</v>
      </c>
      <c r="B2" s="299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300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301"/>
      <c r="AM2" s="302"/>
      <c r="AN2" s="302"/>
      <c r="AO2" s="295"/>
      <c r="AP2" s="302"/>
    </row>
    <row r="3" spans="1:4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300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301"/>
      <c r="AM3" s="302"/>
      <c r="AN3" s="302"/>
      <c r="AO3" s="295"/>
      <c r="AP3" s="302"/>
    </row>
    <row r="4" spans="1:42">
      <c r="A4" s="303"/>
      <c r="B4" s="303"/>
      <c r="C4" s="304" t="s">
        <v>1</v>
      </c>
      <c r="D4" s="304" t="s">
        <v>1</v>
      </c>
      <c r="E4" s="304" t="s">
        <v>1</v>
      </c>
      <c r="F4" s="304" t="s">
        <v>1</v>
      </c>
      <c r="G4" s="304" t="s">
        <v>1</v>
      </c>
      <c r="H4" s="304" t="s">
        <v>1</v>
      </c>
      <c r="I4" s="304" t="s">
        <v>1</v>
      </c>
      <c r="J4" s="304" t="s">
        <v>1</v>
      </c>
      <c r="K4" s="304" t="s">
        <v>1</v>
      </c>
      <c r="L4" s="304" t="s">
        <v>1</v>
      </c>
      <c r="M4" s="304" t="s">
        <v>1</v>
      </c>
      <c r="N4" s="304" t="s">
        <v>1</v>
      </c>
      <c r="O4" s="304" t="s">
        <v>1</v>
      </c>
      <c r="P4" s="304" t="s">
        <v>1</v>
      </c>
      <c r="Q4" s="304" t="s">
        <v>1</v>
      </c>
      <c r="R4" s="304" t="s">
        <v>1</v>
      </c>
      <c r="S4" s="304" t="s">
        <v>1</v>
      </c>
      <c r="T4" s="304" t="s">
        <v>1</v>
      </c>
      <c r="U4" s="304" t="s">
        <v>1</v>
      </c>
      <c r="V4" s="304" t="s">
        <v>1</v>
      </c>
      <c r="W4" s="304" t="s">
        <v>1</v>
      </c>
      <c r="X4" s="304" t="s">
        <v>1</v>
      </c>
      <c r="Y4" s="304" t="s">
        <v>1</v>
      </c>
      <c r="Z4" s="304" t="s">
        <v>1</v>
      </c>
      <c r="AA4" s="304" t="s">
        <v>1</v>
      </c>
      <c r="AB4" s="304" t="s">
        <v>1</v>
      </c>
      <c r="AC4" s="304" t="s">
        <v>1</v>
      </c>
      <c r="AD4" s="304" t="s">
        <v>1</v>
      </c>
      <c r="AE4" s="304" t="s">
        <v>1</v>
      </c>
      <c r="AF4" s="304" t="s">
        <v>1</v>
      </c>
      <c r="AG4" s="304" t="s">
        <v>157</v>
      </c>
      <c r="AH4" s="304" t="s">
        <v>157</v>
      </c>
      <c r="AI4" s="304" t="s">
        <v>157</v>
      </c>
      <c r="AJ4" s="304" t="s">
        <v>157</v>
      </c>
      <c r="AK4" s="304" t="s">
        <v>157</v>
      </c>
      <c r="AL4" s="301"/>
      <c r="AM4" s="363" t="s">
        <v>167</v>
      </c>
      <c r="AN4" s="364"/>
      <c r="AO4" s="363"/>
      <c r="AP4" s="363"/>
    </row>
    <row r="5" spans="1:42" ht="12" thickBot="1">
      <c r="A5" s="305"/>
      <c r="B5" s="305"/>
      <c r="C5" s="305">
        <v>1993</v>
      </c>
      <c r="D5" s="305">
        <v>1994</v>
      </c>
      <c r="E5" s="305">
        <v>1995</v>
      </c>
      <c r="F5" s="305">
        <v>1996</v>
      </c>
      <c r="G5" s="305">
        <v>1997</v>
      </c>
      <c r="H5" s="305">
        <v>1998</v>
      </c>
      <c r="I5" s="305">
        <v>1999</v>
      </c>
      <c r="J5" s="305">
        <v>2000</v>
      </c>
      <c r="K5" s="305">
        <v>2001</v>
      </c>
      <c r="L5" s="305">
        <v>2002</v>
      </c>
      <c r="M5" s="305">
        <v>2003</v>
      </c>
      <c r="N5" s="305">
        <v>2004</v>
      </c>
      <c r="O5" s="305">
        <v>2005</v>
      </c>
      <c r="P5" s="305">
        <v>2006</v>
      </c>
      <c r="Q5" s="305">
        <v>2007</v>
      </c>
      <c r="R5" s="305">
        <v>2008</v>
      </c>
      <c r="S5" s="305">
        <v>2009</v>
      </c>
      <c r="T5" s="305">
        <v>2010</v>
      </c>
      <c r="U5" s="305">
        <v>2011</v>
      </c>
      <c r="V5" s="305">
        <v>2012</v>
      </c>
      <c r="W5" s="305">
        <v>2013</v>
      </c>
      <c r="X5" s="305">
        <v>2014</v>
      </c>
      <c r="Y5" s="305">
        <v>2015</v>
      </c>
      <c r="Z5" s="305">
        <v>2016</v>
      </c>
      <c r="AA5" s="305">
        <v>2017</v>
      </c>
      <c r="AB5" s="305">
        <v>2018</v>
      </c>
      <c r="AC5" s="305">
        <v>2019</v>
      </c>
      <c r="AD5" s="305">
        <v>2020</v>
      </c>
      <c r="AE5" s="305">
        <v>2021</v>
      </c>
      <c r="AF5" s="305">
        <v>2022</v>
      </c>
      <c r="AG5" s="305">
        <v>2023</v>
      </c>
      <c r="AH5" s="305">
        <v>2024</v>
      </c>
      <c r="AI5" s="305">
        <v>2025</v>
      </c>
      <c r="AJ5" s="305">
        <v>2026</v>
      </c>
      <c r="AK5" s="305">
        <v>2027</v>
      </c>
      <c r="AL5" s="301"/>
      <c r="AM5" s="306">
        <v>2023</v>
      </c>
      <c r="AN5" s="306">
        <v>2024</v>
      </c>
      <c r="AO5" s="306">
        <v>2025</v>
      </c>
      <c r="AP5" s="306">
        <v>2026</v>
      </c>
    </row>
    <row r="6" spans="1:42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1"/>
      <c r="AM6" s="308"/>
      <c r="AN6" s="308"/>
      <c r="AO6" s="307"/>
      <c r="AP6" s="308"/>
    </row>
    <row r="7" spans="1:42">
      <c r="A7" s="349" t="s">
        <v>648</v>
      </c>
      <c r="B7" s="349"/>
      <c r="C7" s="350">
        <v>523.27499999999998</v>
      </c>
      <c r="D7" s="350">
        <v>569.51700000000005</v>
      </c>
      <c r="E7" s="350">
        <v>618.75300000000004</v>
      </c>
      <c r="F7" s="350">
        <v>652.59799999999996</v>
      </c>
      <c r="G7" s="350">
        <v>683.36</v>
      </c>
      <c r="H7" s="350">
        <v>731.06100000000004</v>
      </c>
      <c r="I7" s="350">
        <v>825.43700000000001</v>
      </c>
      <c r="J7" s="350">
        <v>843.399</v>
      </c>
      <c r="K7" s="350">
        <v>916.06299999999999</v>
      </c>
      <c r="L7" s="350">
        <v>742.45399999999995</v>
      </c>
      <c r="M7" s="350">
        <v>774.51700000000005</v>
      </c>
      <c r="N7" s="350">
        <v>818.58299999999997</v>
      </c>
      <c r="O7" s="350">
        <v>888.71400000000006</v>
      </c>
      <c r="P7" s="350">
        <v>930.06899999999996</v>
      </c>
      <c r="Q7" s="350">
        <v>967.05899999999997</v>
      </c>
      <c r="R7" s="350">
        <v>937.81799999999998</v>
      </c>
      <c r="S7" s="350">
        <v>890.90200000000004</v>
      </c>
      <c r="T7" s="350">
        <v>944.32100000000003</v>
      </c>
      <c r="U7" s="350">
        <v>953.18100000000004</v>
      </c>
      <c r="V7" s="350">
        <v>937.76700000000005</v>
      </c>
      <c r="W7" s="350">
        <v>963.61300000000006</v>
      </c>
      <c r="X7" s="350">
        <v>983.71699999999998</v>
      </c>
      <c r="Y7" s="350">
        <v>1074.0940000000001</v>
      </c>
      <c r="Z7" s="350">
        <v>1165.164</v>
      </c>
      <c r="AA7" s="350">
        <v>1216.8520000000001</v>
      </c>
      <c r="AB7" s="350">
        <v>1261.2550000000001</v>
      </c>
      <c r="AC7" s="350">
        <v>1289.146</v>
      </c>
      <c r="AD7" s="350">
        <v>1252.519</v>
      </c>
      <c r="AE7" s="350">
        <v>1398.5730000000001</v>
      </c>
      <c r="AF7" s="350">
        <v>1540.0730000000001</v>
      </c>
      <c r="AG7" s="350">
        <v>1548.3799008696692</v>
      </c>
      <c r="AH7" s="350">
        <v>1556.6071604457279</v>
      </c>
      <c r="AI7" s="350">
        <v>1624.6121395181476</v>
      </c>
      <c r="AJ7" s="350">
        <v>1698.3810762580981</v>
      </c>
      <c r="AK7" s="350">
        <v>1760.2360158830768</v>
      </c>
      <c r="AL7" s="351"/>
      <c r="AM7" s="350">
        <v>2.1007330463614782</v>
      </c>
      <c r="AN7" s="350">
        <v>-10.775704533594661</v>
      </c>
      <c r="AO7" s="350">
        <v>-9.1839356500429563</v>
      </c>
      <c r="AP7" s="350">
        <v>-0.52104210291150954</v>
      </c>
    </row>
    <row r="8" spans="1:42">
      <c r="A8" s="352" t="s">
        <v>518</v>
      </c>
      <c r="B8" s="352"/>
      <c r="C8" s="353">
        <v>31.570116699778762</v>
      </c>
      <c r="D8" s="353">
        <v>32.226662962172853</v>
      </c>
      <c r="E8" s="353">
        <v>32.450270692945622</v>
      </c>
      <c r="F8" s="353">
        <v>33.356504742812689</v>
      </c>
      <c r="G8" s="353">
        <v>33.379101622698336</v>
      </c>
      <c r="H8" s="353">
        <v>33.956955834093932</v>
      </c>
      <c r="I8" s="353">
        <v>36.451277857216667</v>
      </c>
      <c r="J8" s="353">
        <v>35.022679225679788</v>
      </c>
      <c r="K8" s="353">
        <v>36.587916193872267</v>
      </c>
      <c r="L8" s="353">
        <v>28.574210571688958</v>
      </c>
      <c r="M8" s="353">
        <v>28.648137209174156</v>
      </c>
      <c r="N8" s="353">
        <v>28.923211624362143</v>
      </c>
      <c r="O8" s="353">
        <v>30.320308008809029</v>
      </c>
      <c r="P8" s="353">
        <v>29.793975528467477</v>
      </c>
      <c r="Q8" s="353">
        <v>29.125844281713757</v>
      </c>
      <c r="R8" s="353">
        <v>27.48383546003183</v>
      </c>
      <c r="S8" s="353">
        <v>26.66439600295346</v>
      </c>
      <c r="T8" s="353">
        <v>26.425062143547329</v>
      </c>
      <c r="U8" s="353">
        <v>25.568811436986728</v>
      </c>
      <c r="V8" s="353">
        <v>25.053311625754795</v>
      </c>
      <c r="W8" s="353">
        <v>25.207845509069443</v>
      </c>
      <c r="X8" s="353">
        <v>24.637704027069198</v>
      </c>
      <c r="Y8" s="353">
        <v>25.210692717000704</v>
      </c>
      <c r="Z8" s="353">
        <v>26.390845273793097</v>
      </c>
      <c r="AA8" s="353">
        <v>26.309778785036585</v>
      </c>
      <c r="AB8" s="353">
        <v>26.122101623219407</v>
      </c>
      <c r="AC8" s="353">
        <v>25.529569656641421</v>
      </c>
      <c r="AD8" s="353">
        <v>24.858778478995298</v>
      </c>
      <c r="AE8" s="353">
        <v>25.490899759011022</v>
      </c>
      <c r="AF8" s="353">
        <v>25.756184117884146</v>
      </c>
      <c r="AG8" s="353">
        <v>24.778957791404459</v>
      </c>
      <c r="AH8" s="353">
        <v>24.162901766668377</v>
      </c>
      <c r="AI8" s="353">
        <v>24.207675198031652</v>
      </c>
      <c r="AJ8" s="353">
        <v>24.091695610518386</v>
      </c>
      <c r="AK8" s="353">
        <v>24.079659746138933</v>
      </c>
      <c r="AL8" s="351"/>
      <c r="AM8" s="353">
        <v>-3.2706581271899182E-2</v>
      </c>
      <c r="AN8" s="353">
        <v>-0.20358595066878848</v>
      </c>
      <c r="AO8" s="353">
        <v>-0.11794055085590571</v>
      </c>
      <c r="AP8" s="353">
        <v>-5.6898223087991084E-2</v>
      </c>
    </row>
    <row r="9" spans="1:42">
      <c r="A9" s="354" t="s">
        <v>649</v>
      </c>
      <c r="B9" s="354"/>
      <c r="C9" s="355">
        <v>439.18799999999999</v>
      </c>
      <c r="D9" s="355">
        <v>484.50900000000001</v>
      </c>
      <c r="E9" s="355">
        <v>531.95899999999995</v>
      </c>
      <c r="F9" s="355">
        <v>564.26800000000003</v>
      </c>
      <c r="G9" s="355">
        <v>601.923</v>
      </c>
      <c r="H9" s="355">
        <v>638.779</v>
      </c>
      <c r="I9" s="355">
        <v>686.09299999999996</v>
      </c>
      <c r="J9" s="355">
        <v>703.495</v>
      </c>
      <c r="K9" s="355">
        <v>665.649</v>
      </c>
      <c r="L9" s="355">
        <v>644.50599999999997</v>
      </c>
      <c r="M9" s="355">
        <v>674.57100000000003</v>
      </c>
      <c r="N9" s="355">
        <v>717.43499999999995</v>
      </c>
      <c r="O9" s="355">
        <v>772.35400000000004</v>
      </c>
      <c r="P9" s="355">
        <v>814.22900000000004</v>
      </c>
      <c r="Q9" s="355">
        <v>837.29300000000001</v>
      </c>
      <c r="R9" s="355">
        <v>800.78599999999994</v>
      </c>
      <c r="S9" s="355">
        <v>751.26499999999999</v>
      </c>
      <c r="T9" s="355">
        <v>806.20699999999999</v>
      </c>
      <c r="U9" s="355">
        <v>810.86500000000001</v>
      </c>
      <c r="V9" s="355">
        <v>793.76700000000005</v>
      </c>
      <c r="W9" s="355">
        <v>814.55200000000002</v>
      </c>
      <c r="X9" s="355">
        <v>846.37300000000005</v>
      </c>
      <c r="Y9" s="355">
        <v>934.15899999999999</v>
      </c>
      <c r="Z9" s="355">
        <v>1020.777</v>
      </c>
      <c r="AA9" s="355">
        <v>1070.7629999999999</v>
      </c>
      <c r="AB9" s="355">
        <v>1106.116</v>
      </c>
      <c r="AC9" s="355">
        <v>1122.655</v>
      </c>
      <c r="AD9" s="355">
        <v>1077.441</v>
      </c>
      <c r="AE9" s="355">
        <v>1218.672</v>
      </c>
      <c r="AF9" s="355">
        <v>1314.877</v>
      </c>
      <c r="AG9" s="355">
        <v>1338.2044719282032</v>
      </c>
      <c r="AH9" s="355">
        <v>1340.769605219476</v>
      </c>
      <c r="AI9" s="355">
        <v>1400.3213300653815</v>
      </c>
      <c r="AJ9" s="355">
        <v>1476.4301293116864</v>
      </c>
      <c r="AK9" s="355">
        <v>1536.0075160997872</v>
      </c>
      <c r="AL9" s="351"/>
      <c r="AM9" s="355">
        <v>5.3891515982481648</v>
      </c>
      <c r="AN9" s="355">
        <v>-4.7704685399970037</v>
      </c>
      <c r="AO9" s="355">
        <v>-5.5560363387439864</v>
      </c>
      <c r="AP9" s="355">
        <v>2.4665173188645859</v>
      </c>
    </row>
    <row r="10" spans="1:42">
      <c r="A10" s="354" t="s">
        <v>650</v>
      </c>
      <c r="B10" s="354"/>
      <c r="C10" s="355">
        <v>33.034999999999997</v>
      </c>
      <c r="D10" s="355">
        <v>30.384</v>
      </c>
      <c r="E10" s="355">
        <v>28.745000000000001</v>
      </c>
      <c r="F10" s="355">
        <v>29.561</v>
      </c>
      <c r="G10" s="355">
        <v>26.314</v>
      </c>
      <c r="H10" s="355">
        <v>28.541</v>
      </c>
      <c r="I10" s="355">
        <v>25.062000000000001</v>
      </c>
      <c r="J10" s="355">
        <v>24.428999999999998</v>
      </c>
      <c r="K10" s="355">
        <v>23.975000000000001</v>
      </c>
      <c r="L10" s="355">
        <v>22.652000000000001</v>
      </c>
      <c r="M10" s="355">
        <v>23.285</v>
      </c>
      <c r="N10" s="355">
        <v>20.917999999999999</v>
      </c>
      <c r="O10" s="355">
        <v>30.192</v>
      </c>
      <c r="P10" s="355">
        <v>28.844999999999999</v>
      </c>
      <c r="Q10" s="355">
        <v>33.415999999999997</v>
      </c>
      <c r="R10" s="355">
        <v>37.140999999999998</v>
      </c>
      <c r="S10" s="355">
        <v>34.232999999999997</v>
      </c>
      <c r="T10" s="355">
        <v>31.577999999999999</v>
      </c>
      <c r="U10" s="355">
        <v>36.411000000000001</v>
      </c>
      <c r="V10" s="355">
        <v>31.446999999999999</v>
      </c>
      <c r="W10" s="355">
        <v>34.030999999999999</v>
      </c>
      <c r="X10" s="355">
        <v>22.611999999999998</v>
      </c>
      <c r="Y10" s="355">
        <v>20.67</v>
      </c>
      <c r="Z10" s="355">
        <v>21.224</v>
      </c>
      <c r="AA10" s="355">
        <v>19.981000000000002</v>
      </c>
      <c r="AB10" s="355">
        <v>25.189</v>
      </c>
      <c r="AC10" s="355">
        <v>26.266999999999999</v>
      </c>
      <c r="AD10" s="355">
        <v>30.544</v>
      </c>
      <c r="AE10" s="355">
        <v>25.199000000000002</v>
      </c>
      <c r="AF10" s="355">
        <v>52.152000000000001</v>
      </c>
      <c r="AG10" s="355">
        <v>30.338782532630002</v>
      </c>
      <c r="AH10" s="355">
        <v>32.466179359330006</v>
      </c>
      <c r="AI10" s="355">
        <v>32.405162620340001</v>
      </c>
      <c r="AJ10" s="355">
        <v>32.105000939090004</v>
      </c>
      <c r="AK10" s="355">
        <v>33.115883473777501</v>
      </c>
      <c r="AL10" s="351"/>
      <c r="AM10" s="355">
        <v>-1.5901228999882879</v>
      </c>
      <c r="AN10" s="355">
        <v>-0.7793717673693682</v>
      </c>
      <c r="AO10" s="355">
        <v>-0.19628193749194542</v>
      </c>
      <c r="AP10" s="355">
        <v>0.16609556353598237</v>
      </c>
    </row>
    <row r="11" spans="1:42">
      <c r="A11" s="354" t="s">
        <v>358</v>
      </c>
      <c r="B11" s="354"/>
      <c r="C11" s="355">
        <v>11.441000000000001</v>
      </c>
      <c r="D11" s="355">
        <v>12.206</v>
      </c>
      <c r="E11" s="355">
        <v>15.045999999999999</v>
      </c>
      <c r="F11" s="355">
        <v>14.840999999999999</v>
      </c>
      <c r="G11" s="355">
        <v>11.387</v>
      </c>
      <c r="H11" s="355">
        <v>16.087</v>
      </c>
      <c r="I11" s="355">
        <v>63.914999999999999</v>
      </c>
      <c r="J11" s="355">
        <v>62.146000000000001</v>
      </c>
      <c r="K11" s="355">
        <v>170.185</v>
      </c>
      <c r="L11" s="355">
        <v>16.402999999999999</v>
      </c>
      <c r="M11" s="355">
        <v>16.984000000000002</v>
      </c>
      <c r="N11" s="355">
        <v>18.786999999999999</v>
      </c>
      <c r="O11" s="355">
        <v>22.113</v>
      </c>
      <c r="P11" s="355">
        <v>20.5</v>
      </c>
      <c r="Q11" s="355">
        <v>26.792000000000002</v>
      </c>
      <c r="R11" s="355">
        <v>25.995000000000001</v>
      </c>
      <c r="S11" s="355">
        <v>28.306000000000001</v>
      </c>
      <c r="T11" s="355">
        <v>27.984000000000002</v>
      </c>
      <c r="U11" s="355">
        <v>25.077000000000002</v>
      </c>
      <c r="V11" s="355">
        <v>28.452000000000002</v>
      </c>
      <c r="W11" s="355">
        <v>29.672000000000001</v>
      </c>
      <c r="X11" s="355">
        <v>26.571999999999999</v>
      </c>
      <c r="Y11" s="355">
        <v>28.893999999999998</v>
      </c>
      <c r="Z11" s="355">
        <v>31.885999999999999</v>
      </c>
      <c r="AA11" s="355">
        <v>31.222999999999999</v>
      </c>
      <c r="AB11" s="355">
        <v>30.501999999999999</v>
      </c>
      <c r="AC11" s="355">
        <v>37.396000000000001</v>
      </c>
      <c r="AD11" s="355">
        <v>39.463000000000001</v>
      </c>
      <c r="AE11" s="355">
        <v>42.201999999999998</v>
      </c>
      <c r="AF11" s="355">
        <v>47.844999999999999</v>
      </c>
      <c r="AG11" s="355">
        <v>45.908326773631252</v>
      </c>
      <c r="AH11" s="355">
        <v>44.679824448052692</v>
      </c>
      <c r="AI11" s="355">
        <v>48.136896836397241</v>
      </c>
      <c r="AJ11" s="355">
        <v>43.191607634636988</v>
      </c>
      <c r="AK11" s="355">
        <v>43.967086052386122</v>
      </c>
      <c r="AL11" s="351"/>
      <c r="AM11" s="355">
        <v>-0.7039834767196298</v>
      </c>
      <c r="AN11" s="355">
        <v>-3.5908245300269774</v>
      </c>
      <c r="AO11" s="355">
        <v>-1.8204556008874788</v>
      </c>
      <c r="AP11" s="355">
        <v>-0.32947036806819963</v>
      </c>
    </row>
    <row r="12" spans="1:42">
      <c r="A12" s="354" t="s">
        <v>45</v>
      </c>
      <c r="B12" s="354"/>
      <c r="C12" s="355">
        <v>39.610999999999997</v>
      </c>
      <c r="D12" s="355">
        <v>42.417999999999999</v>
      </c>
      <c r="E12" s="355">
        <v>43.003</v>
      </c>
      <c r="F12" s="355">
        <v>43.927999999999997</v>
      </c>
      <c r="G12" s="355">
        <v>43.735999999999997</v>
      </c>
      <c r="H12" s="355">
        <v>47.654000000000003</v>
      </c>
      <c r="I12" s="355">
        <v>50.366999999999997</v>
      </c>
      <c r="J12" s="355">
        <v>53.329000000000001</v>
      </c>
      <c r="K12" s="355">
        <v>56.253999999999998</v>
      </c>
      <c r="L12" s="355">
        <v>58.893000000000001</v>
      </c>
      <c r="M12" s="355">
        <v>59.677</v>
      </c>
      <c r="N12" s="355">
        <v>61.442999999999998</v>
      </c>
      <c r="O12" s="355">
        <v>64.055000000000007</v>
      </c>
      <c r="P12" s="355">
        <v>66.495000000000005</v>
      </c>
      <c r="Q12" s="355">
        <v>69.558000000000007</v>
      </c>
      <c r="R12" s="355">
        <v>73.896000000000001</v>
      </c>
      <c r="S12" s="355">
        <v>77.097999999999999</v>
      </c>
      <c r="T12" s="355">
        <v>78.552000000000007</v>
      </c>
      <c r="U12" s="355">
        <v>80.828000000000003</v>
      </c>
      <c r="V12" s="355">
        <v>84.100999999999999</v>
      </c>
      <c r="W12" s="355">
        <v>85.358000000000004</v>
      </c>
      <c r="X12" s="355">
        <v>88.16</v>
      </c>
      <c r="Y12" s="355">
        <v>90.370999999999995</v>
      </c>
      <c r="Z12" s="355">
        <v>91.277000000000001</v>
      </c>
      <c r="AA12" s="355">
        <v>94.885000000000005</v>
      </c>
      <c r="AB12" s="355">
        <v>99.447999999999993</v>
      </c>
      <c r="AC12" s="355">
        <v>102.828</v>
      </c>
      <c r="AD12" s="355">
        <v>105.071</v>
      </c>
      <c r="AE12" s="355">
        <v>112.5</v>
      </c>
      <c r="AF12" s="355">
        <v>125.199</v>
      </c>
      <c r="AG12" s="355">
        <v>133.92831963520467</v>
      </c>
      <c r="AH12" s="355">
        <v>138.69155141886924</v>
      </c>
      <c r="AI12" s="355">
        <v>143.74874999602883</v>
      </c>
      <c r="AJ12" s="355">
        <v>146.65433837268463</v>
      </c>
      <c r="AK12" s="355">
        <v>147.14553025712598</v>
      </c>
      <c r="AL12" s="351"/>
      <c r="AM12" s="355">
        <v>-0.99431217517875481</v>
      </c>
      <c r="AN12" s="355">
        <v>-1.6350396962013329</v>
      </c>
      <c r="AO12" s="355">
        <v>-1.6111617729195569</v>
      </c>
      <c r="AP12" s="355">
        <v>-2.8241846172438816</v>
      </c>
    </row>
    <row r="13" spans="1:42">
      <c r="A13" s="349" t="s">
        <v>651</v>
      </c>
      <c r="B13" s="349"/>
      <c r="C13" s="350">
        <v>724.99599999999998</v>
      </c>
      <c r="D13" s="350">
        <v>741.54899999999998</v>
      </c>
      <c r="E13" s="350">
        <v>759.64700000000005</v>
      </c>
      <c r="F13" s="350">
        <v>719.07799999999997</v>
      </c>
      <c r="G13" s="350">
        <v>715.60900000000004</v>
      </c>
      <c r="H13" s="350">
        <v>734.40200000000004</v>
      </c>
      <c r="I13" s="350">
        <v>762.99400000000003</v>
      </c>
      <c r="J13" s="350">
        <v>760.50400000000002</v>
      </c>
      <c r="K13" s="350">
        <v>751.55200000000002</v>
      </c>
      <c r="L13" s="350">
        <v>788.69600000000003</v>
      </c>
      <c r="M13" s="350">
        <v>824.01499999999999</v>
      </c>
      <c r="N13" s="350">
        <v>837.89300000000003</v>
      </c>
      <c r="O13" s="350">
        <v>875.23199999999997</v>
      </c>
      <c r="P13" s="350">
        <v>899.755</v>
      </c>
      <c r="Q13" s="350">
        <v>895.27700000000004</v>
      </c>
      <c r="R13" s="350">
        <v>900.798</v>
      </c>
      <c r="S13" s="350">
        <v>916.55899999999997</v>
      </c>
      <c r="T13" s="350">
        <v>959.82100000000003</v>
      </c>
      <c r="U13" s="350">
        <v>972.05499999999995</v>
      </c>
      <c r="V13" s="350">
        <v>981.56799999999998</v>
      </c>
      <c r="W13" s="350">
        <v>1010.732</v>
      </c>
      <c r="X13" s="350">
        <v>1033.865</v>
      </c>
      <c r="Y13" s="350">
        <v>1068.1030000000001</v>
      </c>
      <c r="Z13" s="350">
        <v>1102.057</v>
      </c>
      <c r="AA13" s="350">
        <v>1141.136</v>
      </c>
      <c r="AB13" s="350">
        <v>1197.3879999999999</v>
      </c>
      <c r="AC13" s="350">
        <v>1221.492</v>
      </c>
      <c r="AD13" s="350">
        <v>1393.385</v>
      </c>
      <c r="AE13" s="350">
        <v>1440.1130000000001</v>
      </c>
      <c r="AF13" s="350">
        <v>1515.5519999999999</v>
      </c>
      <c r="AG13" s="350">
        <v>1556.9611703549499</v>
      </c>
      <c r="AH13" s="350">
        <v>1612.7236698728409</v>
      </c>
      <c r="AI13" s="350">
        <v>1648.3582796421654</v>
      </c>
      <c r="AJ13" s="350">
        <v>1659.9423980685333</v>
      </c>
      <c r="AK13" s="350">
        <v>1665.7177742842139</v>
      </c>
      <c r="AL13" s="351"/>
      <c r="AM13" s="350">
        <v>-0.78185162201663483</v>
      </c>
      <c r="AN13" s="350">
        <v>27.471396465417698</v>
      </c>
      <c r="AO13" s="350">
        <v>34.51243431311962</v>
      </c>
      <c r="AP13" s="350">
        <v>50.691217508173551</v>
      </c>
    </row>
    <row r="14" spans="1:42">
      <c r="A14" s="352" t="s">
        <v>518</v>
      </c>
      <c r="B14" s="352"/>
      <c r="C14" s="356">
        <v>43.740305435713161</v>
      </c>
      <c r="D14" s="356">
        <v>41.961257860496382</v>
      </c>
      <c r="E14" s="356">
        <v>39.839404061207077</v>
      </c>
      <c r="F14" s="356">
        <v>36.754523791755815</v>
      </c>
      <c r="G14" s="356">
        <v>34.954322074920299</v>
      </c>
      <c r="H14" s="356">
        <v>34.112141501831246</v>
      </c>
      <c r="I14" s="356">
        <v>33.693796494934411</v>
      </c>
      <c r="J14" s="356">
        <v>31.580411693452774</v>
      </c>
      <c r="K14" s="356">
        <v>30.017282208032732</v>
      </c>
      <c r="L14" s="356">
        <v>30.353888026798693</v>
      </c>
      <c r="M14" s="356">
        <v>30.478988559860714</v>
      </c>
      <c r="N14" s="356">
        <v>29.605497008332293</v>
      </c>
      <c r="O14" s="356">
        <v>29.860341818814533</v>
      </c>
      <c r="P14" s="356">
        <v>28.822892120494558</v>
      </c>
      <c r="Q14" s="356">
        <v>26.963916876839832</v>
      </c>
      <c r="R14" s="356">
        <v>26.398921768110394</v>
      </c>
      <c r="S14" s="356">
        <v>27.432301348600653</v>
      </c>
      <c r="T14" s="356">
        <v>26.85880073797124</v>
      </c>
      <c r="U14" s="356">
        <v>26.075101162717395</v>
      </c>
      <c r="V14" s="356">
        <v>26.223495799989632</v>
      </c>
      <c r="W14" s="356">
        <v>26.440465318621452</v>
      </c>
      <c r="X14" s="356">
        <v>25.893686775714862</v>
      </c>
      <c r="Y14" s="356">
        <v>25.070074428408134</v>
      </c>
      <c r="Z14" s="356">
        <v>24.961478186676377</v>
      </c>
      <c r="AA14" s="356">
        <v>24.672709354663926</v>
      </c>
      <c r="AB14" s="356">
        <v>24.799339561328548</v>
      </c>
      <c r="AC14" s="356">
        <v>24.189785407572334</v>
      </c>
      <c r="AD14" s="356">
        <v>27.654549792023005</v>
      </c>
      <c r="AE14" s="356">
        <v>26.248022895228669</v>
      </c>
      <c r="AF14" s="356">
        <v>25.346094861884826</v>
      </c>
      <c r="AG14" s="356">
        <v>24.916285145145622</v>
      </c>
      <c r="AH14" s="356">
        <v>25.033987124124511</v>
      </c>
      <c r="AI14" s="356">
        <v>24.561506634684381</v>
      </c>
      <c r="AJ14" s="356">
        <v>23.546439338201715</v>
      </c>
      <c r="AK14" s="356">
        <v>22.786670012394524</v>
      </c>
      <c r="AL14" s="351"/>
      <c r="AM14" s="356">
        <v>-7.9328741691430338E-2</v>
      </c>
      <c r="AN14" s="356">
        <v>0.38970211123943344</v>
      </c>
      <c r="AO14" s="356">
        <v>0.5329301751824751</v>
      </c>
      <c r="AP14" s="356">
        <v>0.67216499619641823</v>
      </c>
    </row>
    <row r="15" spans="1:42">
      <c r="A15" s="354" t="s">
        <v>652</v>
      </c>
      <c r="B15" s="354"/>
      <c r="C15" s="355">
        <v>464.06400000000002</v>
      </c>
      <c r="D15" s="355">
        <v>426.82400000000001</v>
      </c>
      <c r="E15" s="355">
        <v>427.18400000000003</v>
      </c>
      <c r="F15" s="355">
        <v>387.63099999999997</v>
      </c>
      <c r="G15" s="355">
        <v>382.24599999999998</v>
      </c>
      <c r="H15" s="355">
        <v>410.738</v>
      </c>
      <c r="I15" s="355">
        <v>431.68799999999999</v>
      </c>
      <c r="J15" s="355">
        <v>435.78100000000001</v>
      </c>
      <c r="K15" s="355">
        <v>443.322</v>
      </c>
      <c r="L15" s="355">
        <v>459.15600000000001</v>
      </c>
      <c r="M15" s="355">
        <v>502.01600000000002</v>
      </c>
      <c r="N15" s="355">
        <v>512.54999999999995</v>
      </c>
      <c r="O15" s="355">
        <v>547.72400000000005</v>
      </c>
      <c r="P15" s="355">
        <v>557.93799999999999</v>
      </c>
      <c r="Q15" s="355">
        <v>548.13099999999997</v>
      </c>
      <c r="R15" s="355">
        <v>545.47199999999998</v>
      </c>
      <c r="S15" s="355">
        <v>554.70799999999997</v>
      </c>
      <c r="T15" s="355">
        <v>587.64499999999998</v>
      </c>
      <c r="U15" s="355">
        <v>586.49699999999996</v>
      </c>
      <c r="V15" s="355">
        <v>592.33600000000001</v>
      </c>
      <c r="W15" s="355">
        <v>613.37400000000002</v>
      </c>
      <c r="X15" s="355">
        <v>633.92999999999995</v>
      </c>
      <c r="Y15" s="355">
        <v>658.21100000000001</v>
      </c>
      <c r="Z15" s="355">
        <v>679.03800000000001</v>
      </c>
      <c r="AA15" s="355">
        <v>710.33100000000002</v>
      </c>
      <c r="AB15" s="355">
        <v>747.15599999999995</v>
      </c>
      <c r="AC15" s="355">
        <v>752.70699999999999</v>
      </c>
      <c r="AD15" s="355">
        <v>911.98599999999999</v>
      </c>
      <c r="AE15" s="355">
        <v>923.11400000000003</v>
      </c>
      <c r="AF15" s="355">
        <v>928.45500000000004</v>
      </c>
      <c r="AG15" s="355">
        <v>927.97092216746171</v>
      </c>
      <c r="AH15" s="355">
        <v>930.66626183193694</v>
      </c>
      <c r="AI15" s="355">
        <v>934.16282480089228</v>
      </c>
      <c r="AJ15" s="355">
        <v>921.39656633798461</v>
      </c>
      <c r="AK15" s="355">
        <v>913.88225800868054</v>
      </c>
      <c r="AL15" s="351"/>
      <c r="AM15" s="355">
        <v>-2.3092863873996539</v>
      </c>
      <c r="AN15" s="355">
        <v>22.567443595569813</v>
      </c>
      <c r="AO15" s="355">
        <v>29.564510364903605</v>
      </c>
      <c r="AP15" s="355">
        <v>26.426108289521537</v>
      </c>
    </row>
    <row r="16" spans="1:42">
      <c r="A16" s="354" t="s">
        <v>653</v>
      </c>
      <c r="B16" s="354"/>
      <c r="C16" s="355">
        <v>153.804</v>
      </c>
      <c r="D16" s="355">
        <v>158.74299999999999</v>
      </c>
      <c r="E16" s="355">
        <v>166.494</v>
      </c>
      <c r="F16" s="355">
        <v>168.22399999999999</v>
      </c>
      <c r="G16" s="355">
        <v>167.68899999999999</v>
      </c>
      <c r="H16" s="355">
        <v>162.87799999999999</v>
      </c>
      <c r="I16" s="355">
        <v>173.80600000000001</v>
      </c>
      <c r="J16" s="355">
        <v>178.67099999999999</v>
      </c>
      <c r="K16" s="355">
        <v>179.05799999999999</v>
      </c>
      <c r="L16" s="355">
        <v>189.465</v>
      </c>
      <c r="M16" s="355">
        <v>197.90600000000001</v>
      </c>
      <c r="N16" s="355">
        <v>199.072</v>
      </c>
      <c r="O16" s="355">
        <v>201.02699999999999</v>
      </c>
      <c r="P16" s="355">
        <v>210.81399999999999</v>
      </c>
      <c r="Q16" s="355">
        <v>215.08</v>
      </c>
      <c r="R16" s="355">
        <v>223.65700000000001</v>
      </c>
      <c r="S16" s="355">
        <v>234.49100000000001</v>
      </c>
      <c r="T16" s="355">
        <v>242.447</v>
      </c>
      <c r="U16" s="355">
        <v>253.35300000000001</v>
      </c>
      <c r="V16" s="355">
        <v>264.23</v>
      </c>
      <c r="W16" s="355">
        <v>276.39400000000001</v>
      </c>
      <c r="X16" s="355">
        <v>284.27999999999997</v>
      </c>
      <c r="Y16" s="355">
        <v>295.76100000000002</v>
      </c>
      <c r="Z16" s="355">
        <v>307.798</v>
      </c>
      <c r="AA16" s="355">
        <v>309.774</v>
      </c>
      <c r="AB16" s="355">
        <v>321.29599999999999</v>
      </c>
      <c r="AC16" s="355">
        <v>333.14800000000002</v>
      </c>
      <c r="AD16" s="355">
        <v>338.07400000000001</v>
      </c>
      <c r="AE16" s="355">
        <v>366.48700000000002</v>
      </c>
      <c r="AF16" s="355">
        <v>399.2</v>
      </c>
      <c r="AG16" s="355">
        <v>428.54418395027346</v>
      </c>
      <c r="AH16" s="355">
        <v>457.49846271139643</v>
      </c>
      <c r="AI16" s="355">
        <v>484.88663708255012</v>
      </c>
      <c r="AJ16" s="355">
        <v>498.96293275691448</v>
      </c>
      <c r="AK16" s="355">
        <v>509.41145904461564</v>
      </c>
      <c r="AL16" s="351"/>
      <c r="AM16" s="355">
        <v>1.8317997247321183</v>
      </c>
      <c r="AN16" s="355">
        <v>7.0577398829112061</v>
      </c>
      <c r="AO16" s="355">
        <v>8.4197095204674994</v>
      </c>
      <c r="AP16" s="355">
        <v>15.914779157854792</v>
      </c>
    </row>
    <row r="17" spans="1:42">
      <c r="A17" s="354" t="s">
        <v>62</v>
      </c>
      <c r="B17" s="354"/>
      <c r="C17" s="355">
        <v>52.875</v>
      </c>
      <c r="D17" s="355">
        <v>58.956000000000003</v>
      </c>
      <c r="E17" s="355">
        <v>56.567999999999998</v>
      </c>
      <c r="F17" s="355">
        <v>57.603000000000002</v>
      </c>
      <c r="G17" s="355">
        <v>52.289000000000001</v>
      </c>
      <c r="H17" s="355">
        <v>57.249000000000002</v>
      </c>
      <c r="I17" s="355">
        <v>60.884999999999998</v>
      </c>
      <c r="J17" s="355">
        <v>57.085000000000001</v>
      </c>
      <c r="K17" s="355">
        <v>61.773000000000003</v>
      </c>
      <c r="L17" s="355">
        <v>67.066000000000003</v>
      </c>
      <c r="M17" s="355">
        <v>69.421000000000006</v>
      </c>
      <c r="N17" s="355">
        <v>73.224000000000004</v>
      </c>
      <c r="O17" s="355">
        <v>73.201999999999998</v>
      </c>
      <c r="P17" s="355">
        <v>76.954999999999998</v>
      </c>
      <c r="Q17" s="355">
        <v>78.914000000000001</v>
      </c>
      <c r="R17" s="355">
        <v>83.566999999999993</v>
      </c>
      <c r="S17" s="355">
        <v>85.248999999999995</v>
      </c>
      <c r="T17" s="355">
        <v>92.495999999999995</v>
      </c>
      <c r="U17" s="355">
        <v>90.141999999999996</v>
      </c>
      <c r="V17" s="355">
        <v>92.13</v>
      </c>
      <c r="W17" s="355">
        <v>89.662000000000006</v>
      </c>
      <c r="X17" s="355">
        <v>88.820999999999998</v>
      </c>
      <c r="Y17" s="355">
        <v>89.525000000000006</v>
      </c>
      <c r="Z17" s="355">
        <v>92.594999999999999</v>
      </c>
      <c r="AA17" s="355">
        <v>99.1</v>
      </c>
      <c r="AB17" s="355">
        <v>104.741</v>
      </c>
      <c r="AC17" s="355">
        <v>112.756</v>
      </c>
      <c r="AD17" s="355">
        <v>127.79900000000001</v>
      </c>
      <c r="AE17" s="355">
        <v>134.64400000000001</v>
      </c>
      <c r="AF17" s="355">
        <v>153.63900000000001</v>
      </c>
      <c r="AG17" s="355">
        <v>169.17360221713565</v>
      </c>
      <c r="AH17" s="355">
        <v>190.79786134560288</v>
      </c>
      <c r="AI17" s="355">
        <v>206.55342756677129</v>
      </c>
      <c r="AJ17" s="355">
        <v>214.72734703593898</v>
      </c>
      <c r="AK17" s="355">
        <v>215.66231154954562</v>
      </c>
      <c r="AL17" s="351"/>
      <c r="AM17" s="355">
        <v>1.495633353450714</v>
      </c>
      <c r="AN17" s="355">
        <v>-8.4537870130731019</v>
      </c>
      <c r="AO17" s="355">
        <v>-5.7717855722514795</v>
      </c>
      <c r="AP17" s="355">
        <v>3.4503300607971323</v>
      </c>
    </row>
    <row r="18" spans="1:42">
      <c r="A18" s="354" t="s">
        <v>150</v>
      </c>
      <c r="B18" s="354"/>
      <c r="C18" s="355">
        <v>79.894000000000005</v>
      </c>
      <c r="D18" s="355">
        <v>96.186000000000007</v>
      </c>
      <c r="E18" s="355">
        <v>107.999</v>
      </c>
      <c r="F18" s="355">
        <v>111.23</v>
      </c>
      <c r="G18" s="355">
        <v>113.361</v>
      </c>
      <c r="H18" s="355">
        <v>101.458</v>
      </c>
      <c r="I18" s="355">
        <v>94.932000000000002</v>
      </c>
      <c r="J18" s="355">
        <v>86.784000000000006</v>
      </c>
      <c r="K18" s="355">
        <v>65.198999999999998</v>
      </c>
      <c r="L18" s="355">
        <v>70.486999999999995</v>
      </c>
      <c r="M18" s="355">
        <v>50.755000000000003</v>
      </c>
      <c r="N18" s="355">
        <v>48.476999999999997</v>
      </c>
      <c r="O18" s="355">
        <v>48.267000000000003</v>
      </c>
      <c r="P18" s="355">
        <v>49.503</v>
      </c>
      <c r="Q18" s="355">
        <v>48.63</v>
      </c>
      <c r="R18" s="355">
        <v>44.734999999999999</v>
      </c>
      <c r="S18" s="355">
        <v>37.677999999999997</v>
      </c>
      <c r="T18" s="355">
        <v>33.344000000000001</v>
      </c>
      <c r="U18" s="355">
        <v>37.776000000000003</v>
      </c>
      <c r="V18" s="355">
        <v>28.640999999999998</v>
      </c>
      <c r="W18" s="355">
        <v>26.616</v>
      </c>
      <c r="X18" s="355">
        <v>22.19</v>
      </c>
      <c r="Y18" s="355">
        <v>19.584</v>
      </c>
      <c r="Z18" s="355">
        <v>17.355</v>
      </c>
      <c r="AA18" s="355">
        <v>15.933999999999999</v>
      </c>
      <c r="AB18" s="355">
        <v>17.959</v>
      </c>
      <c r="AC18" s="355">
        <v>15.547000000000001</v>
      </c>
      <c r="AD18" s="355">
        <v>10.081</v>
      </c>
      <c r="AE18" s="355">
        <v>8.6630000000000003</v>
      </c>
      <c r="AF18" s="355">
        <v>25.341999999999999</v>
      </c>
      <c r="AG18" s="355">
        <v>23.674758004330002</v>
      </c>
      <c r="AH18" s="355">
        <v>25.974757999709997</v>
      </c>
      <c r="AI18" s="355">
        <v>14.774757999700002</v>
      </c>
      <c r="AJ18" s="355">
        <v>16.674757999699999</v>
      </c>
      <c r="AK18" s="355">
        <v>18.374757999699998</v>
      </c>
      <c r="AL18" s="351"/>
      <c r="AM18" s="355">
        <v>-1.7999983127999948</v>
      </c>
      <c r="AN18" s="355">
        <v>6.3000000000099972</v>
      </c>
      <c r="AO18" s="355">
        <v>2.2999999999999998</v>
      </c>
      <c r="AP18" s="355">
        <v>4.8999999999999986</v>
      </c>
    </row>
    <row r="19" spans="1:42">
      <c r="A19" s="354" t="s">
        <v>654</v>
      </c>
      <c r="B19" s="354"/>
      <c r="C19" s="355">
        <v>-25.640999999999998</v>
      </c>
      <c r="D19" s="355">
        <v>0.84</v>
      </c>
      <c r="E19" s="355">
        <v>1.4019999999999999</v>
      </c>
      <c r="F19" s="355">
        <v>-5.61</v>
      </c>
      <c r="G19" s="355">
        <v>2.4E-2</v>
      </c>
      <c r="H19" s="355">
        <v>2.0790000000000002</v>
      </c>
      <c r="I19" s="355">
        <v>1.6830000000000001</v>
      </c>
      <c r="J19" s="355">
        <v>2.1829999999999998</v>
      </c>
      <c r="K19" s="355">
        <v>2.2000000000000002</v>
      </c>
      <c r="L19" s="355">
        <v>2.5219999999999998</v>
      </c>
      <c r="M19" s="355">
        <v>3.9169999999999998</v>
      </c>
      <c r="N19" s="355">
        <v>4.57</v>
      </c>
      <c r="O19" s="355">
        <v>5.0119999999999996</v>
      </c>
      <c r="P19" s="355">
        <v>4.5449999999999999</v>
      </c>
      <c r="Q19" s="355">
        <v>4.5220000000000002</v>
      </c>
      <c r="R19" s="355">
        <v>3.367</v>
      </c>
      <c r="S19" s="355">
        <v>4.4329999999999998</v>
      </c>
      <c r="T19" s="355">
        <v>3.8889999999999998</v>
      </c>
      <c r="U19" s="355">
        <v>4.2869999999999999</v>
      </c>
      <c r="V19" s="355">
        <v>4.2309999999999999</v>
      </c>
      <c r="W19" s="355">
        <v>4.6859999999999999</v>
      </c>
      <c r="X19" s="355">
        <v>4.6440000000000001</v>
      </c>
      <c r="Y19" s="355">
        <v>5.0220000000000002</v>
      </c>
      <c r="Z19" s="355">
        <v>5.2709999999999999</v>
      </c>
      <c r="AA19" s="355">
        <v>5.9969999999999999</v>
      </c>
      <c r="AB19" s="355">
        <v>6.2359999999999998</v>
      </c>
      <c r="AC19" s="355">
        <v>7.3339999999999996</v>
      </c>
      <c r="AD19" s="355">
        <v>5.4450000000000003</v>
      </c>
      <c r="AE19" s="355">
        <v>7.2050000000000001</v>
      </c>
      <c r="AF19" s="355">
        <v>8.9160000000000004</v>
      </c>
      <c r="AG19" s="355">
        <v>7.5977040157491977</v>
      </c>
      <c r="AH19" s="355">
        <v>7.7863259841946562</v>
      </c>
      <c r="AI19" s="355">
        <v>7.9806321922517069</v>
      </c>
      <c r="AJ19" s="355">
        <v>8.1807939379951851</v>
      </c>
      <c r="AK19" s="355">
        <v>8.3869876816720055</v>
      </c>
      <c r="AL19" s="351"/>
      <c r="AM19" s="355">
        <v>1.8189894035458566E-13</v>
      </c>
      <c r="AN19" s="355">
        <v>-2.1827872842550277E-13</v>
      </c>
      <c r="AO19" s="355">
        <v>0</v>
      </c>
      <c r="AP19" s="355">
        <v>8.9130480773746971E-14</v>
      </c>
    </row>
    <row r="20" spans="1:42">
      <c r="A20" s="309" t="s">
        <v>655</v>
      </c>
      <c r="B20" s="309"/>
      <c r="C20" s="310">
        <v>-201.721</v>
      </c>
      <c r="D20" s="310">
        <v>-172.03200000000001</v>
      </c>
      <c r="E20" s="310">
        <v>-140.89400000000001</v>
      </c>
      <c r="F20" s="310">
        <v>-66.48</v>
      </c>
      <c r="G20" s="310">
        <v>-32.249000000000002</v>
      </c>
      <c r="H20" s="310">
        <v>-3.3410000000000002</v>
      </c>
      <c r="I20" s="310">
        <v>62.442999999999998</v>
      </c>
      <c r="J20" s="310">
        <v>82.894999999999996</v>
      </c>
      <c r="K20" s="310">
        <v>164.511</v>
      </c>
      <c r="L20" s="310">
        <v>-46.241999999999997</v>
      </c>
      <c r="M20" s="310">
        <v>-49.497999999999998</v>
      </c>
      <c r="N20" s="310">
        <v>-19.309999999999999</v>
      </c>
      <c r="O20" s="310">
        <v>13.481999999999999</v>
      </c>
      <c r="P20" s="310">
        <v>30.314</v>
      </c>
      <c r="Q20" s="310">
        <v>71.781999999999996</v>
      </c>
      <c r="R20" s="310">
        <v>37.020000000000003</v>
      </c>
      <c r="S20" s="310">
        <v>-25.657</v>
      </c>
      <c r="T20" s="310">
        <v>-15.5</v>
      </c>
      <c r="U20" s="310">
        <v>-18.873999999999999</v>
      </c>
      <c r="V20" s="310">
        <v>-43.801000000000002</v>
      </c>
      <c r="W20" s="310">
        <v>-47.119</v>
      </c>
      <c r="X20" s="310">
        <v>-50.148000000000003</v>
      </c>
      <c r="Y20" s="310">
        <v>5.9909999999999997</v>
      </c>
      <c r="Z20" s="310">
        <v>63.106999999999999</v>
      </c>
      <c r="AA20" s="310">
        <v>75.715999999999994</v>
      </c>
      <c r="AB20" s="310">
        <v>63.866999999999997</v>
      </c>
      <c r="AC20" s="310">
        <v>67.653999999999996</v>
      </c>
      <c r="AD20" s="310">
        <v>-140.86600000000001</v>
      </c>
      <c r="AE20" s="310">
        <v>-41.54</v>
      </c>
      <c r="AF20" s="310">
        <v>24.521000000000001</v>
      </c>
      <c r="AG20" s="310">
        <v>-8.5812694852808491</v>
      </c>
      <c r="AH20" s="310">
        <v>-56.116509427112995</v>
      </c>
      <c r="AI20" s="310">
        <v>-23.746140124017838</v>
      </c>
      <c r="AJ20" s="310">
        <v>38.438678189564726</v>
      </c>
      <c r="AK20" s="310">
        <v>94.518241598862929</v>
      </c>
      <c r="AL20" s="357"/>
      <c r="AM20" s="310">
        <v>2.8825846683781129</v>
      </c>
      <c r="AN20" s="310">
        <v>-38.247100999012353</v>
      </c>
      <c r="AO20" s="310">
        <v>-43.696369963162581</v>
      </c>
      <c r="AP20" s="310">
        <v>-51.212259611085059</v>
      </c>
    </row>
    <row r="21" spans="1:42">
      <c r="A21" s="312" t="s">
        <v>60</v>
      </c>
      <c r="B21" s="312"/>
      <c r="C21" s="358">
        <v>-12.170188735934397</v>
      </c>
      <c r="D21" s="358">
        <v>-9.7345948983235271</v>
      </c>
      <c r="E21" s="358">
        <v>-7.3891333682614553</v>
      </c>
      <c r="F21" s="358">
        <v>-3.3980190489431279</v>
      </c>
      <c r="G21" s="358">
        <v>-1.5752204522219599</v>
      </c>
      <c r="H21" s="358">
        <v>-0.15518566773731307</v>
      </c>
      <c r="I21" s="358">
        <v>2.7574813622822583</v>
      </c>
      <c r="J21" s="358">
        <v>3.4422675322270071</v>
      </c>
      <c r="K21" s="358">
        <v>6.5706339858395326</v>
      </c>
      <c r="L21" s="358">
        <v>-1.7796774551097319</v>
      </c>
      <c r="M21" s="358">
        <v>-1.83085135068656</v>
      </c>
      <c r="N21" s="358">
        <v>-0.68228538397014482</v>
      </c>
      <c r="O21" s="358">
        <v>0.45996618999449013</v>
      </c>
      <c r="P21" s="358">
        <v>0.97108340797291715</v>
      </c>
      <c r="Q21" s="358">
        <v>2.161927404873929</v>
      </c>
      <c r="R21" s="358">
        <v>1.0849136919214373</v>
      </c>
      <c r="S21" s="358">
        <v>-0.76790534564719448</v>
      </c>
      <c r="T21" s="358">
        <v>-0.4337385944239126</v>
      </c>
      <c r="U21" s="358">
        <v>-0.50628972573067177</v>
      </c>
      <c r="V21" s="358">
        <v>-1.1701841742348424</v>
      </c>
      <c r="W21" s="358">
        <v>-1.2326198095520122</v>
      </c>
      <c r="X21" s="358">
        <v>-1.2559827486456634</v>
      </c>
      <c r="Y21" s="358">
        <v>0.14061828859257311</v>
      </c>
      <c r="Z21" s="358">
        <v>1.4293670871167155</v>
      </c>
      <c r="AA21" s="358">
        <v>1.6370694303726583</v>
      </c>
      <c r="AB21" s="358">
        <v>1.3227620618908578</v>
      </c>
      <c r="AC21" s="358">
        <v>1.3397842490690881</v>
      </c>
      <c r="AD21" s="358">
        <v>-2.7957713130277075</v>
      </c>
      <c r="AE21" s="358">
        <v>-0.75712313621764316</v>
      </c>
      <c r="AF21" s="358">
        <v>0.41008925599931767</v>
      </c>
      <c r="AG21" s="358">
        <v>-0.13732735374116639</v>
      </c>
      <c r="AH21" s="358">
        <v>-0.87108535745613824</v>
      </c>
      <c r="AI21" s="358">
        <v>-0.35383143665272959</v>
      </c>
      <c r="AJ21" s="358">
        <v>0.54525627231667051</v>
      </c>
      <c r="AK21" s="358">
        <v>1.2929897337444061</v>
      </c>
      <c r="AL21" s="359"/>
      <c r="AM21" s="358">
        <v>4.662216041952652E-2</v>
      </c>
      <c r="AN21" s="358">
        <v>-0.59328806190822525</v>
      </c>
      <c r="AO21" s="358">
        <v>-0.65087072603838103</v>
      </c>
      <c r="AP21" s="358">
        <v>-0.72906321928440998</v>
      </c>
    </row>
    <row r="22" spans="1:42">
      <c r="A22" s="313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1"/>
      <c r="AM22" s="315"/>
      <c r="AN22" s="315"/>
      <c r="AO22" s="314"/>
      <c r="AP22" s="31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298" customWidth="1"/>
    <col min="2" max="2" width="4.42578125" style="298" hidden="1" customWidth="1" outlineLevel="1"/>
    <col min="3" max="29" width="8.140625" style="298" hidden="1" customWidth="1" outlineLevel="1"/>
    <col min="30" max="30" width="8.140625" style="298" customWidth="1" collapsed="1"/>
    <col min="31" max="37" width="8.140625" style="298" customWidth="1"/>
    <col min="38" max="38" width="3.28515625" style="298" customWidth="1"/>
    <col min="39" max="39" width="7" style="298" customWidth="1"/>
    <col min="40" max="40" width="6.5703125" style="298" customWidth="1"/>
    <col min="41" max="41" width="7" style="298" bestFit="1" customWidth="1"/>
    <col min="42" max="42" width="7" style="298" customWidth="1"/>
    <col min="43" max="16384" width="7.42578125" style="298"/>
  </cols>
  <sheetData>
    <row r="1" spans="1:42">
      <c r="A1" s="27" t="s">
        <v>380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6"/>
      <c r="AM1" s="297"/>
      <c r="AN1" s="297"/>
      <c r="AO1" s="295"/>
      <c r="AP1" s="297"/>
    </row>
    <row r="2" spans="1:42" ht="15.75">
      <c r="A2" s="299" t="s">
        <v>658</v>
      </c>
      <c r="B2" s="299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300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301"/>
      <c r="AM2" s="302"/>
      <c r="AN2" s="302"/>
      <c r="AO2" s="295"/>
      <c r="AP2" s="302"/>
    </row>
    <row r="3" spans="1:4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300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301"/>
      <c r="AM3" s="302"/>
      <c r="AN3" s="302"/>
      <c r="AO3" s="295"/>
      <c r="AP3" s="302"/>
    </row>
    <row r="4" spans="1:42">
      <c r="A4" s="303"/>
      <c r="B4" s="303"/>
      <c r="C4" s="304" t="s">
        <v>1</v>
      </c>
      <c r="D4" s="304" t="s">
        <v>1</v>
      </c>
      <c r="E4" s="304" t="s">
        <v>1</v>
      </c>
      <c r="F4" s="304" t="s">
        <v>1</v>
      </c>
      <c r="G4" s="304" t="s">
        <v>1</v>
      </c>
      <c r="H4" s="304" t="s">
        <v>1</v>
      </c>
      <c r="I4" s="304" t="s">
        <v>1</v>
      </c>
      <c r="J4" s="304" t="s">
        <v>1</v>
      </c>
      <c r="K4" s="304" t="s">
        <v>1</v>
      </c>
      <c r="L4" s="304" t="s">
        <v>1</v>
      </c>
      <c r="M4" s="304" t="s">
        <v>1</v>
      </c>
      <c r="N4" s="304" t="s">
        <v>1</v>
      </c>
      <c r="O4" s="304" t="s">
        <v>1</v>
      </c>
      <c r="P4" s="304" t="s">
        <v>1</v>
      </c>
      <c r="Q4" s="304" t="s">
        <v>1</v>
      </c>
      <c r="R4" s="304" t="s">
        <v>1</v>
      </c>
      <c r="S4" s="304" t="s">
        <v>1</v>
      </c>
      <c r="T4" s="304" t="s">
        <v>1</v>
      </c>
      <c r="U4" s="304" t="s">
        <v>1</v>
      </c>
      <c r="V4" s="304" t="s">
        <v>1</v>
      </c>
      <c r="W4" s="304" t="s">
        <v>1</v>
      </c>
      <c r="X4" s="304" t="s">
        <v>1</v>
      </c>
      <c r="Y4" s="304" t="s">
        <v>1</v>
      </c>
      <c r="Z4" s="304" t="s">
        <v>1</v>
      </c>
      <c r="AA4" s="304" t="s">
        <v>1</v>
      </c>
      <c r="AB4" s="304" t="s">
        <v>1</v>
      </c>
      <c r="AC4" s="304" t="s">
        <v>1</v>
      </c>
      <c r="AD4" s="304" t="s">
        <v>1</v>
      </c>
      <c r="AE4" s="304" t="s">
        <v>1</v>
      </c>
      <c r="AF4" s="304" t="s">
        <v>1</v>
      </c>
      <c r="AG4" s="304" t="s">
        <v>157</v>
      </c>
      <c r="AH4" s="304" t="s">
        <v>157</v>
      </c>
      <c r="AI4" s="304" t="s">
        <v>157</v>
      </c>
      <c r="AJ4" s="304" t="s">
        <v>157</v>
      </c>
      <c r="AK4" s="304" t="s">
        <v>157</v>
      </c>
      <c r="AL4" s="301"/>
      <c r="AM4" s="363" t="s">
        <v>167</v>
      </c>
      <c r="AN4" s="364"/>
      <c r="AO4" s="363"/>
      <c r="AP4" s="363"/>
    </row>
    <row r="5" spans="1:42" ht="12" thickBot="1">
      <c r="A5" s="305"/>
      <c r="B5" s="305"/>
      <c r="C5" s="305">
        <v>1993</v>
      </c>
      <c r="D5" s="305">
        <v>1994</v>
      </c>
      <c r="E5" s="305">
        <v>1995</v>
      </c>
      <c r="F5" s="305">
        <v>1996</v>
      </c>
      <c r="G5" s="305">
        <v>1997</v>
      </c>
      <c r="H5" s="305">
        <v>1998</v>
      </c>
      <c r="I5" s="305">
        <v>1999</v>
      </c>
      <c r="J5" s="305">
        <v>2000</v>
      </c>
      <c r="K5" s="305">
        <v>2001</v>
      </c>
      <c r="L5" s="305">
        <v>2002</v>
      </c>
      <c r="M5" s="305">
        <v>2003</v>
      </c>
      <c r="N5" s="305">
        <v>2004</v>
      </c>
      <c r="O5" s="305">
        <v>2005</v>
      </c>
      <c r="P5" s="305">
        <v>2006</v>
      </c>
      <c r="Q5" s="305">
        <v>2007</v>
      </c>
      <c r="R5" s="305">
        <v>2008</v>
      </c>
      <c r="S5" s="305">
        <v>2009</v>
      </c>
      <c r="T5" s="305">
        <v>2010</v>
      </c>
      <c r="U5" s="305">
        <v>2011</v>
      </c>
      <c r="V5" s="305">
        <v>2012</v>
      </c>
      <c r="W5" s="305">
        <v>2013</v>
      </c>
      <c r="X5" s="305">
        <v>2014</v>
      </c>
      <c r="Y5" s="305">
        <v>2015</v>
      </c>
      <c r="Z5" s="305">
        <v>2016</v>
      </c>
      <c r="AA5" s="305">
        <v>2017</v>
      </c>
      <c r="AB5" s="305">
        <v>2018</v>
      </c>
      <c r="AC5" s="305">
        <v>2019</v>
      </c>
      <c r="AD5" s="305">
        <v>2020</v>
      </c>
      <c r="AE5" s="305">
        <v>2021</v>
      </c>
      <c r="AF5" s="305">
        <v>2022</v>
      </c>
      <c r="AG5" s="305">
        <v>2023</v>
      </c>
      <c r="AH5" s="305">
        <v>2024</v>
      </c>
      <c r="AI5" s="305">
        <v>2025</v>
      </c>
      <c r="AJ5" s="305">
        <v>2026</v>
      </c>
      <c r="AK5" s="305">
        <v>2027</v>
      </c>
      <c r="AL5" s="301"/>
      <c r="AM5" s="306">
        <v>2023</v>
      </c>
      <c r="AN5" s="306">
        <v>2024</v>
      </c>
      <c r="AO5" s="306">
        <v>2025</v>
      </c>
      <c r="AP5" s="306">
        <v>2026</v>
      </c>
    </row>
    <row r="6" spans="1:42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1"/>
      <c r="AM6" s="308"/>
      <c r="AN6" s="308"/>
      <c r="AO6" s="307"/>
      <c r="AP6" s="308"/>
    </row>
    <row r="7" spans="1:42">
      <c r="A7" s="349" t="s">
        <v>648</v>
      </c>
      <c r="B7" s="349"/>
      <c r="C7" s="350">
        <v>135.14699999999999</v>
      </c>
      <c r="D7" s="350">
        <v>135.79599999999999</v>
      </c>
      <c r="E7" s="350">
        <v>131.88300000000001</v>
      </c>
      <c r="F7" s="350">
        <v>133.339</v>
      </c>
      <c r="G7" s="350">
        <v>133.36600000000001</v>
      </c>
      <c r="H7" s="350">
        <v>133.53399999999999</v>
      </c>
      <c r="I7" s="350">
        <v>144.149</v>
      </c>
      <c r="J7" s="350">
        <v>179.018</v>
      </c>
      <c r="K7" s="350">
        <v>177.26400000000001</v>
      </c>
      <c r="L7" s="350">
        <v>177.834</v>
      </c>
      <c r="M7" s="350">
        <v>182.886</v>
      </c>
      <c r="N7" s="350">
        <v>191.93299999999999</v>
      </c>
      <c r="O7" s="350">
        <v>200.43700000000001</v>
      </c>
      <c r="P7" s="350">
        <v>210.916</v>
      </c>
      <c r="Q7" s="350">
        <v>223.71</v>
      </c>
      <c r="R7" s="350">
        <v>233.898</v>
      </c>
      <c r="S7" s="350">
        <v>225.428</v>
      </c>
      <c r="T7" s="350">
        <v>231.261</v>
      </c>
      <c r="U7" s="350">
        <v>243.28</v>
      </c>
      <c r="V7" s="350">
        <v>250.21</v>
      </c>
      <c r="W7" s="350">
        <v>253.64</v>
      </c>
      <c r="X7" s="350">
        <v>265.60599999999999</v>
      </c>
      <c r="Y7" s="350">
        <v>280.32299999999998</v>
      </c>
      <c r="Z7" s="350">
        <v>294.74400000000003</v>
      </c>
      <c r="AA7" s="350">
        <v>302.74</v>
      </c>
      <c r="AB7" s="350">
        <v>317.91399999999999</v>
      </c>
      <c r="AC7" s="350">
        <v>328.30099999999999</v>
      </c>
      <c r="AD7" s="350">
        <v>324.71899999999999</v>
      </c>
      <c r="AE7" s="350">
        <v>345.51299999999998</v>
      </c>
      <c r="AF7" s="350">
        <v>374.04300000000001</v>
      </c>
      <c r="AG7" s="350">
        <v>383.52485558113864</v>
      </c>
      <c r="AH7" s="350">
        <v>402.44971880441165</v>
      </c>
      <c r="AI7" s="350">
        <v>423.77777442531675</v>
      </c>
      <c r="AJ7" s="350">
        <v>443.42647343765839</v>
      </c>
      <c r="AK7" s="350">
        <v>461.0830709276986</v>
      </c>
      <c r="AL7" s="351"/>
      <c r="AM7" s="350">
        <v>4.8997454879106957E-2</v>
      </c>
      <c r="AN7" s="350">
        <v>0.12748940194013994</v>
      </c>
      <c r="AO7" s="350">
        <v>7.9607070424011911E-2</v>
      </c>
      <c r="AP7" s="350">
        <v>1.3839710567516741</v>
      </c>
    </row>
    <row r="8" spans="1:42">
      <c r="A8" s="352" t="s">
        <v>518</v>
      </c>
      <c r="B8" s="352"/>
      <c r="C8" s="353">
        <v>8.1536602391190112</v>
      </c>
      <c r="D8" s="353">
        <v>7.6841462565844827</v>
      </c>
      <c r="E8" s="353">
        <v>6.9165548284982004</v>
      </c>
      <c r="F8" s="353">
        <v>6.8154100777230413</v>
      </c>
      <c r="G8" s="353">
        <v>6.5143369044321968</v>
      </c>
      <c r="H8" s="353">
        <v>6.2025031294924764</v>
      </c>
      <c r="I8" s="353">
        <v>6.3656163363647682</v>
      </c>
      <c r="J8" s="353">
        <v>7.4338361672503099</v>
      </c>
      <c r="K8" s="353">
        <v>7.0799938172271704</v>
      </c>
      <c r="L8" s="353">
        <v>6.8441494864405525</v>
      </c>
      <c r="M8" s="353">
        <v>6.7646587765498047</v>
      </c>
      <c r="N8" s="353">
        <v>6.7816199172212226</v>
      </c>
      <c r="O8" s="353">
        <v>6.8383209630563417</v>
      </c>
      <c r="P8" s="353">
        <v>6.756516067692016</v>
      </c>
      <c r="Q8" s="353">
        <v>6.7376888320797228</v>
      </c>
      <c r="R8" s="353">
        <v>6.8546499922485236</v>
      </c>
      <c r="S8" s="353">
        <v>6.7469839131058098</v>
      </c>
      <c r="T8" s="353">
        <v>6.4714078119398994</v>
      </c>
      <c r="U8" s="353">
        <v>6.5259173718214383</v>
      </c>
      <c r="V8" s="353">
        <v>6.6845912704116346</v>
      </c>
      <c r="W8" s="353">
        <v>6.6351511809412846</v>
      </c>
      <c r="X8" s="353">
        <v>6.6522404470124448</v>
      </c>
      <c r="Y8" s="353">
        <v>6.5796261914765273</v>
      </c>
      <c r="Z8" s="353">
        <v>6.6759214148213228</v>
      </c>
      <c r="AA8" s="353">
        <v>6.5455966948996069</v>
      </c>
      <c r="AB8" s="353">
        <v>6.5843796975585223</v>
      </c>
      <c r="AC8" s="353">
        <v>6.5015004102289691</v>
      </c>
      <c r="AD8" s="353">
        <v>6.4447067780375971</v>
      </c>
      <c r="AE8" s="353">
        <v>6.2974455022620734</v>
      </c>
      <c r="AF8" s="353">
        <v>6.2554959251968825</v>
      </c>
      <c r="AG8" s="353">
        <v>6.1376062832266403</v>
      </c>
      <c r="AH8" s="353">
        <v>6.247146530348596</v>
      </c>
      <c r="AI8" s="353">
        <v>6.3145377717511515</v>
      </c>
      <c r="AJ8" s="353">
        <v>6.29004631118619</v>
      </c>
      <c r="AK8" s="353">
        <v>6.3075197657933391</v>
      </c>
      <c r="AL8" s="351"/>
      <c r="AM8" s="353">
        <v>-1.5664409960402637E-2</v>
      </c>
      <c r="AN8" s="353">
        <v>-7.3429630505508214E-3</v>
      </c>
      <c r="AO8" s="353">
        <v>6.0890190376561293E-3</v>
      </c>
      <c r="AP8" s="353">
        <v>6.7503332603049415E-3</v>
      </c>
    </row>
    <row r="9" spans="1:42">
      <c r="A9" s="354" t="s">
        <v>649</v>
      </c>
      <c r="B9" s="354"/>
      <c r="C9" s="355">
        <v>81.691999999999993</v>
      </c>
      <c r="D9" s="355">
        <v>83.953000000000003</v>
      </c>
      <c r="E9" s="355">
        <v>80.075000000000003</v>
      </c>
      <c r="F9" s="355">
        <v>84.694999999999993</v>
      </c>
      <c r="G9" s="355">
        <v>88.097999999999999</v>
      </c>
      <c r="H9" s="355">
        <v>92.927999999999997</v>
      </c>
      <c r="I9" s="355">
        <v>93.134</v>
      </c>
      <c r="J9" s="355">
        <v>126.824</v>
      </c>
      <c r="K9" s="355">
        <v>136.92400000000001</v>
      </c>
      <c r="L9" s="355">
        <v>139.828</v>
      </c>
      <c r="M9" s="355">
        <v>142.88399999999999</v>
      </c>
      <c r="N9" s="355">
        <v>147.21899999999999</v>
      </c>
      <c r="O9" s="355">
        <v>151.018</v>
      </c>
      <c r="P9" s="355">
        <v>159.596</v>
      </c>
      <c r="Q9" s="355">
        <v>168.94200000000001</v>
      </c>
      <c r="R9" s="355">
        <v>178.10900000000001</v>
      </c>
      <c r="S9" s="355">
        <v>178.792</v>
      </c>
      <c r="T9" s="355">
        <v>183.494</v>
      </c>
      <c r="U9" s="355">
        <v>195.208</v>
      </c>
      <c r="V9" s="355">
        <v>201.59399999999999</v>
      </c>
      <c r="W9" s="355">
        <v>207.518</v>
      </c>
      <c r="X9" s="355">
        <v>213.65700000000001</v>
      </c>
      <c r="Y9" s="355">
        <v>224.107</v>
      </c>
      <c r="Z9" s="355">
        <v>233.90600000000001</v>
      </c>
      <c r="AA9" s="355">
        <v>245.029</v>
      </c>
      <c r="AB9" s="355">
        <v>256.94600000000003</v>
      </c>
      <c r="AC9" s="355">
        <v>266.69</v>
      </c>
      <c r="AD9" s="355">
        <v>269.08999999999997</v>
      </c>
      <c r="AE9" s="355">
        <v>283.47000000000003</v>
      </c>
      <c r="AF9" s="355">
        <v>300.846</v>
      </c>
      <c r="AG9" s="355">
        <v>315.45142217546663</v>
      </c>
      <c r="AH9" s="355">
        <v>327.68762121264064</v>
      </c>
      <c r="AI9" s="355">
        <v>343.38718978424652</v>
      </c>
      <c r="AJ9" s="355">
        <v>358.54790246133695</v>
      </c>
      <c r="AK9" s="355">
        <v>373.04981309419952</v>
      </c>
      <c r="AL9" s="351"/>
      <c r="AM9" s="355">
        <v>-0.43577783943834947</v>
      </c>
      <c r="AN9" s="355">
        <v>-0.60452935758151582</v>
      </c>
      <c r="AO9" s="355">
        <v>-8.6771273507445582E-2</v>
      </c>
      <c r="AP9" s="355">
        <v>0.55509357891045508</v>
      </c>
    </row>
    <row r="10" spans="1:42">
      <c r="A10" s="354" t="s">
        <v>650</v>
      </c>
      <c r="B10" s="354"/>
      <c r="C10" s="355">
        <v>53.209000000000003</v>
      </c>
      <c r="D10" s="355">
        <v>51.637999999999998</v>
      </c>
      <c r="E10" s="355">
        <v>51.615000000000002</v>
      </c>
      <c r="F10" s="355">
        <v>48.45</v>
      </c>
      <c r="G10" s="355">
        <v>45.058</v>
      </c>
      <c r="H10" s="355">
        <v>40.378999999999998</v>
      </c>
      <c r="I10" s="355">
        <v>35.362000000000002</v>
      </c>
      <c r="J10" s="355">
        <v>32.340000000000003</v>
      </c>
      <c r="K10" s="355">
        <v>19.116</v>
      </c>
      <c r="L10" s="355">
        <v>17.050999999999998</v>
      </c>
      <c r="M10" s="355">
        <v>16.777000000000001</v>
      </c>
      <c r="N10" s="355">
        <v>19.024999999999999</v>
      </c>
      <c r="O10" s="355">
        <v>22.314</v>
      </c>
      <c r="P10" s="355">
        <v>24.771999999999998</v>
      </c>
      <c r="Q10" s="355">
        <v>30.852</v>
      </c>
      <c r="R10" s="355">
        <v>31.527999999999999</v>
      </c>
      <c r="S10" s="355">
        <v>22.5</v>
      </c>
      <c r="T10" s="355">
        <v>22.968</v>
      </c>
      <c r="U10" s="355">
        <v>25.873000000000001</v>
      </c>
      <c r="V10" s="355">
        <v>26.044</v>
      </c>
      <c r="W10" s="355">
        <v>24.56</v>
      </c>
      <c r="X10" s="355">
        <v>28.515000000000001</v>
      </c>
      <c r="Y10" s="355">
        <v>31.303000000000001</v>
      </c>
      <c r="Z10" s="355">
        <v>33.430999999999997</v>
      </c>
      <c r="AA10" s="355">
        <v>31.364999999999998</v>
      </c>
      <c r="AB10" s="355">
        <v>35.281999999999996</v>
      </c>
      <c r="AC10" s="355">
        <v>36.673000000000002</v>
      </c>
      <c r="AD10" s="355">
        <v>26.757999999999999</v>
      </c>
      <c r="AE10" s="355">
        <v>31.861999999999998</v>
      </c>
      <c r="AF10" s="355">
        <v>42.433999999999997</v>
      </c>
      <c r="AG10" s="355">
        <v>37.041133772133755</v>
      </c>
      <c r="AH10" s="355">
        <v>41.425283512515485</v>
      </c>
      <c r="AI10" s="355">
        <v>45.933163819546316</v>
      </c>
      <c r="AJ10" s="355">
        <v>49.592484411162353</v>
      </c>
      <c r="AK10" s="355">
        <v>51.484514061021599</v>
      </c>
      <c r="AL10" s="351"/>
      <c r="AM10" s="355">
        <v>0.41211358002832277</v>
      </c>
      <c r="AN10" s="355">
        <v>-8.9900318194209836E-2</v>
      </c>
      <c r="AO10" s="355">
        <v>0.44054164059135653</v>
      </c>
      <c r="AP10" s="355">
        <v>1.012165985148189</v>
      </c>
    </row>
    <row r="11" spans="1:42">
      <c r="A11" s="354" t="s">
        <v>358</v>
      </c>
      <c r="B11" s="354"/>
      <c r="C11" s="355">
        <v>4.5999999999999999E-2</v>
      </c>
      <c r="D11" s="355">
        <v>1.4999999999999999E-2</v>
      </c>
      <c r="E11" s="355">
        <v>1.0999999999999999E-2</v>
      </c>
      <c r="F11" s="355">
        <v>1.2E-2</v>
      </c>
      <c r="G11" s="355">
        <v>0.02</v>
      </c>
      <c r="H11" s="355">
        <v>2.5000000000000001E-2</v>
      </c>
      <c r="I11" s="355">
        <v>15.625999999999999</v>
      </c>
      <c r="J11" s="355">
        <v>19.835000000000001</v>
      </c>
      <c r="K11" s="355">
        <v>21.202999999999999</v>
      </c>
      <c r="L11" s="355">
        <v>20.934000000000001</v>
      </c>
      <c r="M11" s="355">
        <v>23.202000000000002</v>
      </c>
      <c r="N11" s="355">
        <v>25.664999999999999</v>
      </c>
      <c r="O11" s="355">
        <v>27.077999999999999</v>
      </c>
      <c r="P11" s="355">
        <v>26.518999999999998</v>
      </c>
      <c r="Q11" s="355">
        <v>23.888000000000002</v>
      </c>
      <c r="R11" s="355">
        <v>24.233000000000001</v>
      </c>
      <c r="S11" s="355">
        <v>24.108000000000001</v>
      </c>
      <c r="T11" s="355">
        <v>24.571999999999999</v>
      </c>
      <c r="U11" s="355">
        <v>21.757000000000001</v>
      </c>
      <c r="V11" s="355">
        <v>21.981999999999999</v>
      </c>
      <c r="W11" s="355">
        <v>20.843</v>
      </c>
      <c r="X11" s="355">
        <v>22.544</v>
      </c>
      <c r="Y11" s="355">
        <v>23.72</v>
      </c>
      <c r="Z11" s="355">
        <v>25.873000000000001</v>
      </c>
      <c r="AA11" s="355">
        <v>24.788</v>
      </c>
      <c r="AB11" s="355">
        <v>23.835999999999999</v>
      </c>
      <c r="AC11" s="355">
        <v>22.681000000000001</v>
      </c>
      <c r="AD11" s="355">
        <v>26.145</v>
      </c>
      <c r="AE11" s="355">
        <v>26.957000000000001</v>
      </c>
      <c r="AF11" s="355">
        <v>26.835999999999999</v>
      </c>
      <c r="AG11" s="355">
        <v>27.115137070140477</v>
      </c>
      <c r="AH11" s="355">
        <v>28.850458952247216</v>
      </c>
      <c r="AI11" s="355">
        <v>29.267470166574839</v>
      </c>
      <c r="AJ11" s="355">
        <v>29.59710385405117</v>
      </c>
      <c r="AK11" s="355">
        <v>30.273248619830071</v>
      </c>
      <c r="AL11" s="351"/>
      <c r="AM11" s="355">
        <v>5.641885993774122E-2</v>
      </c>
      <c r="AN11" s="355">
        <v>0.79665241539121778</v>
      </c>
      <c r="AO11" s="355">
        <v>-0.30746935154226956</v>
      </c>
      <c r="AP11" s="355">
        <v>-0.22036815461443257</v>
      </c>
    </row>
    <row r="12" spans="1:42">
      <c r="A12" s="354" t="s">
        <v>45</v>
      </c>
      <c r="B12" s="354"/>
      <c r="C12" s="355">
        <v>0.2</v>
      </c>
      <c r="D12" s="355">
        <v>0.19</v>
      </c>
      <c r="E12" s="355">
        <v>0.182</v>
      </c>
      <c r="F12" s="355">
        <v>0.182</v>
      </c>
      <c r="G12" s="355">
        <v>0.19</v>
      </c>
      <c r="H12" s="355">
        <v>0.20200000000000001</v>
      </c>
      <c r="I12" s="355">
        <v>2.7E-2</v>
      </c>
      <c r="J12" s="355">
        <v>1.9E-2</v>
      </c>
      <c r="K12" s="355">
        <v>2.1000000000000001E-2</v>
      </c>
      <c r="L12" s="355">
        <v>2.1000000000000001E-2</v>
      </c>
      <c r="M12" s="355">
        <v>2.3E-2</v>
      </c>
      <c r="N12" s="355">
        <v>2.4E-2</v>
      </c>
      <c r="O12" s="355">
        <v>2.7E-2</v>
      </c>
      <c r="P12" s="355">
        <v>2.9000000000000001E-2</v>
      </c>
      <c r="Q12" s="355">
        <v>2.8000000000000001E-2</v>
      </c>
      <c r="R12" s="355">
        <v>2.8000000000000001E-2</v>
      </c>
      <c r="S12" s="355">
        <v>2.8000000000000001E-2</v>
      </c>
      <c r="T12" s="355">
        <v>0.22700000000000001</v>
      </c>
      <c r="U12" s="355">
        <v>0.442</v>
      </c>
      <c r="V12" s="355">
        <v>0.59</v>
      </c>
      <c r="W12" s="355">
        <v>0.71899999999999997</v>
      </c>
      <c r="X12" s="355">
        <v>0.89</v>
      </c>
      <c r="Y12" s="355">
        <v>1.1930000000000001</v>
      </c>
      <c r="Z12" s="355">
        <v>1.534</v>
      </c>
      <c r="AA12" s="355">
        <v>1.5580000000000001</v>
      </c>
      <c r="AB12" s="355">
        <v>1.85</v>
      </c>
      <c r="AC12" s="355">
        <v>2.2570000000000001</v>
      </c>
      <c r="AD12" s="355">
        <v>2.726</v>
      </c>
      <c r="AE12" s="355">
        <v>3.2240000000000002</v>
      </c>
      <c r="AF12" s="355">
        <v>3.927</v>
      </c>
      <c r="AG12" s="355">
        <v>3.9171625633978668</v>
      </c>
      <c r="AH12" s="355">
        <v>4.4863551270082693</v>
      </c>
      <c r="AI12" s="355">
        <v>5.1899506549491452</v>
      </c>
      <c r="AJ12" s="355">
        <v>5.6889827111079692</v>
      </c>
      <c r="AK12" s="355">
        <v>6.275495152647375</v>
      </c>
      <c r="AL12" s="351"/>
      <c r="AM12" s="355">
        <v>1.6242854351518416E-2</v>
      </c>
      <c r="AN12" s="355">
        <v>2.5266662324583196E-2</v>
      </c>
      <c r="AO12" s="355">
        <v>3.330605488240599E-2</v>
      </c>
      <c r="AP12" s="355">
        <v>3.707964730750609E-2</v>
      </c>
    </row>
    <row r="13" spans="1:42">
      <c r="A13" s="349" t="s">
        <v>651</v>
      </c>
      <c r="B13" s="349"/>
      <c r="C13" s="350">
        <v>103.88500000000001</v>
      </c>
      <c r="D13" s="350">
        <v>111.274</v>
      </c>
      <c r="E13" s="350">
        <v>117.008</v>
      </c>
      <c r="F13" s="350">
        <v>120.88200000000001</v>
      </c>
      <c r="G13" s="350">
        <v>123.449</v>
      </c>
      <c r="H13" s="350">
        <v>108.679</v>
      </c>
      <c r="I13" s="350">
        <v>139.85900000000001</v>
      </c>
      <c r="J13" s="350">
        <v>142.613</v>
      </c>
      <c r="K13" s="350">
        <v>145.90799999999999</v>
      </c>
      <c r="L13" s="350">
        <v>154.05699999999999</v>
      </c>
      <c r="M13" s="350">
        <v>158.21199999999999</v>
      </c>
      <c r="N13" s="350">
        <v>166.42099999999999</v>
      </c>
      <c r="O13" s="350">
        <v>172.58600000000001</v>
      </c>
      <c r="P13" s="350">
        <v>179.75200000000001</v>
      </c>
      <c r="Q13" s="350">
        <v>189.03299999999999</v>
      </c>
      <c r="R13" s="350">
        <v>201.98699999999999</v>
      </c>
      <c r="S13" s="350">
        <v>220.21299999999999</v>
      </c>
      <c r="T13" s="350">
        <v>224.31800000000001</v>
      </c>
      <c r="U13" s="350">
        <v>223.83799999999999</v>
      </c>
      <c r="V13" s="350">
        <v>240.452</v>
      </c>
      <c r="W13" s="350">
        <v>258.70100000000002</v>
      </c>
      <c r="X13" s="350">
        <v>260.21800000000002</v>
      </c>
      <c r="Y13" s="350">
        <v>270.32900000000001</v>
      </c>
      <c r="Z13" s="350">
        <v>288.459</v>
      </c>
      <c r="AA13" s="350">
        <v>302.29599999999999</v>
      </c>
      <c r="AB13" s="350">
        <v>311.161</v>
      </c>
      <c r="AC13" s="350">
        <v>321.887</v>
      </c>
      <c r="AD13" s="350">
        <v>334.2</v>
      </c>
      <c r="AE13" s="350">
        <v>339.71100000000001</v>
      </c>
      <c r="AF13" s="350">
        <v>354.34</v>
      </c>
      <c r="AG13" s="350">
        <v>367.97537075064434</v>
      </c>
      <c r="AH13" s="350">
        <v>376.20644045688425</v>
      </c>
      <c r="AI13" s="350">
        <v>391.48288442733184</v>
      </c>
      <c r="AJ13" s="350">
        <v>404.73943441300668</v>
      </c>
      <c r="AK13" s="350">
        <v>422.59163882279171</v>
      </c>
      <c r="AL13" s="351"/>
      <c r="AM13" s="350">
        <v>0.63580274092726174</v>
      </c>
      <c r="AN13" s="350">
        <v>-2.1221192699109088</v>
      </c>
      <c r="AO13" s="350">
        <v>-1.6949321282226593</v>
      </c>
      <c r="AP13" s="350">
        <v>-1.3381728876101551</v>
      </c>
    </row>
    <row r="14" spans="1:42">
      <c r="A14" s="352" t="s">
        <v>518</v>
      </c>
      <c r="B14" s="352"/>
      <c r="C14" s="356">
        <v>6.2675678627041558</v>
      </c>
      <c r="D14" s="356">
        <v>6.296545484073035</v>
      </c>
      <c r="E14" s="356">
        <v>6.1364409921894216</v>
      </c>
      <c r="F14" s="356">
        <v>6.1786904132723111</v>
      </c>
      <c r="G14" s="356">
        <v>6.0299354896694091</v>
      </c>
      <c r="H14" s="356">
        <v>5.0480165172174338</v>
      </c>
      <c r="I14" s="356">
        <v>6.1761700406360092</v>
      </c>
      <c r="J14" s="356">
        <v>5.9220954167741136</v>
      </c>
      <c r="K14" s="356">
        <v>5.8276228556502279</v>
      </c>
      <c r="L14" s="356">
        <v>5.9290638316214688</v>
      </c>
      <c r="M14" s="356">
        <v>5.8520072304905666</v>
      </c>
      <c r="N14" s="356">
        <v>5.8801976118951567</v>
      </c>
      <c r="O14" s="356">
        <v>5.88812675169775</v>
      </c>
      <c r="P14" s="356">
        <v>5.7582036270352903</v>
      </c>
      <c r="Q14" s="356">
        <v>5.6932883330853619</v>
      </c>
      <c r="R14" s="356">
        <v>5.9194614232883671</v>
      </c>
      <c r="S14" s="356">
        <v>6.5909007242080389</v>
      </c>
      <c r="T14" s="356">
        <v>6.2771209047731116</v>
      </c>
      <c r="U14" s="356">
        <v>6.0043912063209772</v>
      </c>
      <c r="V14" s="356">
        <v>6.4238972868910835</v>
      </c>
      <c r="W14" s="356">
        <v>6.7675455198734085</v>
      </c>
      <c r="X14" s="356">
        <v>6.5172951839969144</v>
      </c>
      <c r="Y14" s="356">
        <v>6.3450511328562342</v>
      </c>
      <c r="Z14" s="356">
        <v>6.5335668084776755</v>
      </c>
      <c r="AA14" s="356">
        <v>6.5359968900091552</v>
      </c>
      <c r="AB14" s="356">
        <v>6.4445169796611896</v>
      </c>
      <c r="AC14" s="356">
        <v>6.3744809261847282</v>
      </c>
      <c r="AD14" s="356">
        <v>6.6328764415391923</v>
      </c>
      <c r="AE14" s="356">
        <v>6.1916961417340346</v>
      </c>
      <c r="AF14" s="356">
        <v>5.925982911414633</v>
      </c>
      <c r="AG14" s="356">
        <v>5.8887655251694655</v>
      </c>
      <c r="AH14" s="356">
        <v>5.8397773669142818</v>
      </c>
      <c r="AI14" s="356">
        <v>5.8333249403246583</v>
      </c>
      <c r="AJ14" s="356">
        <v>5.7412670170199878</v>
      </c>
      <c r="AK14" s="356">
        <v>5.780965042526427</v>
      </c>
      <c r="AL14" s="351"/>
      <c r="AM14" s="356">
        <v>-5.581538363184535E-3</v>
      </c>
      <c r="AN14" s="356">
        <v>-4.1707246497278305E-2</v>
      </c>
      <c r="AO14" s="356">
        <v>-2.0705823907914755E-2</v>
      </c>
      <c r="AP14" s="356">
        <v>-3.0815492998715222E-2</v>
      </c>
    </row>
    <row r="15" spans="1:42">
      <c r="A15" s="354" t="s">
        <v>652</v>
      </c>
      <c r="B15" s="354"/>
      <c r="C15" s="355">
        <v>101.946</v>
      </c>
      <c r="D15" s="355">
        <v>108.876</v>
      </c>
      <c r="E15" s="355">
        <v>113.773</v>
      </c>
      <c r="F15" s="355">
        <v>118.401</v>
      </c>
      <c r="G15" s="355">
        <v>122.166</v>
      </c>
      <c r="H15" s="355">
        <v>125.45699999999999</v>
      </c>
      <c r="I15" s="355">
        <v>184.32599999999999</v>
      </c>
      <c r="J15" s="355">
        <v>186.56899999999999</v>
      </c>
      <c r="K15" s="355">
        <v>299.56099999999998</v>
      </c>
      <c r="L15" s="355">
        <v>152.613</v>
      </c>
      <c r="M15" s="355">
        <v>156.535</v>
      </c>
      <c r="N15" s="355">
        <v>166.011</v>
      </c>
      <c r="O15" s="355">
        <v>170.352</v>
      </c>
      <c r="P15" s="355">
        <v>177.36500000000001</v>
      </c>
      <c r="Q15" s="355">
        <v>186.49799999999999</v>
      </c>
      <c r="R15" s="355">
        <v>199.815</v>
      </c>
      <c r="S15" s="355">
        <v>218.33199999999999</v>
      </c>
      <c r="T15" s="355">
        <v>221.39400000000001</v>
      </c>
      <c r="U15" s="355">
        <v>220.96799999999999</v>
      </c>
      <c r="V15" s="355">
        <v>237.435</v>
      </c>
      <c r="W15" s="355">
        <v>255.44399999999999</v>
      </c>
      <c r="X15" s="355">
        <v>256.75799999999998</v>
      </c>
      <c r="Y15" s="355">
        <v>266.50400000000002</v>
      </c>
      <c r="Z15" s="355">
        <v>284.64100000000002</v>
      </c>
      <c r="AA15" s="355">
        <v>298.334</v>
      </c>
      <c r="AB15" s="355">
        <v>307.11700000000002</v>
      </c>
      <c r="AC15" s="355">
        <v>317.613</v>
      </c>
      <c r="AD15" s="355">
        <v>329.69600000000003</v>
      </c>
      <c r="AE15" s="355">
        <v>335.52600000000001</v>
      </c>
      <c r="AF15" s="355">
        <v>349.63099999999997</v>
      </c>
      <c r="AG15" s="355">
        <v>362.97069883314873</v>
      </c>
      <c r="AH15" s="355">
        <v>370.83639502597737</v>
      </c>
      <c r="AI15" s="355">
        <v>385.77123115577888</v>
      </c>
      <c r="AJ15" s="355">
        <v>398.83582735712457</v>
      </c>
      <c r="AK15" s="355">
        <v>416.46672097777025</v>
      </c>
      <c r="AL15" s="351"/>
      <c r="AM15" s="355">
        <v>0.61721471765602476</v>
      </c>
      <c r="AN15" s="355">
        <v>-2.2227771058683286</v>
      </c>
      <c r="AO15" s="355">
        <v>-1.8127516395537533</v>
      </c>
      <c r="AP15" s="355">
        <v>-1.5619845839366318</v>
      </c>
    </row>
    <row r="16" spans="1:42">
      <c r="A16" s="354" t="s">
        <v>653</v>
      </c>
      <c r="B16" s="354"/>
      <c r="C16" s="355">
        <v>0.29399999999999998</v>
      </c>
      <c r="D16" s="355">
        <v>0.159</v>
      </c>
      <c r="E16" s="355">
        <v>0.153</v>
      </c>
      <c r="F16" s="355">
        <v>0.158</v>
      </c>
      <c r="G16" s="355">
        <v>0.185</v>
      </c>
      <c r="H16" s="355">
        <v>0.29399999999999998</v>
      </c>
      <c r="I16" s="355">
        <v>0.496</v>
      </c>
      <c r="J16" s="355">
        <v>0.92</v>
      </c>
      <c r="K16" s="355">
        <v>1.331</v>
      </c>
      <c r="L16" s="355">
        <v>1.4239999999999999</v>
      </c>
      <c r="M16" s="355">
        <v>1.66</v>
      </c>
      <c r="N16" s="355">
        <v>2.0019999999999998</v>
      </c>
      <c r="O16" s="355">
        <v>2.2130000000000001</v>
      </c>
      <c r="P16" s="355">
        <v>2.3820000000000001</v>
      </c>
      <c r="Q16" s="355">
        <v>2.5299999999999998</v>
      </c>
      <c r="R16" s="355">
        <v>2.1669999999999998</v>
      </c>
      <c r="S16" s="355">
        <v>1.8759999999999999</v>
      </c>
      <c r="T16" s="355">
        <v>2.7120000000000002</v>
      </c>
      <c r="U16" s="355">
        <v>2.589</v>
      </c>
      <c r="V16" s="355">
        <v>2.7280000000000002</v>
      </c>
      <c r="W16" s="355">
        <v>3.0760000000000001</v>
      </c>
      <c r="X16" s="355">
        <v>3.2570000000000001</v>
      </c>
      <c r="Y16" s="355">
        <v>3.5150000000000001</v>
      </c>
      <c r="Z16" s="355">
        <v>3.4319999999999999</v>
      </c>
      <c r="AA16" s="355">
        <v>3.5449999999999999</v>
      </c>
      <c r="AB16" s="355">
        <v>3.4740000000000002</v>
      </c>
      <c r="AC16" s="355">
        <v>3.734</v>
      </c>
      <c r="AD16" s="355">
        <v>3.9279999999999999</v>
      </c>
      <c r="AE16" s="355">
        <v>3.5209999999999999</v>
      </c>
      <c r="AF16" s="355">
        <v>3.8620000000000001</v>
      </c>
      <c r="AG16" s="355">
        <v>4.1262319174956064</v>
      </c>
      <c r="AH16" s="355">
        <v>4.459536630906987</v>
      </c>
      <c r="AI16" s="355">
        <v>4.7684342955529715</v>
      </c>
      <c r="AJ16" s="355">
        <v>4.9270237003621586</v>
      </c>
      <c r="AK16" s="355">
        <v>5.1143028223910658</v>
      </c>
      <c r="AL16" s="351"/>
      <c r="AM16" s="355">
        <v>1.8588023271251586E-2</v>
      </c>
      <c r="AN16" s="355">
        <v>0.10065783595742687</v>
      </c>
      <c r="AO16" s="355">
        <v>0.11781951133108669</v>
      </c>
      <c r="AP16" s="355">
        <v>0.22381169632647652</v>
      </c>
    </row>
    <row r="17" spans="1:42">
      <c r="A17" s="354" t="s">
        <v>62</v>
      </c>
      <c r="B17" s="354"/>
      <c r="C17" s="355">
        <v>0</v>
      </c>
      <c r="D17" s="355">
        <v>0.111</v>
      </c>
      <c r="E17" s="355">
        <v>6.4000000000000001E-2</v>
      </c>
      <c r="F17" s="355">
        <v>0.14699999999999999</v>
      </c>
      <c r="G17" s="355">
        <v>0.21</v>
      </c>
      <c r="H17" s="355">
        <v>0</v>
      </c>
      <c r="I17" s="355">
        <v>4.0000000000000001E-3</v>
      </c>
      <c r="J17" s="355">
        <v>9.1999999999999998E-2</v>
      </c>
      <c r="K17" s="355">
        <v>1.4E-2</v>
      </c>
      <c r="L17" s="355">
        <v>1.7000000000000001E-2</v>
      </c>
      <c r="M17" s="355">
        <v>1.4E-2</v>
      </c>
      <c r="N17" s="355">
        <v>5.0000000000000001E-3</v>
      </c>
      <c r="O17" s="355">
        <v>2.1000000000000001E-2</v>
      </c>
      <c r="P17" s="355">
        <v>5.0000000000000001E-3</v>
      </c>
      <c r="Q17" s="355">
        <v>5.0000000000000001E-3</v>
      </c>
      <c r="R17" s="355">
        <v>5.0000000000000001E-3</v>
      </c>
      <c r="S17" s="355">
        <v>5.0000000000000001E-3</v>
      </c>
      <c r="T17" s="355">
        <v>9.2999999999999999E-2</v>
      </c>
      <c r="U17" s="355">
        <v>0.05</v>
      </c>
      <c r="V17" s="355">
        <v>4.1000000000000002E-2</v>
      </c>
      <c r="W17" s="355">
        <v>2.4E-2</v>
      </c>
      <c r="X17" s="355">
        <v>0.03</v>
      </c>
      <c r="Y17" s="355">
        <v>0.05</v>
      </c>
      <c r="Z17" s="355">
        <v>0.02</v>
      </c>
      <c r="AA17" s="355">
        <v>1.9E-2</v>
      </c>
      <c r="AB17" s="355">
        <v>0.02</v>
      </c>
      <c r="AC17" s="355">
        <v>5.1999999999999998E-2</v>
      </c>
      <c r="AD17" s="355">
        <v>7.3999999999999996E-2</v>
      </c>
      <c r="AE17" s="355">
        <v>9.7000000000000003E-2</v>
      </c>
      <c r="AF17" s="355">
        <v>0.125</v>
      </c>
      <c r="AG17" s="355">
        <v>0.1275</v>
      </c>
      <c r="AH17" s="355">
        <v>0.13005</v>
      </c>
      <c r="AI17" s="355">
        <v>0.13265100000000002</v>
      </c>
      <c r="AJ17" s="355">
        <v>0.13530402</v>
      </c>
      <c r="AK17" s="355">
        <v>0.1380101004</v>
      </c>
      <c r="AL17" s="351"/>
      <c r="AM17" s="355">
        <v>0</v>
      </c>
      <c r="AN17" s="355">
        <v>0</v>
      </c>
      <c r="AO17" s="355">
        <v>0</v>
      </c>
      <c r="AP17" s="355">
        <v>0</v>
      </c>
    </row>
    <row r="18" spans="1:42">
      <c r="A18" s="354" t="s">
        <v>150</v>
      </c>
      <c r="B18" s="354"/>
      <c r="C18" s="355">
        <v>0.19700000000000001</v>
      </c>
      <c r="D18" s="355">
        <v>0.19400000000000001</v>
      </c>
      <c r="E18" s="355">
        <v>0.17</v>
      </c>
      <c r="F18" s="355">
        <v>0.108</v>
      </c>
      <c r="G18" s="355">
        <v>0.112</v>
      </c>
      <c r="H18" s="355">
        <v>0</v>
      </c>
      <c r="I18" s="355">
        <v>3.3000000000000002E-2</v>
      </c>
      <c r="J18" s="355">
        <v>3.2000000000000001E-2</v>
      </c>
      <c r="K18" s="355">
        <v>2E-3</v>
      </c>
      <c r="L18" s="355">
        <v>3.0000000000000001E-3</v>
      </c>
      <c r="M18" s="355">
        <v>3.0000000000000001E-3</v>
      </c>
      <c r="N18" s="355">
        <v>3.0000000000000001E-3</v>
      </c>
      <c r="O18" s="355">
        <v>0</v>
      </c>
      <c r="P18" s="355">
        <v>0</v>
      </c>
      <c r="Q18" s="355">
        <v>0</v>
      </c>
      <c r="R18" s="355">
        <v>0</v>
      </c>
      <c r="S18" s="355">
        <v>0</v>
      </c>
      <c r="T18" s="355">
        <v>6.7000000000000004E-2</v>
      </c>
      <c r="U18" s="355">
        <v>9.1999999999999998E-2</v>
      </c>
      <c r="V18" s="355">
        <v>6.5000000000000002E-2</v>
      </c>
      <c r="W18" s="355">
        <v>6.7000000000000004E-2</v>
      </c>
      <c r="X18" s="355">
        <v>2.9000000000000001E-2</v>
      </c>
      <c r="Y18" s="355">
        <v>6.2E-2</v>
      </c>
      <c r="Z18" s="355">
        <v>6.4000000000000001E-2</v>
      </c>
      <c r="AA18" s="355">
        <v>7.5999999999999998E-2</v>
      </c>
      <c r="AB18" s="355">
        <v>8.7999999999999995E-2</v>
      </c>
      <c r="AC18" s="355">
        <v>5.1999999999999998E-2</v>
      </c>
      <c r="AD18" s="355">
        <v>6.6000000000000003E-2</v>
      </c>
      <c r="AE18" s="355">
        <v>5.1999999999999998E-2</v>
      </c>
      <c r="AF18" s="355">
        <v>5.3999999999999999E-2</v>
      </c>
      <c r="AG18" s="355">
        <v>5.5079999999999997E-2</v>
      </c>
      <c r="AH18" s="355">
        <v>5.6181599999999998E-2</v>
      </c>
      <c r="AI18" s="355">
        <v>5.7305231999999998E-2</v>
      </c>
      <c r="AJ18" s="355">
        <v>5.8451336640000004E-2</v>
      </c>
      <c r="AK18" s="355">
        <v>5.9620363372800002E-2</v>
      </c>
      <c r="AL18" s="351"/>
      <c r="AM18" s="355">
        <v>0</v>
      </c>
      <c r="AN18" s="355">
        <v>0</v>
      </c>
      <c r="AO18" s="355">
        <v>0</v>
      </c>
      <c r="AP18" s="355">
        <v>0</v>
      </c>
    </row>
    <row r="19" spans="1:42">
      <c r="A19" s="354" t="s">
        <v>654</v>
      </c>
      <c r="B19" s="354"/>
      <c r="C19" s="355">
        <v>1.448</v>
      </c>
      <c r="D19" s="355">
        <v>1.9339999999999999</v>
      </c>
      <c r="E19" s="355">
        <v>2.8479999999999999</v>
      </c>
      <c r="F19" s="355">
        <v>2.0680000000000001</v>
      </c>
      <c r="G19" s="355">
        <v>0.77600000000000002</v>
      </c>
      <c r="H19" s="355">
        <v>-17.071999999999999</v>
      </c>
      <c r="I19" s="355">
        <v>-45</v>
      </c>
      <c r="J19" s="355">
        <v>-45</v>
      </c>
      <c r="K19" s="355">
        <v>-155</v>
      </c>
      <c r="L19" s="355">
        <v>0</v>
      </c>
      <c r="M19" s="355">
        <v>0</v>
      </c>
      <c r="N19" s="355">
        <v>-1.6</v>
      </c>
      <c r="O19" s="355">
        <v>0</v>
      </c>
      <c r="P19" s="355">
        <v>0</v>
      </c>
      <c r="Q19" s="355">
        <v>0</v>
      </c>
      <c r="R19" s="355">
        <v>0</v>
      </c>
      <c r="S19" s="355">
        <v>0</v>
      </c>
      <c r="T19" s="355">
        <v>5.1999999999999998E-2</v>
      </c>
      <c r="U19" s="355">
        <v>0.13900000000000001</v>
      </c>
      <c r="V19" s="355">
        <v>0.183</v>
      </c>
      <c r="W19" s="355">
        <v>0.09</v>
      </c>
      <c r="X19" s="355">
        <v>0.14399999999999999</v>
      </c>
      <c r="Y19" s="355">
        <v>0.19800000000000001</v>
      </c>
      <c r="Z19" s="355">
        <v>0.30199999999999999</v>
      </c>
      <c r="AA19" s="355">
        <v>0.32200000000000001</v>
      </c>
      <c r="AB19" s="355">
        <v>0.46200000000000002</v>
      </c>
      <c r="AC19" s="355">
        <v>0.436</v>
      </c>
      <c r="AD19" s="355">
        <v>0.436</v>
      </c>
      <c r="AE19" s="355">
        <v>0.51500000000000001</v>
      </c>
      <c r="AF19" s="355">
        <v>0.66800000000000004</v>
      </c>
      <c r="AG19" s="355">
        <v>0.69586000000000225</v>
      </c>
      <c r="AH19" s="355">
        <v>0.72427719999994511</v>
      </c>
      <c r="AI19" s="355">
        <v>0.75326274400001814</v>
      </c>
      <c r="AJ19" s="355">
        <v>0.78282799887994958</v>
      </c>
      <c r="AK19" s="355">
        <v>0.81298455885760157</v>
      </c>
      <c r="AL19" s="351"/>
      <c r="AM19" s="355">
        <v>-1.4551915228366852E-14</v>
      </c>
      <c r="AN19" s="355">
        <v>-7.2759576141834261E-15</v>
      </c>
      <c r="AO19" s="355">
        <v>7.2759576141834261E-15</v>
      </c>
      <c r="AP19" s="355">
        <v>0</v>
      </c>
    </row>
    <row r="20" spans="1:42">
      <c r="A20" s="309" t="s">
        <v>655</v>
      </c>
      <c r="B20" s="309"/>
      <c r="C20" s="310">
        <v>31.262</v>
      </c>
      <c r="D20" s="310">
        <v>24.521999999999998</v>
      </c>
      <c r="E20" s="310">
        <v>14.875</v>
      </c>
      <c r="F20" s="310">
        <v>12.457000000000001</v>
      </c>
      <c r="G20" s="310">
        <v>9.9169999999999998</v>
      </c>
      <c r="H20" s="310">
        <v>24.855</v>
      </c>
      <c r="I20" s="310">
        <v>4.29</v>
      </c>
      <c r="J20" s="310">
        <v>36.405000000000001</v>
      </c>
      <c r="K20" s="310">
        <v>31.356000000000002</v>
      </c>
      <c r="L20" s="310">
        <v>23.777000000000001</v>
      </c>
      <c r="M20" s="310">
        <v>24.673999999999999</v>
      </c>
      <c r="N20" s="310">
        <v>25.512</v>
      </c>
      <c r="O20" s="310">
        <v>27.850999999999999</v>
      </c>
      <c r="P20" s="310">
        <v>31.164000000000001</v>
      </c>
      <c r="Q20" s="310">
        <v>34.677</v>
      </c>
      <c r="R20" s="310">
        <v>31.911000000000001</v>
      </c>
      <c r="S20" s="310">
        <v>5.2149999999999999</v>
      </c>
      <c r="T20" s="310">
        <v>6.9429999999999996</v>
      </c>
      <c r="U20" s="310">
        <v>19.442</v>
      </c>
      <c r="V20" s="310">
        <v>9.7579999999999991</v>
      </c>
      <c r="W20" s="310">
        <v>-5.0609999999999999</v>
      </c>
      <c r="X20" s="310">
        <v>5.3879999999999999</v>
      </c>
      <c r="Y20" s="310">
        <v>9.9939999999999998</v>
      </c>
      <c r="Z20" s="310">
        <v>6.2850000000000001</v>
      </c>
      <c r="AA20" s="310">
        <v>0.44400000000000001</v>
      </c>
      <c r="AB20" s="310">
        <v>6.7530000000000001</v>
      </c>
      <c r="AC20" s="310">
        <v>6.4139999999999997</v>
      </c>
      <c r="AD20" s="310">
        <v>-9.4809999999999999</v>
      </c>
      <c r="AE20" s="310">
        <v>5.8019999999999996</v>
      </c>
      <c r="AF20" s="310">
        <v>19.702999999999999</v>
      </c>
      <c r="AG20" s="310">
        <v>15.549484830494272</v>
      </c>
      <c r="AH20" s="310">
        <v>26.243278347527376</v>
      </c>
      <c r="AI20" s="310">
        <v>32.294889997984924</v>
      </c>
      <c r="AJ20" s="310">
        <v>38.687039024651689</v>
      </c>
      <c r="AK20" s="310">
        <v>38.491432104906885</v>
      </c>
      <c r="AL20" s="357"/>
      <c r="AM20" s="310">
        <v>-0.58680528604815485</v>
      </c>
      <c r="AN20" s="310">
        <v>2.2496086718510488</v>
      </c>
      <c r="AO20" s="310">
        <v>1.7745391986466712</v>
      </c>
      <c r="AP20" s="310">
        <v>2.7221439443618292</v>
      </c>
    </row>
    <row r="21" spans="1:42">
      <c r="A21" s="312" t="s">
        <v>60</v>
      </c>
      <c r="B21" s="312"/>
      <c r="C21" s="358">
        <v>1.8860923764148558</v>
      </c>
      <c r="D21" s="358">
        <v>1.3876007725114488</v>
      </c>
      <c r="E21" s="358">
        <v>0.78011383630877928</v>
      </c>
      <c r="F21" s="358">
        <v>0.63671966445073025</v>
      </c>
      <c r="G21" s="358">
        <v>0.48440141476278886</v>
      </c>
      <c r="H21" s="358">
        <v>1.1544866122750423</v>
      </c>
      <c r="I21" s="358">
        <v>0.18944629572875885</v>
      </c>
      <c r="J21" s="358">
        <v>1.5117407504761953</v>
      </c>
      <c r="K21" s="358">
        <v>1.2523709615769425</v>
      </c>
      <c r="L21" s="358">
        <v>0.91508565481908422</v>
      </c>
      <c r="M21" s="358">
        <v>0.91265154605923837</v>
      </c>
      <c r="N21" s="358">
        <v>0.90142230532606593</v>
      </c>
      <c r="O21" s="358">
        <v>0.9501942113585925</v>
      </c>
      <c r="P21" s="358">
        <v>0.99831244065672586</v>
      </c>
      <c r="Q21" s="358">
        <v>1.0444004989943614</v>
      </c>
      <c r="R21" s="358">
        <v>0.93518856896015623</v>
      </c>
      <c r="S21" s="358">
        <v>0.15608318889777134</v>
      </c>
      <c r="T21" s="358">
        <v>0.19428690716678873</v>
      </c>
      <c r="U21" s="358">
        <v>0.52152616550046205</v>
      </c>
      <c r="V21" s="358">
        <v>0.26069398352054962</v>
      </c>
      <c r="W21" s="358">
        <v>-0.13239433893212366</v>
      </c>
      <c r="X21" s="358">
        <v>0.13494526301553073</v>
      </c>
      <c r="Y21" s="358">
        <v>0.23457505862029304</v>
      </c>
      <c r="Z21" s="358">
        <v>0.14235460634364741</v>
      </c>
      <c r="AA21" s="358">
        <v>9.5998048904519569E-3</v>
      </c>
      <c r="AB21" s="358">
        <v>0.13986271789733293</v>
      </c>
      <c r="AC21" s="358">
        <v>0.12701948404424176</v>
      </c>
      <c r="AD21" s="358">
        <v>-0.18816966350159511</v>
      </c>
      <c r="AE21" s="358">
        <v>0.10574936052803961</v>
      </c>
      <c r="AF21" s="358">
        <v>0.32951301378225017</v>
      </c>
      <c r="AG21" s="358">
        <v>0.24884075805717468</v>
      </c>
      <c r="AH21" s="358">
        <v>0.40736916343431395</v>
      </c>
      <c r="AI21" s="358">
        <v>0.48121283142649279</v>
      </c>
      <c r="AJ21" s="358">
        <v>0.54877929416620264</v>
      </c>
      <c r="AK21" s="358">
        <v>0.52655472326691244</v>
      </c>
      <c r="AL21" s="359"/>
      <c r="AM21" s="358">
        <v>-1.0082871597218518E-2</v>
      </c>
      <c r="AN21" s="358">
        <v>3.4364283446726984E-2</v>
      </c>
      <c r="AO21" s="358">
        <v>2.6794842945570052E-2</v>
      </c>
      <c r="AP21" s="358">
        <v>3.7565826259021495E-2</v>
      </c>
    </row>
    <row r="22" spans="1:42">
      <c r="A22" s="313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1"/>
      <c r="AM22" s="315"/>
      <c r="AN22" s="315"/>
      <c r="AO22" s="314"/>
      <c r="AP22" s="31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298" bestFit="1" customWidth="1"/>
    <col min="2" max="2" width="3.5703125" style="298" hidden="1" customWidth="1" outlineLevel="1"/>
    <col min="3" max="29" width="8.140625" style="298" hidden="1" customWidth="1" outlineLevel="1"/>
    <col min="30" max="30" width="8.140625" style="298" customWidth="1" collapsed="1"/>
    <col min="31" max="37" width="8.140625" style="298" customWidth="1"/>
    <col min="38" max="38" width="3.28515625" style="298" customWidth="1"/>
    <col min="39" max="39" width="5.85546875" style="298" customWidth="1"/>
    <col min="40" max="40" width="6.7109375" style="298" customWidth="1"/>
    <col min="41" max="41" width="7" style="298" bestFit="1" customWidth="1"/>
    <col min="42" max="42" width="7" style="298" customWidth="1"/>
    <col min="43" max="16384" width="7.42578125" style="298"/>
  </cols>
  <sheetData>
    <row r="1" spans="1:42">
      <c r="A1" s="27" t="s">
        <v>380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6"/>
      <c r="AM1" s="297"/>
      <c r="AN1" s="297"/>
      <c r="AO1" s="295"/>
      <c r="AP1" s="297"/>
    </row>
    <row r="2" spans="1:42" ht="15.75">
      <c r="A2" s="299" t="s">
        <v>656</v>
      </c>
      <c r="B2" s="299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300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301"/>
      <c r="AM2" s="302"/>
      <c r="AN2" s="302"/>
      <c r="AO2" s="295"/>
      <c r="AP2" s="302"/>
    </row>
    <row r="3" spans="1:42">
      <c r="A3" s="295" t="s">
        <v>55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300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301"/>
      <c r="AM3" s="302"/>
      <c r="AN3" s="302"/>
      <c r="AO3" s="295"/>
      <c r="AP3" s="302"/>
    </row>
    <row r="4" spans="1:42">
      <c r="A4" s="303"/>
      <c r="B4" s="303"/>
      <c r="C4" s="304" t="s">
        <v>1</v>
      </c>
      <c r="D4" s="304" t="s">
        <v>1</v>
      </c>
      <c r="E4" s="304" t="s">
        <v>1</v>
      </c>
      <c r="F4" s="304" t="s">
        <v>1</v>
      </c>
      <c r="G4" s="304" t="s">
        <v>1</v>
      </c>
      <c r="H4" s="304" t="s">
        <v>1</v>
      </c>
      <c r="I4" s="304" t="s">
        <v>1</v>
      </c>
      <c r="J4" s="304" t="s">
        <v>1</v>
      </c>
      <c r="K4" s="304" t="s">
        <v>1</v>
      </c>
      <c r="L4" s="304" t="s">
        <v>1</v>
      </c>
      <c r="M4" s="304" t="s">
        <v>1</v>
      </c>
      <c r="N4" s="304" t="s">
        <v>1</v>
      </c>
      <c r="O4" s="304" t="s">
        <v>1</v>
      </c>
      <c r="P4" s="304" t="s">
        <v>1</v>
      </c>
      <c r="Q4" s="304" t="s">
        <v>1</v>
      </c>
      <c r="R4" s="304" t="s">
        <v>1</v>
      </c>
      <c r="S4" s="304" t="s">
        <v>1</v>
      </c>
      <c r="T4" s="304" t="s">
        <v>1</v>
      </c>
      <c r="U4" s="304" t="s">
        <v>1</v>
      </c>
      <c r="V4" s="304" t="s">
        <v>1</v>
      </c>
      <c r="W4" s="304" t="s">
        <v>1</v>
      </c>
      <c r="X4" s="304" t="s">
        <v>1</v>
      </c>
      <c r="Y4" s="304" t="s">
        <v>1</v>
      </c>
      <c r="Z4" s="304" t="s">
        <v>1</v>
      </c>
      <c r="AA4" s="304" t="s">
        <v>1</v>
      </c>
      <c r="AB4" s="304" t="s">
        <v>1</v>
      </c>
      <c r="AC4" s="304" t="s">
        <v>1</v>
      </c>
      <c r="AD4" s="304" t="s">
        <v>1</v>
      </c>
      <c r="AE4" s="304" t="s">
        <v>1</v>
      </c>
      <c r="AF4" s="304" t="s">
        <v>1</v>
      </c>
      <c r="AG4" s="304" t="s">
        <v>157</v>
      </c>
      <c r="AH4" s="304" t="s">
        <v>157</v>
      </c>
      <c r="AI4" s="304" t="s">
        <v>157</v>
      </c>
      <c r="AJ4" s="304" t="s">
        <v>157</v>
      </c>
      <c r="AK4" s="304" t="s">
        <v>157</v>
      </c>
      <c r="AL4" s="301"/>
      <c r="AM4" s="363" t="s">
        <v>167</v>
      </c>
      <c r="AN4" s="364"/>
      <c r="AO4" s="363"/>
      <c r="AP4" s="363"/>
    </row>
    <row r="5" spans="1:42" ht="12" thickBot="1">
      <c r="A5" s="305"/>
      <c r="B5" s="305"/>
      <c r="C5" s="305">
        <v>1993</v>
      </c>
      <c r="D5" s="305">
        <v>1994</v>
      </c>
      <c r="E5" s="305">
        <v>1995</v>
      </c>
      <c r="F5" s="305">
        <v>1996</v>
      </c>
      <c r="G5" s="305">
        <v>1997</v>
      </c>
      <c r="H5" s="305">
        <v>1998</v>
      </c>
      <c r="I5" s="305">
        <v>1999</v>
      </c>
      <c r="J5" s="305">
        <v>2000</v>
      </c>
      <c r="K5" s="305">
        <v>2001</v>
      </c>
      <c r="L5" s="305">
        <v>2002</v>
      </c>
      <c r="M5" s="305">
        <v>2003</v>
      </c>
      <c r="N5" s="305">
        <v>2004</v>
      </c>
      <c r="O5" s="305">
        <v>2005</v>
      </c>
      <c r="P5" s="305">
        <v>2006</v>
      </c>
      <c r="Q5" s="305">
        <v>2007</v>
      </c>
      <c r="R5" s="305">
        <v>2008</v>
      </c>
      <c r="S5" s="305">
        <v>2009</v>
      </c>
      <c r="T5" s="305">
        <v>2010</v>
      </c>
      <c r="U5" s="305">
        <v>2011</v>
      </c>
      <c r="V5" s="305">
        <v>2012</v>
      </c>
      <c r="W5" s="305">
        <v>2013</v>
      </c>
      <c r="X5" s="305">
        <v>2014</v>
      </c>
      <c r="Y5" s="305">
        <v>2015</v>
      </c>
      <c r="Z5" s="305">
        <v>2016</v>
      </c>
      <c r="AA5" s="305">
        <v>2017</v>
      </c>
      <c r="AB5" s="305">
        <v>2018</v>
      </c>
      <c r="AC5" s="305">
        <v>2019</v>
      </c>
      <c r="AD5" s="305">
        <v>2020</v>
      </c>
      <c r="AE5" s="305">
        <v>2021</v>
      </c>
      <c r="AF5" s="305">
        <v>2022</v>
      </c>
      <c r="AG5" s="305">
        <v>2023</v>
      </c>
      <c r="AH5" s="305">
        <v>2024</v>
      </c>
      <c r="AI5" s="305">
        <v>2025</v>
      </c>
      <c r="AJ5" s="305">
        <v>2026</v>
      </c>
      <c r="AK5" s="305">
        <v>2027</v>
      </c>
      <c r="AL5" s="301"/>
      <c r="AM5" s="306">
        <v>2023</v>
      </c>
      <c r="AN5" s="306">
        <v>2024</v>
      </c>
      <c r="AO5" s="306">
        <v>2025</v>
      </c>
      <c r="AP5" s="306">
        <v>2026</v>
      </c>
    </row>
    <row r="6" spans="1:42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1"/>
      <c r="AM6" s="308"/>
      <c r="AN6" s="308"/>
      <c r="AO6" s="307"/>
      <c r="AP6" s="308"/>
    </row>
    <row r="7" spans="1:42">
      <c r="A7" s="349" t="s">
        <v>648</v>
      </c>
      <c r="B7" s="349"/>
      <c r="C7" s="350">
        <v>381.56599999999997</v>
      </c>
      <c r="D7" s="350">
        <v>385.26499999999999</v>
      </c>
      <c r="E7" s="350">
        <v>396.15800000000002</v>
      </c>
      <c r="F7" s="350">
        <v>409.18299999999999</v>
      </c>
      <c r="G7" s="350">
        <v>423.51900000000001</v>
      </c>
      <c r="H7" s="350">
        <v>460.72699999999998</v>
      </c>
      <c r="I7" s="350">
        <v>476.77600000000001</v>
      </c>
      <c r="J7" s="350">
        <v>493.09</v>
      </c>
      <c r="K7" s="350">
        <v>520.12400000000002</v>
      </c>
      <c r="L7" s="350">
        <v>548.58399999999995</v>
      </c>
      <c r="M7" s="350">
        <v>577.37400000000002</v>
      </c>
      <c r="N7" s="350">
        <v>595.24800000000005</v>
      </c>
      <c r="O7" s="350">
        <v>631.31200000000001</v>
      </c>
      <c r="P7" s="350">
        <v>660.14</v>
      </c>
      <c r="Q7" s="350">
        <v>699.02300000000002</v>
      </c>
      <c r="R7" s="350">
        <v>734.827</v>
      </c>
      <c r="S7" s="350">
        <v>750.52700000000004</v>
      </c>
      <c r="T7" s="350">
        <v>787.66</v>
      </c>
      <c r="U7" s="350">
        <v>810.7</v>
      </c>
      <c r="V7" s="350">
        <v>845.72500000000002</v>
      </c>
      <c r="W7" s="350">
        <v>876.48699999999997</v>
      </c>
      <c r="X7" s="350">
        <v>903.29300000000001</v>
      </c>
      <c r="Y7" s="350">
        <v>954.81799999999998</v>
      </c>
      <c r="Z7" s="350">
        <v>1013.997</v>
      </c>
      <c r="AA7" s="350">
        <v>1077.674</v>
      </c>
      <c r="AB7" s="350">
        <v>1118.3789999999999</v>
      </c>
      <c r="AC7" s="350">
        <v>1147.318</v>
      </c>
      <c r="AD7" s="350">
        <v>1223.796</v>
      </c>
      <c r="AE7" s="350">
        <v>1299.5909999999999</v>
      </c>
      <c r="AF7" s="350">
        <v>1353.8209999999999</v>
      </c>
      <c r="AG7" s="350">
        <v>1386.4987228396628</v>
      </c>
      <c r="AH7" s="350">
        <v>1446.875648170256</v>
      </c>
      <c r="AI7" s="350">
        <v>1483.526763630563</v>
      </c>
      <c r="AJ7" s="350">
        <v>1524.605540595353</v>
      </c>
      <c r="AK7" s="350">
        <v>1572.9195535385441</v>
      </c>
      <c r="AL7" s="351"/>
      <c r="AM7" s="350">
        <v>-3.1186542423150967</v>
      </c>
      <c r="AN7" s="350">
        <v>10.270057043857873</v>
      </c>
      <c r="AO7" s="350">
        <v>13.097804625559133</v>
      </c>
      <c r="AP7" s="350">
        <v>11.516590393589111</v>
      </c>
    </row>
    <row r="8" spans="1:42">
      <c r="A8" s="352" t="s">
        <v>518</v>
      </c>
      <c r="B8" s="352"/>
      <c r="C8" s="353">
        <v>23.02055926361432</v>
      </c>
      <c r="D8" s="353">
        <v>21.800587701721856</v>
      </c>
      <c r="E8" s="353">
        <v>20.776358800968968</v>
      </c>
      <c r="F8" s="353">
        <v>20.914735687480384</v>
      </c>
      <c r="G8" s="353">
        <v>20.687022565183177</v>
      </c>
      <c r="H8" s="353">
        <v>21.400247572466043</v>
      </c>
      <c r="I8" s="353">
        <v>21.054416571649117</v>
      </c>
      <c r="J8" s="353">
        <v>20.475875474586104</v>
      </c>
      <c r="K8" s="353">
        <v>20.773956946652817</v>
      </c>
      <c r="L8" s="353">
        <v>21.112896869381022</v>
      </c>
      <c r="M8" s="353">
        <v>21.356134949923266</v>
      </c>
      <c r="N8" s="353">
        <v>21.032056459733855</v>
      </c>
      <c r="O8" s="353">
        <v>21.538508777466365</v>
      </c>
      <c r="P8" s="353">
        <v>21.147027806928858</v>
      </c>
      <c r="Q8" s="353">
        <v>21.053146754578982</v>
      </c>
      <c r="R8" s="353">
        <v>21.534950661630305</v>
      </c>
      <c r="S8" s="353">
        <v>22.463019657502905</v>
      </c>
      <c r="T8" s="353">
        <v>22.041196211867032</v>
      </c>
      <c r="U8" s="353">
        <v>21.746798805227062</v>
      </c>
      <c r="V8" s="353">
        <v>22.594324576031649</v>
      </c>
      <c r="W8" s="353">
        <v>22.928653813001432</v>
      </c>
      <c r="X8" s="353">
        <v>22.623443107848516</v>
      </c>
      <c r="Y8" s="353">
        <v>22.411095489464778</v>
      </c>
      <c r="Z8" s="353">
        <v>22.966928205034122</v>
      </c>
      <c r="AA8" s="353">
        <v>23.300585890794867</v>
      </c>
      <c r="AB8" s="353">
        <v>23.162968544247196</v>
      </c>
      <c r="AC8" s="353">
        <v>22.72088250618512</v>
      </c>
      <c r="AD8" s="353">
        <v>24.288712320915312</v>
      </c>
      <c r="AE8" s="353">
        <v>23.686817855566279</v>
      </c>
      <c r="AF8" s="353">
        <v>22.64130527491751</v>
      </c>
      <c r="AG8" s="353">
        <v>22.188348810123195</v>
      </c>
      <c r="AH8" s="353">
        <v>22.459561438296145</v>
      </c>
      <c r="AI8" s="353">
        <v>22.105420221842792</v>
      </c>
      <c r="AJ8" s="353">
        <v>21.626673261726374</v>
      </c>
      <c r="AK8" s="353">
        <v>21.517209803399886</v>
      </c>
      <c r="AL8" s="351"/>
      <c r="AM8" s="353">
        <v>-0.10951349318421322</v>
      </c>
      <c r="AN8" s="353">
        <v>0.126133357020624</v>
      </c>
      <c r="AO8" s="353">
        <v>0.21218006388108179</v>
      </c>
      <c r="AP8" s="353">
        <v>0.11927145343933532</v>
      </c>
    </row>
    <row r="9" spans="1:42">
      <c r="A9" s="354" t="s">
        <v>649</v>
      </c>
      <c r="B9" s="354"/>
      <c r="C9" s="355">
        <v>243.00299999999999</v>
      </c>
      <c r="D9" s="355">
        <v>249.96100000000001</v>
      </c>
      <c r="E9" s="355">
        <v>256.63</v>
      </c>
      <c r="F9" s="355">
        <v>284.99599999999998</v>
      </c>
      <c r="G9" s="355">
        <v>292.42899999999997</v>
      </c>
      <c r="H9" s="355">
        <v>306.45600000000002</v>
      </c>
      <c r="I9" s="355">
        <v>322.21800000000002</v>
      </c>
      <c r="J9" s="355">
        <v>335.94900000000001</v>
      </c>
      <c r="K9" s="355">
        <v>359.29399999999998</v>
      </c>
      <c r="L9" s="355">
        <v>378.43799999999999</v>
      </c>
      <c r="M9" s="355">
        <v>402.99200000000002</v>
      </c>
      <c r="N9" s="355">
        <v>419.74799999999999</v>
      </c>
      <c r="O9" s="355">
        <v>435.423</v>
      </c>
      <c r="P9" s="355">
        <v>453.96100000000001</v>
      </c>
      <c r="Q9" s="355">
        <v>478.84500000000003</v>
      </c>
      <c r="R9" s="355">
        <v>515.37300000000005</v>
      </c>
      <c r="S9" s="355">
        <v>524.63599999999997</v>
      </c>
      <c r="T9" s="355">
        <v>536.79600000000005</v>
      </c>
      <c r="U9" s="355">
        <v>552.28899999999999</v>
      </c>
      <c r="V9" s="355">
        <v>575.99</v>
      </c>
      <c r="W9" s="355">
        <v>597.25199999999995</v>
      </c>
      <c r="X9" s="355">
        <v>618.14300000000003</v>
      </c>
      <c r="Y9" s="355">
        <v>651.57500000000005</v>
      </c>
      <c r="Z9" s="355">
        <v>685.74699999999996</v>
      </c>
      <c r="AA9" s="355">
        <v>716.87199999999996</v>
      </c>
      <c r="AB9" s="355">
        <v>744.12199999999996</v>
      </c>
      <c r="AC9" s="355">
        <v>766.66800000000001</v>
      </c>
      <c r="AD9" s="355">
        <v>785.24300000000005</v>
      </c>
      <c r="AE9" s="355">
        <v>826.82399999999996</v>
      </c>
      <c r="AF9" s="355">
        <v>873.14499999999998</v>
      </c>
      <c r="AG9" s="355">
        <v>913.55368702200224</v>
      </c>
      <c r="AH9" s="355">
        <v>947.84352157229193</v>
      </c>
      <c r="AI9" s="355">
        <v>989.27809873814851</v>
      </c>
      <c r="AJ9" s="355">
        <v>1030.2747387146501</v>
      </c>
      <c r="AK9" s="355">
        <v>1079.029283532067</v>
      </c>
      <c r="AL9" s="351"/>
      <c r="AM9" s="355">
        <v>-2.489344885790604</v>
      </c>
      <c r="AN9" s="355">
        <v>-3.8488905632178065</v>
      </c>
      <c r="AO9" s="355">
        <v>-2.1873672175514511</v>
      </c>
      <c r="AP9" s="355">
        <v>-3.911057227752055</v>
      </c>
    </row>
    <row r="10" spans="1:42">
      <c r="A10" s="354" t="s">
        <v>650</v>
      </c>
      <c r="B10" s="354"/>
      <c r="C10" s="355">
        <v>12.507999999999999</v>
      </c>
      <c r="D10" s="355">
        <v>10.285</v>
      </c>
      <c r="E10" s="355">
        <v>14.535</v>
      </c>
      <c r="F10" s="355">
        <v>13.648</v>
      </c>
      <c r="G10" s="355">
        <v>12.911</v>
      </c>
      <c r="H10" s="355">
        <v>13.311999999999999</v>
      </c>
      <c r="I10" s="355">
        <v>10.680999999999999</v>
      </c>
      <c r="J10" s="355">
        <v>11.143000000000001</v>
      </c>
      <c r="K10" s="355">
        <v>10.148</v>
      </c>
      <c r="L10" s="355">
        <v>12.445</v>
      </c>
      <c r="M10" s="355">
        <v>12.583</v>
      </c>
      <c r="N10" s="355">
        <v>12.654</v>
      </c>
      <c r="O10" s="355">
        <v>10.901999999999999</v>
      </c>
      <c r="P10" s="355">
        <v>11.497999999999999</v>
      </c>
      <c r="Q10" s="355">
        <v>13.555</v>
      </c>
      <c r="R10" s="355">
        <v>14.731999999999999</v>
      </c>
      <c r="S10" s="355">
        <v>11.231</v>
      </c>
      <c r="T10" s="355">
        <v>11.073</v>
      </c>
      <c r="U10" s="355">
        <v>12.513</v>
      </c>
      <c r="V10" s="355">
        <v>13.994999999999999</v>
      </c>
      <c r="W10" s="355">
        <v>14.818</v>
      </c>
      <c r="X10" s="355">
        <v>13.833</v>
      </c>
      <c r="Y10" s="355">
        <v>10.519</v>
      </c>
      <c r="Z10" s="355">
        <v>10.483000000000001</v>
      </c>
      <c r="AA10" s="355">
        <v>12.034000000000001</v>
      </c>
      <c r="AB10" s="355">
        <v>12.087999999999999</v>
      </c>
      <c r="AC10" s="355">
        <v>11.643000000000001</v>
      </c>
      <c r="AD10" s="355">
        <v>9.6379999999999999</v>
      </c>
      <c r="AE10" s="355">
        <v>7.9610000000000003</v>
      </c>
      <c r="AF10" s="355">
        <v>11.076000000000001</v>
      </c>
      <c r="AG10" s="355">
        <v>6.8503089268219588</v>
      </c>
      <c r="AH10" s="355">
        <v>10.195018761546148</v>
      </c>
      <c r="AI10" s="355">
        <v>10.887992773902038</v>
      </c>
      <c r="AJ10" s="355">
        <v>10.697044209971715</v>
      </c>
      <c r="AK10" s="355">
        <v>10.942314062294427</v>
      </c>
      <c r="AL10" s="351"/>
      <c r="AM10" s="355">
        <v>0.12450317714447283</v>
      </c>
      <c r="AN10" s="355">
        <v>0.46110776975840234</v>
      </c>
      <c r="AO10" s="355">
        <v>0.48992859522252002</v>
      </c>
      <c r="AP10" s="355">
        <v>0.50217770425176789</v>
      </c>
    </row>
    <row r="11" spans="1:42">
      <c r="A11" s="354" t="s">
        <v>358</v>
      </c>
      <c r="B11" s="354"/>
      <c r="C11" s="355">
        <v>97.95</v>
      </c>
      <c r="D11" s="355">
        <v>95.507999999999996</v>
      </c>
      <c r="E11" s="355">
        <v>93.944999999999993</v>
      </c>
      <c r="F11" s="355">
        <v>78.066000000000003</v>
      </c>
      <c r="G11" s="355">
        <v>84.27</v>
      </c>
      <c r="H11" s="355">
        <v>112.28400000000001</v>
      </c>
      <c r="I11" s="355">
        <v>113.73699999999999</v>
      </c>
      <c r="J11" s="355">
        <v>114.745</v>
      </c>
      <c r="K11" s="355">
        <v>117.633</v>
      </c>
      <c r="L11" s="355">
        <v>123.212</v>
      </c>
      <c r="M11" s="355">
        <v>126.13500000000001</v>
      </c>
      <c r="N11" s="355">
        <v>126.01</v>
      </c>
      <c r="O11" s="355">
        <v>146.595</v>
      </c>
      <c r="P11" s="355">
        <v>154.65299999999999</v>
      </c>
      <c r="Q11" s="355">
        <v>164.30799999999999</v>
      </c>
      <c r="R11" s="355">
        <v>159.07400000000001</v>
      </c>
      <c r="S11" s="355">
        <v>166.697</v>
      </c>
      <c r="T11" s="355">
        <v>190.196</v>
      </c>
      <c r="U11" s="355">
        <v>193.92699999999999</v>
      </c>
      <c r="V11" s="355">
        <v>201.32599999999999</v>
      </c>
      <c r="W11" s="355">
        <v>209.41499999999999</v>
      </c>
      <c r="X11" s="355">
        <v>214.35400000000001</v>
      </c>
      <c r="Y11" s="355">
        <v>233.858</v>
      </c>
      <c r="Z11" s="355">
        <v>256.69400000000002</v>
      </c>
      <c r="AA11" s="355">
        <v>283.87</v>
      </c>
      <c r="AB11" s="355">
        <v>292.27999999999997</v>
      </c>
      <c r="AC11" s="355">
        <v>294.66000000000003</v>
      </c>
      <c r="AD11" s="355">
        <v>351.89</v>
      </c>
      <c r="AE11" s="355">
        <v>380.84899999999999</v>
      </c>
      <c r="AF11" s="355">
        <v>373.27100000000002</v>
      </c>
      <c r="AG11" s="355">
        <v>365.69256365226016</v>
      </c>
      <c r="AH11" s="355">
        <v>387.19637723664249</v>
      </c>
      <c r="AI11" s="355">
        <v>379.27229843969121</v>
      </c>
      <c r="AJ11" s="355">
        <v>376.84099211678739</v>
      </c>
      <c r="AK11" s="355">
        <v>373.26320695620836</v>
      </c>
      <c r="AL11" s="351"/>
      <c r="AM11" s="355">
        <v>-0.14233076433517272</v>
      </c>
      <c r="AN11" s="355">
        <v>15.90983928773529</v>
      </c>
      <c r="AO11" s="355">
        <v>17.525848876548348</v>
      </c>
      <c r="AP11" s="355">
        <v>18.669408945210627</v>
      </c>
    </row>
    <row r="12" spans="1:42">
      <c r="A12" s="361" t="s">
        <v>657</v>
      </c>
      <c r="B12" s="354"/>
      <c r="C12" s="355">
        <v>76.150999999999996</v>
      </c>
      <c r="D12" s="355">
        <v>72.131</v>
      </c>
      <c r="E12" s="355">
        <v>68.713999999999999</v>
      </c>
      <c r="F12" s="355">
        <v>54.097999999999999</v>
      </c>
      <c r="G12" s="355">
        <v>58.158999999999999</v>
      </c>
      <c r="H12" s="355">
        <v>83.132000000000005</v>
      </c>
      <c r="I12" s="355">
        <v>84.313000000000002</v>
      </c>
      <c r="J12" s="355">
        <v>83.122</v>
      </c>
      <c r="K12" s="355">
        <v>83.87</v>
      </c>
      <c r="L12" s="355">
        <v>87.05</v>
      </c>
      <c r="M12" s="355">
        <v>90.004000000000005</v>
      </c>
      <c r="N12" s="355">
        <v>89.265000000000001</v>
      </c>
      <c r="O12" s="355">
        <v>107.871</v>
      </c>
      <c r="P12" s="355">
        <v>113.538</v>
      </c>
      <c r="Q12" s="355">
        <v>119.78100000000001</v>
      </c>
      <c r="R12" s="355">
        <v>109.944</v>
      </c>
      <c r="S12" s="355">
        <v>114.36199999999999</v>
      </c>
      <c r="T12" s="355">
        <v>137</v>
      </c>
      <c r="U12" s="355">
        <v>136.00800000000001</v>
      </c>
      <c r="V12" s="355">
        <v>131.49799999999999</v>
      </c>
      <c r="W12" s="355">
        <v>139.67099999999999</v>
      </c>
      <c r="X12" s="355">
        <v>147.751</v>
      </c>
      <c r="Y12" s="355">
        <v>159.143</v>
      </c>
      <c r="Z12" s="355">
        <v>184.28100000000001</v>
      </c>
      <c r="AA12" s="355">
        <v>205.01</v>
      </c>
      <c r="AB12" s="355">
        <v>205.56100000000001</v>
      </c>
      <c r="AC12" s="355">
        <v>204.85400000000001</v>
      </c>
      <c r="AD12" s="355">
        <v>260.03699999999998</v>
      </c>
      <c r="AE12" s="355">
        <v>286.31900000000002</v>
      </c>
      <c r="AF12" s="355">
        <v>274.63900000000001</v>
      </c>
      <c r="AG12" s="355">
        <v>262.04459778108384</v>
      </c>
      <c r="AH12" s="355">
        <v>282.5098139153688</v>
      </c>
      <c r="AI12" s="355">
        <v>272.45037427568894</v>
      </c>
      <c r="AJ12" s="355">
        <v>267.62179194818532</v>
      </c>
      <c r="AK12" s="355">
        <v>261.87482158310399</v>
      </c>
      <c r="AL12" s="351"/>
      <c r="AM12" s="355">
        <v>-0.17460946920496645</v>
      </c>
      <c r="AN12" s="355">
        <v>16.631497588733676</v>
      </c>
      <c r="AO12" s="355">
        <v>17.574269417068106</v>
      </c>
      <c r="AP12" s="355">
        <v>18.542255784138657</v>
      </c>
    </row>
    <row r="13" spans="1:42">
      <c r="A13" s="354" t="s">
        <v>45</v>
      </c>
      <c r="B13" s="354"/>
      <c r="C13" s="355">
        <v>28.105</v>
      </c>
      <c r="D13" s="355">
        <v>29.510999999999999</v>
      </c>
      <c r="E13" s="355">
        <v>31.047999999999998</v>
      </c>
      <c r="F13" s="355">
        <v>32.472999999999999</v>
      </c>
      <c r="G13" s="355">
        <v>33.908999999999999</v>
      </c>
      <c r="H13" s="355">
        <v>28.675000000000001</v>
      </c>
      <c r="I13" s="355">
        <v>30.14</v>
      </c>
      <c r="J13" s="355">
        <v>31.253</v>
      </c>
      <c r="K13" s="355">
        <v>33.048999999999999</v>
      </c>
      <c r="L13" s="355">
        <v>34.488999999999997</v>
      </c>
      <c r="M13" s="355">
        <v>35.664000000000001</v>
      </c>
      <c r="N13" s="355">
        <v>36.835999999999999</v>
      </c>
      <c r="O13" s="355">
        <v>38.392000000000003</v>
      </c>
      <c r="P13" s="355">
        <v>40.027999999999999</v>
      </c>
      <c r="Q13" s="355">
        <v>42.314999999999998</v>
      </c>
      <c r="R13" s="355">
        <v>45.648000000000003</v>
      </c>
      <c r="S13" s="355">
        <v>47.963000000000001</v>
      </c>
      <c r="T13" s="355">
        <v>49.594999999999999</v>
      </c>
      <c r="U13" s="355">
        <v>51.970999999999997</v>
      </c>
      <c r="V13" s="355">
        <v>54.414000000000001</v>
      </c>
      <c r="W13" s="355">
        <v>55.002000000000002</v>
      </c>
      <c r="X13" s="355">
        <v>56.963000000000001</v>
      </c>
      <c r="Y13" s="355">
        <v>58.866</v>
      </c>
      <c r="Z13" s="355">
        <v>61.073</v>
      </c>
      <c r="AA13" s="355">
        <v>64.897999999999996</v>
      </c>
      <c r="AB13" s="355">
        <v>69.888999999999996</v>
      </c>
      <c r="AC13" s="355">
        <v>74.346999999999994</v>
      </c>
      <c r="AD13" s="355">
        <v>77.025000000000006</v>
      </c>
      <c r="AE13" s="355">
        <v>83.956999999999994</v>
      </c>
      <c r="AF13" s="355">
        <v>96.328999999999994</v>
      </c>
      <c r="AG13" s="355">
        <v>100.40216323857869</v>
      </c>
      <c r="AH13" s="355">
        <v>101.64073059977522</v>
      </c>
      <c r="AI13" s="355">
        <v>104.08837367882066</v>
      </c>
      <c r="AJ13" s="355">
        <v>106.79276555394378</v>
      </c>
      <c r="AK13" s="355">
        <v>109.68474898797457</v>
      </c>
      <c r="AL13" s="351"/>
      <c r="AM13" s="355">
        <v>-0.61148176933354992</v>
      </c>
      <c r="AN13" s="355">
        <v>-2.2519994504184289</v>
      </c>
      <c r="AO13" s="355">
        <v>-2.7306056286609235</v>
      </c>
      <c r="AP13" s="355">
        <v>-3.7439390281214147</v>
      </c>
    </row>
    <row r="14" spans="1:42">
      <c r="A14" s="349" t="s">
        <v>651</v>
      </c>
      <c r="B14" s="349"/>
      <c r="C14" s="350">
        <v>387.60500000000002</v>
      </c>
      <c r="D14" s="350">
        <v>390.81900000000002</v>
      </c>
      <c r="E14" s="350">
        <v>403.101</v>
      </c>
      <c r="F14" s="350">
        <v>415.63400000000001</v>
      </c>
      <c r="G14" s="350">
        <v>432.91399999999999</v>
      </c>
      <c r="H14" s="350">
        <v>464.06599999999997</v>
      </c>
      <c r="I14" s="350">
        <v>484.27600000000001</v>
      </c>
      <c r="J14" s="350">
        <v>492.01100000000002</v>
      </c>
      <c r="K14" s="350">
        <v>525.94100000000003</v>
      </c>
      <c r="L14" s="350">
        <v>562.904</v>
      </c>
      <c r="M14" s="350">
        <v>585.62199999999996</v>
      </c>
      <c r="N14" s="350">
        <v>594.35299999999995</v>
      </c>
      <c r="O14" s="350">
        <v>620.05100000000004</v>
      </c>
      <c r="P14" s="350">
        <v>656.64200000000005</v>
      </c>
      <c r="Q14" s="350">
        <v>696.40800000000002</v>
      </c>
      <c r="R14" s="350">
        <v>739.00699999999995</v>
      </c>
      <c r="S14" s="350">
        <v>758.88499999999999</v>
      </c>
      <c r="T14" s="350">
        <v>783.23599999999999</v>
      </c>
      <c r="U14" s="350">
        <v>824.81700000000001</v>
      </c>
      <c r="V14" s="350">
        <v>854.40800000000002</v>
      </c>
      <c r="W14" s="350">
        <v>881.29499999999996</v>
      </c>
      <c r="X14" s="350">
        <v>920.55899999999997</v>
      </c>
      <c r="Y14" s="350">
        <v>971.50300000000004</v>
      </c>
      <c r="Z14" s="350">
        <v>1040.19</v>
      </c>
      <c r="AA14" s="350">
        <v>1089.816</v>
      </c>
      <c r="AB14" s="350">
        <v>1152.6569999999999</v>
      </c>
      <c r="AC14" s="350">
        <v>1194.2339999999999</v>
      </c>
      <c r="AD14" s="350">
        <v>1214.732</v>
      </c>
      <c r="AE14" s="350">
        <v>1263.0550000000001</v>
      </c>
      <c r="AF14" s="350">
        <v>1331.874</v>
      </c>
      <c r="AG14" s="350">
        <v>1443.8883631956169</v>
      </c>
      <c r="AH14" s="350">
        <v>1497.4549580365585</v>
      </c>
      <c r="AI14" s="350">
        <v>1520.2745974161833</v>
      </c>
      <c r="AJ14" s="350">
        <v>1562.5694269741211</v>
      </c>
      <c r="AK14" s="350">
        <v>1607.6546529053637</v>
      </c>
      <c r="AL14" s="351"/>
      <c r="AM14" s="350">
        <v>3.1407195235365069</v>
      </c>
      <c r="AN14" s="350">
        <v>8.6269632755031349</v>
      </c>
      <c r="AO14" s="350">
        <v>9.5526861776283472</v>
      </c>
      <c r="AP14" s="350">
        <v>9.991214350725059</v>
      </c>
    </row>
    <row r="15" spans="1:42">
      <c r="A15" s="352" t="s">
        <v>518</v>
      </c>
      <c r="B15" s="352"/>
      <c r="C15" s="356">
        <v>23.384902935201847</v>
      </c>
      <c r="D15" s="356">
        <v>22.114866092168334</v>
      </c>
      <c r="E15" s="356">
        <v>21.140481850749932</v>
      </c>
      <c r="F15" s="356">
        <v>21.244468251931831</v>
      </c>
      <c r="G15" s="356">
        <v>21.145926597823735</v>
      </c>
      <c r="H15" s="356">
        <v>21.555340342467503</v>
      </c>
      <c r="I15" s="356">
        <v>21.385616389356741</v>
      </c>
      <c r="J15" s="356">
        <v>20.431069314175065</v>
      </c>
      <c r="K15" s="356">
        <v>21.006290212486885</v>
      </c>
      <c r="L15" s="356">
        <v>21.664018818197491</v>
      </c>
      <c r="M15" s="356">
        <v>21.661215194386937</v>
      </c>
      <c r="N15" s="356">
        <v>21.000433185852277</v>
      </c>
      <c r="O15" s="356">
        <v>21.15431657560255</v>
      </c>
      <c r="P15" s="356">
        <v>21.034972328895961</v>
      </c>
      <c r="Q15" s="356">
        <v>20.974388289173376</v>
      </c>
      <c r="R15" s="356">
        <v>21.65745037076676</v>
      </c>
      <c r="S15" s="356">
        <v>22.713171775011546</v>
      </c>
      <c r="T15" s="356">
        <v>21.91739882207791</v>
      </c>
      <c r="U15" s="356">
        <v>22.125483347885744</v>
      </c>
      <c r="V15" s="356">
        <v>22.826298941568535</v>
      </c>
      <c r="W15" s="356">
        <v>23.054429742972911</v>
      </c>
      <c r="X15" s="356">
        <v>23.055879060191899</v>
      </c>
      <c r="Y15" s="356">
        <v>22.802718948848366</v>
      </c>
      <c r="Z15" s="356">
        <v>23.56019697256939</v>
      </c>
      <c r="AA15" s="356">
        <v>23.563110284893668</v>
      </c>
      <c r="AB15" s="356">
        <v>23.872906978140986</v>
      </c>
      <c r="AC15" s="356">
        <v>23.649982305595728</v>
      </c>
      <c r="AD15" s="356">
        <v>24.108818867695351</v>
      </c>
      <c r="AE15" s="356">
        <v>23.020899441872299</v>
      </c>
      <c r="AF15" s="356">
        <v>22.274263600376624</v>
      </c>
      <c r="AG15" s="356">
        <v>23.106763906602652</v>
      </c>
      <c r="AH15" s="356">
        <v>23.244693953924166</v>
      </c>
      <c r="AI15" s="356">
        <v>22.652984531424643</v>
      </c>
      <c r="AJ15" s="356">
        <v>22.165194567465772</v>
      </c>
      <c r="AK15" s="356">
        <v>21.992378682149216</v>
      </c>
      <c r="AL15" s="351"/>
      <c r="AM15" s="356">
        <v>-1.1536930908729204E-2</v>
      </c>
      <c r="AN15" s="356">
        <v>9.9417928432103508E-2</v>
      </c>
      <c r="AO15" s="356">
        <v>0.1598219667937002</v>
      </c>
      <c r="AP15" s="356">
        <v>9.6483105901778998E-2</v>
      </c>
    </row>
    <row r="16" spans="1:42">
      <c r="A16" s="354" t="s">
        <v>652</v>
      </c>
      <c r="B16" s="354"/>
      <c r="C16" s="355">
        <v>45.84</v>
      </c>
      <c r="D16" s="355">
        <v>41.186</v>
      </c>
      <c r="E16" s="355">
        <v>39.965000000000003</v>
      </c>
      <c r="F16" s="355">
        <v>38.567</v>
      </c>
      <c r="G16" s="355">
        <v>39.161999999999999</v>
      </c>
      <c r="H16" s="355">
        <v>40.21</v>
      </c>
      <c r="I16" s="355">
        <v>43.072000000000003</v>
      </c>
      <c r="J16" s="355">
        <v>42.106000000000002</v>
      </c>
      <c r="K16" s="355">
        <v>42.188000000000002</v>
      </c>
      <c r="L16" s="355">
        <v>40.723999999999997</v>
      </c>
      <c r="M16" s="355">
        <v>42.652000000000001</v>
      </c>
      <c r="N16" s="355">
        <v>43.868000000000002</v>
      </c>
      <c r="O16" s="355">
        <v>47.558</v>
      </c>
      <c r="P16" s="355">
        <v>48.485999999999997</v>
      </c>
      <c r="Q16" s="355">
        <v>51.96</v>
      </c>
      <c r="R16" s="355">
        <v>57.158000000000001</v>
      </c>
      <c r="S16" s="355">
        <v>62.524000000000001</v>
      </c>
      <c r="T16" s="355">
        <v>65.555000000000007</v>
      </c>
      <c r="U16" s="355">
        <v>69.022000000000006</v>
      </c>
      <c r="V16" s="355">
        <v>71.677999999999997</v>
      </c>
      <c r="W16" s="355">
        <v>72.587999999999994</v>
      </c>
      <c r="X16" s="355">
        <v>75.319999999999993</v>
      </c>
      <c r="Y16" s="355">
        <v>79.668999999999997</v>
      </c>
      <c r="Z16" s="355">
        <v>87.858999999999995</v>
      </c>
      <c r="AA16" s="355">
        <v>85.302999999999997</v>
      </c>
      <c r="AB16" s="355">
        <v>84.388999999999996</v>
      </c>
      <c r="AC16" s="355">
        <v>90.465000000000003</v>
      </c>
      <c r="AD16" s="355">
        <v>98.465999999999994</v>
      </c>
      <c r="AE16" s="355">
        <v>103.06100000000001</v>
      </c>
      <c r="AF16" s="355">
        <v>103.003</v>
      </c>
      <c r="AG16" s="355">
        <v>107.39352394797045</v>
      </c>
      <c r="AH16" s="355">
        <v>110.54456007860291</v>
      </c>
      <c r="AI16" s="355">
        <v>113.07051308748299</v>
      </c>
      <c r="AJ16" s="355">
        <v>115.6589155078014</v>
      </c>
      <c r="AK16" s="355">
        <v>118.34425758889749</v>
      </c>
      <c r="AL16" s="351"/>
      <c r="AM16" s="355">
        <v>-3.7672183328133539E-2</v>
      </c>
      <c r="AN16" s="355">
        <v>-0.21171135875252367</v>
      </c>
      <c r="AO16" s="355">
        <v>-0.27687739187774424</v>
      </c>
      <c r="AP16" s="355">
        <v>-0.20767176797609135</v>
      </c>
    </row>
    <row r="17" spans="1:42">
      <c r="A17" s="354" t="s">
        <v>653</v>
      </c>
      <c r="B17" s="354"/>
      <c r="C17" s="355">
        <v>299.66800000000001</v>
      </c>
      <c r="D17" s="355">
        <v>307.47899999999998</v>
      </c>
      <c r="E17" s="355">
        <v>319.23</v>
      </c>
      <c r="F17" s="355">
        <v>337.07799999999997</v>
      </c>
      <c r="G17" s="355">
        <v>350.32499999999999</v>
      </c>
      <c r="H17" s="355">
        <v>383.09699999999998</v>
      </c>
      <c r="I17" s="355">
        <v>400.77800000000002</v>
      </c>
      <c r="J17" s="355">
        <v>411.17399999999998</v>
      </c>
      <c r="K17" s="355">
        <v>438.96300000000002</v>
      </c>
      <c r="L17" s="355">
        <v>470.42899999999997</v>
      </c>
      <c r="M17" s="355">
        <v>495.59</v>
      </c>
      <c r="N17" s="355">
        <v>507.07799999999997</v>
      </c>
      <c r="O17" s="355">
        <v>526.50199999999995</v>
      </c>
      <c r="P17" s="355">
        <v>555.64800000000002</v>
      </c>
      <c r="Q17" s="355">
        <v>584.12300000000005</v>
      </c>
      <c r="R17" s="355">
        <v>614.87099999999998</v>
      </c>
      <c r="S17" s="355">
        <v>632.30399999999997</v>
      </c>
      <c r="T17" s="355">
        <v>649.39300000000003</v>
      </c>
      <c r="U17" s="355">
        <v>673.69299999999998</v>
      </c>
      <c r="V17" s="355">
        <v>696.89300000000003</v>
      </c>
      <c r="W17" s="355">
        <v>721.93899999999996</v>
      </c>
      <c r="X17" s="355">
        <v>753.94</v>
      </c>
      <c r="Y17" s="355">
        <v>796.44</v>
      </c>
      <c r="Z17" s="355">
        <v>852.81</v>
      </c>
      <c r="AA17" s="355">
        <v>890.24199999999996</v>
      </c>
      <c r="AB17" s="355">
        <v>933.45699999999999</v>
      </c>
      <c r="AC17" s="355">
        <v>963.55799999999999</v>
      </c>
      <c r="AD17" s="355">
        <v>990.12199999999996</v>
      </c>
      <c r="AE17" s="355">
        <v>1037.3309999999999</v>
      </c>
      <c r="AF17" s="355">
        <v>1087.7429999999999</v>
      </c>
      <c r="AG17" s="355">
        <v>1182.3336124017228</v>
      </c>
      <c r="AH17" s="355">
        <v>1227.7393390734373</v>
      </c>
      <c r="AI17" s="355">
        <v>1245.6407069829279</v>
      </c>
      <c r="AJ17" s="355">
        <v>1281.5514147296476</v>
      </c>
      <c r="AK17" s="355">
        <v>1323.468549460322</v>
      </c>
      <c r="AL17" s="351"/>
      <c r="AM17" s="355">
        <v>2.9055748974564484</v>
      </c>
      <c r="AN17" s="355">
        <v>10.227512257770169</v>
      </c>
      <c r="AO17" s="355">
        <v>11.793816586614586</v>
      </c>
      <c r="AP17" s="355">
        <v>12.208767919861479</v>
      </c>
    </row>
    <row r="18" spans="1:42">
      <c r="A18" s="354" t="s">
        <v>62</v>
      </c>
      <c r="B18" s="354"/>
      <c r="C18" s="355">
        <v>34.176000000000002</v>
      </c>
      <c r="D18" s="355">
        <v>37.566000000000003</v>
      </c>
      <c r="E18" s="355">
        <v>38.832000000000001</v>
      </c>
      <c r="F18" s="355">
        <v>36.340000000000003</v>
      </c>
      <c r="G18" s="355">
        <v>35.1</v>
      </c>
      <c r="H18" s="355">
        <v>34.957999999999998</v>
      </c>
      <c r="I18" s="355">
        <v>37.965000000000003</v>
      </c>
      <c r="J18" s="355">
        <v>36.543999999999997</v>
      </c>
      <c r="K18" s="355">
        <v>41.173000000000002</v>
      </c>
      <c r="L18" s="355">
        <v>44.57</v>
      </c>
      <c r="M18" s="355">
        <v>43.011000000000003</v>
      </c>
      <c r="N18" s="355">
        <v>42.167999999999999</v>
      </c>
      <c r="O18" s="355">
        <v>46.71</v>
      </c>
      <c r="P18" s="355">
        <v>51.38</v>
      </c>
      <c r="Q18" s="355">
        <v>56.779000000000003</v>
      </c>
      <c r="R18" s="355">
        <v>61.816000000000003</v>
      </c>
      <c r="S18" s="355">
        <v>63.353999999999999</v>
      </c>
      <c r="T18" s="355">
        <v>67.286000000000001</v>
      </c>
      <c r="U18" s="355">
        <v>72.497</v>
      </c>
      <c r="V18" s="355">
        <v>77.114999999999995</v>
      </c>
      <c r="W18" s="355">
        <v>79.826999999999998</v>
      </c>
      <c r="X18" s="355">
        <v>86.224000000000004</v>
      </c>
      <c r="Y18" s="355">
        <v>91.308000000000007</v>
      </c>
      <c r="Z18" s="355">
        <v>101.22799999999999</v>
      </c>
      <c r="AA18" s="355">
        <v>114.55200000000001</v>
      </c>
      <c r="AB18" s="355">
        <v>131.626</v>
      </c>
      <c r="AC18" s="355">
        <v>136.822</v>
      </c>
      <c r="AD18" s="355">
        <v>126.265</v>
      </c>
      <c r="AE18" s="355">
        <v>126.246</v>
      </c>
      <c r="AF18" s="355">
        <v>137.80099999999999</v>
      </c>
      <c r="AG18" s="355">
        <v>152.44731709888811</v>
      </c>
      <c r="AH18" s="355">
        <v>151.49679852301801</v>
      </c>
      <c r="AI18" s="355">
        <v>154.44581051646304</v>
      </c>
      <c r="AJ18" s="355">
        <v>158.38434978136311</v>
      </c>
      <c r="AK18" s="355">
        <v>158.38434978136311</v>
      </c>
      <c r="AL18" s="351"/>
      <c r="AM18" s="355">
        <v>-5.9576772677246478E-4</v>
      </c>
      <c r="AN18" s="355">
        <v>-2.1868816874899784</v>
      </c>
      <c r="AO18" s="355">
        <v>-2.7798383633995836</v>
      </c>
      <c r="AP18" s="355">
        <v>-2.8610644071476128</v>
      </c>
    </row>
    <row r="19" spans="1:42">
      <c r="A19" s="354" t="s">
        <v>150</v>
      </c>
      <c r="B19" s="354"/>
      <c r="C19" s="355">
        <v>11.192</v>
      </c>
      <c r="D19" s="355">
        <v>8.9749999999999996</v>
      </c>
      <c r="E19" s="355">
        <v>10.090999999999999</v>
      </c>
      <c r="F19" s="355">
        <v>9.1440000000000001</v>
      </c>
      <c r="G19" s="355">
        <v>7.234</v>
      </c>
      <c r="H19" s="355">
        <v>8.2210000000000001</v>
      </c>
      <c r="I19" s="355">
        <v>6.6989999999999998</v>
      </c>
      <c r="J19" s="355">
        <v>7.5350000000000001</v>
      </c>
      <c r="K19" s="355">
        <v>7.6680000000000001</v>
      </c>
      <c r="L19" s="355">
        <v>9.1319999999999997</v>
      </c>
      <c r="M19" s="355">
        <v>8.5709999999999997</v>
      </c>
      <c r="N19" s="355">
        <v>7.351</v>
      </c>
      <c r="O19" s="355">
        <v>7.0650000000000004</v>
      </c>
      <c r="P19" s="355">
        <v>7.7460000000000004</v>
      </c>
      <c r="Q19" s="355">
        <v>9.827</v>
      </c>
      <c r="R19" s="355">
        <v>11.411</v>
      </c>
      <c r="S19" s="355">
        <v>6.6710000000000003</v>
      </c>
      <c r="T19" s="355">
        <v>6.6280000000000001</v>
      </c>
      <c r="U19" s="355">
        <v>9.7989999999999995</v>
      </c>
      <c r="V19" s="355">
        <v>10.178000000000001</v>
      </c>
      <c r="W19" s="355">
        <v>7.5259999999999998</v>
      </c>
      <c r="X19" s="355">
        <v>6.0830000000000002</v>
      </c>
      <c r="Y19" s="355">
        <v>3.278</v>
      </c>
      <c r="Z19" s="355">
        <v>2.8180000000000001</v>
      </c>
      <c r="AA19" s="355">
        <v>3.2440000000000002</v>
      </c>
      <c r="AB19" s="355">
        <v>3.2829999999999999</v>
      </c>
      <c r="AC19" s="355">
        <v>3.9870000000000001</v>
      </c>
      <c r="AD19" s="355">
        <v>3.13</v>
      </c>
      <c r="AE19" s="355">
        <v>2.7759999999999998</v>
      </c>
      <c r="AF19" s="355">
        <v>5.8570000000000002</v>
      </c>
      <c r="AG19" s="355">
        <v>3.3864097470357075</v>
      </c>
      <c r="AH19" s="355">
        <v>9.2466983615002416</v>
      </c>
      <c r="AI19" s="355">
        <v>8.5879415893095512</v>
      </c>
      <c r="AJ19" s="355">
        <v>8.3410172105094276</v>
      </c>
      <c r="AK19" s="355">
        <v>8.7175797350853355</v>
      </c>
      <c r="AL19" s="351"/>
      <c r="AM19" s="355">
        <v>0.27341257713523465</v>
      </c>
      <c r="AN19" s="355">
        <v>0.7980440639754397</v>
      </c>
      <c r="AO19" s="355">
        <v>0.81558534629143009</v>
      </c>
      <c r="AP19" s="355">
        <v>0.85118260598777129</v>
      </c>
    </row>
    <row r="20" spans="1:42">
      <c r="A20" s="354" t="s">
        <v>654</v>
      </c>
      <c r="B20" s="354"/>
      <c r="C20" s="355">
        <v>-3.379</v>
      </c>
      <c r="D20" s="355">
        <v>-4.4960000000000004</v>
      </c>
      <c r="E20" s="355">
        <v>-5.1189999999999998</v>
      </c>
      <c r="F20" s="355">
        <v>-5.5960000000000001</v>
      </c>
      <c r="G20" s="355">
        <v>0.995</v>
      </c>
      <c r="H20" s="355">
        <v>-2.516</v>
      </c>
      <c r="I20" s="355">
        <v>-4.3339999999999996</v>
      </c>
      <c r="J20" s="355">
        <v>-5.3479999999999999</v>
      </c>
      <c r="K20" s="355">
        <v>-4.0510000000000002</v>
      </c>
      <c r="L20" s="355">
        <v>-1.9510000000000001</v>
      </c>
      <c r="M20" s="355">
        <v>-4.202</v>
      </c>
      <c r="N20" s="355">
        <v>-6.1120000000000001</v>
      </c>
      <c r="O20" s="355">
        <v>-7.7839999999999998</v>
      </c>
      <c r="P20" s="355">
        <v>-6.6180000000000003</v>
      </c>
      <c r="Q20" s="355">
        <v>-6.2809999999999997</v>
      </c>
      <c r="R20" s="355">
        <v>-6.2489999999999997</v>
      </c>
      <c r="S20" s="355">
        <v>-5.968</v>
      </c>
      <c r="T20" s="355">
        <v>-5.6260000000000003</v>
      </c>
      <c r="U20" s="355">
        <v>-0.19400000000000001</v>
      </c>
      <c r="V20" s="355">
        <v>-1.456</v>
      </c>
      <c r="W20" s="355">
        <v>-0.58499999999999996</v>
      </c>
      <c r="X20" s="355">
        <v>-1.008</v>
      </c>
      <c r="Y20" s="355">
        <v>0.80800000000000005</v>
      </c>
      <c r="Z20" s="355">
        <v>-4.5250000000000004</v>
      </c>
      <c r="AA20" s="355">
        <v>-3.5249999999999999</v>
      </c>
      <c r="AB20" s="355">
        <v>-9.8000000000000004E-2</v>
      </c>
      <c r="AC20" s="355">
        <v>-0.59799999999999998</v>
      </c>
      <c r="AD20" s="355">
        <v>-3.2509999999999999</v>
      </c>
      <c r="AE20" s="355">
        <v>-6.359</v>
      </c>
      <c r="AF20" s="355">
        <v>-2.5299999999999998</v>
      </c>
      <c r="AG20" s="355">
        <v>-1.6725000000000001</v>
      </c>
      <c r="AH20" s="355">
        <v>-1.572438</v>
      </c>
      <c r="AI20" s="355">
        <v>-1.4703747599999997</v>
      </c>
      <c r="AJ20" s="355">
        <v>-1.3662702551999992</v>
      </c>
      <c r="AK20" s="355">
        <v>-1.2600836603039998</v>
      </c>
      <c r="AL20" s="351"/>
      <c r="AM20" s="355">
        <v>0</v>
      </c>
      <c r="AN20" s="355">
        <v>0</v>
      </c>
      <c r="AO20" s="355">
        <v>0</v>
      </c>
      <c r="AP20" s="355">
        <v>0</v>
      </c>
    </row>
    <row r="21" spans="1:42">
      <c r="A21" s="309" t="s">
        <v>655</v>
      </c>
      <c r="B21" s="309"/>
      <c r="C21" s="310">
        <v>-6.0389999999999997</v>
      </c>
      <c r="D21" s="310">
        <v>-5.5540000000000003</v>
      </c>
      <c r="E21" s="310">
        <v>-6.9429999999999996</v>
      </c>
      <c r="F21" s="310">
        <v>-6.4509999999999996</v>
      </c>
      <c r="G21" s="310">
        <v>-9.3949999999999996</v>
      </c>
      <c r="H21" s="310">
        <v>-3.339</v>
      </c>
      <c r="I21" s="310">
        <v>-7.5</v>
      </c>
      <c r="J21" s="310">
        <v>1.079</v>
      </c>
      <c r="K21" s="310">
        <v>-5.8170000000000002</v>
      </c>
      <c r="L21" s="310">
        <v>-14.32</v>
      </c>
      <c r="M21" s="310">
        <v>-8.2479999999999993</v>
      </c>
      <c r="N21" s="310">
        <v>0.89500000000000002</v>
      </c>
      <c r="O21" s="310">
        <v>11.260999999999999</v>
      </c>
      <c r="P21" s="310">
        <v>3.4980000000000002</v>
      </c>
      <c r="Q21" s="310">
        <v>2.6150000000000002</v>
      </c>
      <c r="R21" s="310">
        <v>-4.18</v>
      </c>
      <c r="S21" s="310">
        <v>-8.3580000000000005</v>
      </c>
      <c r="T21" s="310">
        <v>4.4240000000000004</v>
      </c>
      <c r="U21" s="310">
        <v>-14.117000000000001</v>
      </c>
      <c r="V21" s="310">
        <v>-8.6829999999999998</v>
      </c>
      <c r="W21" s="310">
        <v>-4.8079999999999998</v>
      </c>
      <c r="X21" s="310">
        <v>-17.265999999999998</v>
      </c>
      <c r="Y21" s="310">
        <v>-16.684999999999999</v>
      </c>
      <c r="Z21" s="310">
        <v>-26.193000000000001</v>
      </c>
      <c r="AA21" s="310">
        <v>-12.141999999999999</v>
      </c>
      <c r="AB21" s="310">
        <v>-34.277999999999999</v>
      </c>
      <c r="AC21" s="310">
        <v>-46.915999999999997</v>
      </c>
      <c r="AD21" s="310">
        <v>9.0640000000000001</v>
      </c>
      <c r="AE21" s="310">
        <v>36.536000000000001</v>
      </c>
      <c r="AF21" s="310">
        <v>21.946999999999999</v>
      </c>
      <c r="AG21" s="310">
        <v>-57.389640355954178</v>
      </c>
      <c r="AH21" s="310">
        <v>-50.579309866302417</v>
      </c>
      <c r="AI21" s="310">
        <v>-36.747833785620287</v>
      </c>
      <c r="AJ21" s="310">
        <v>-37.963886378768365</v>
      </c>
      <c r="AK21" s="310">
        <v>-34.735099366819718</v>
      </c>
      <c r="AL21" s="357"/>
      <c r="AM21" s="310">
        <v>-6.2593737658516035</v>
      </c>
      <c r="AN21" s="310">
        <v>1.6430937683547382</v>
      </c>
      <c r="AO21" s="310">
        <v>3.5451184479307849</v>
      </c>
      <c r="AP21" s="310">
        <v>1.5253760428640526</v>
      </c>
    </row>
    <row r="22" spans="1:42">
      <c r="A22" s="312" t="s">
        <v>60</v>
      </c>
      <c r="B22" s="312"/>
      <c r="C22" s="358">
        <v>-0.36434367158752845</v>
      </c>
      <c r="D22" s="358">
        <v>-0.31427839044648015</v>
      </c>
      <c r="E22" s="358">
        <v>-0.36412304978096499</v>
      </c>
      <c r="F22" s="358">
        <v>-0.32973256445144583</v>
      </c>
      <c r="G22" s="358">
        <v>-0.45890403264055674</v>
      </c>
      <c r="H22" s="358">
        <v>-0.15509277000146315</v>
      </c>
      <c r="I22" s="358">
        <v>-0.33119981770762036</v>
      </c>
      <c r="J22" s="358">
        <v>4.4806160411037348E-2</v>
      </c>
      <c r="K22" s="358">
        <v>-0.23233326583406924</v>
      </c>
      <c r="L22" s="358">
        <v>-0.55112194881647325</v>
      </c>
      <c r="M22" s="358">
        <v>-0.30508024446367021</v>
      </c>
      <c r="N22" s="358">
        <v>3.1623273881578436E-2</v>
      </c>
      <c r="O22" s="358">
        <v>0.38419220186381492</v>
      </c>
      <c r="P22" s="358">
        <v>0.11205547803289781</v>
      </c>
      <c r="Q22" s="358">
        <v>7.8758465405607603E-2</v>
      </c>
      <c r="R22" s="358">
        <v>-0.12249970913645618</v>
      </c>
      <c r="S22" s="358">
        <v>-0.25015211750864291</v>
      </c>
      <c r="T22" s="358">
        <v>0.12379738978912189</v>
      </c>
      <c r="U22" s="358">
        <v>-0.37868454265867824</v>
      </c>
      <c r="V22" s="358">
        <v>-0.23197436553688586</v>
      </c>
      <c r="W22" s="358">
        <v>-0.12577592997147805</v>
      </c>
      <c r="X22" s="358">
        <v>-0.43243595234338411</v>
      </c>
      <c r="Y22" s="358">
        <v>-0.39162345938358911</v>
      </c>
      <c r="Z22" s="358">
        <v>-0.59326876753526758</v>
      </c>
      <c r="AA22" s="358">
        <v>-0.26252439409880102</v>
      </c>
      <c r="AB22" s="358">
        <v>-0.70993843389379219</v>
      </c>
      <c r="AC22" s="358">
        <v>-0.92909979941060894</v>
      </c>
      <c r="AD22" s="358">
        <v>0.17989345321996184</v>
      </c>
      <c r="AE22" s="358">
        <v>0.6659184136939772</v>
      </c>
      <c r="AF22" s="358">
        <v>0.36704167454088432</v>
      </c>
      <c r="AG22" s="358">
        <v>-0.91841509647945774</v>
      </c>
      <c r="AH22" s="358">
        <v>-0.78513251562802155</v>
      </c>
      <c r="AI22" s="358">
        <v>-0.54756430958185198</v>
      </c>
      <c r="AJ22" s="358">
        <v>-0.53852130573939649</v>
      </c>
      <c r="AK22" s="358">
        <v>-0.47516887874932734</v>
      </c>
      <c r="AL22" s="359"/>
      <c r="AM22" s="358">
        <v>-9.7976562275485457E-2</v>
      </c>
      <c r="AN22" s="358">
        <v>2.6715428588520607E-2</v>
      </c>
      <c r="AO22" s="358">
        <v>5.2358097087378597E-2</v>
      </c>
      <c r="AP22" s="358">
        <v>2.2788347537554987E-2</v>
      </c>
    </row>
    <row r="23" spans="1:42">
      <c r="A23" s="313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1"/>
      <c r="AM23" s="315"/>
      <c r="AN23" s="315"/>
      <c r="AO23" s="314"/>
      <c r="AP23" s="31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2"/>
  <sheetViews>
    <sheetView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ColWidth="9.140625" defaultRowHeight="12" customHeight="1" outlineLevelCol="1"/>
  <cols>
    <col min="1" max="1" width="41.85546875" style="437" customWidth="1"/>
    <col min="2" max="28" width="7.7109375" style="362" hidden="1" customWidth="1" outlineLevel="1"/>
    <col min="29" max="29" width="7.7109375" style="362" customWidth="1" collapsed="1"/>
    <col min="30" max="36" width="7.7109375" style="362" customWidth="1"/>
    <col min="37" max="37" width="3.140625" style="362" customWidth="1"/>
    <col min="38" max="41" width="7.42578125" style="362" customWidth="1"/>
    <col min="42" max="42" width="3.140625" style="362" customWidth="1"/>
    <col min="43" max="46" width="6" style="362" customWidth="1"/>
    <col min="47" max="188" width="7.7109375" style="362" customWidth="1"/>
    <col min="189" max="16384" width="9.140625" style="362"/>
  </cols>
  <sheetData>
    <row r="1" spans="1:46" ht="12" customHeight="1">
      <c r="A1" s="27" t="s">
        <v>380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4"/>
      <c r="AL1" s="413"/>
      <c r="AM1" s="413"/>
      <c r="AN1" s="413"/>
      <c r="AO1" s="413"/>
      <c r="AP1" s="414"/>
      <c r="AQ1" s="413"/>
      <c r="AR1" s="413"/>
      <c r="AS1" s="413"/>
      <c r="AT1" s="413"/>
    </row>
    <row r="2" spans="1:46" s="414" customFormat="1" ht="15.75">
      <c r="A2" s="415" t="s">
        <v>136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L2" s="413"/>
      <c r="AM2" s="413"/>
      <c r="AN2" s="413"/>
      <c r="AO2" s="413"/>
      <c r="AQ2" s="413"/>
      <c r="AR2" s="413"/>
      <c r="AS2" s="413"/>
      <c r="AT2" s="413"/>
    </row>
    <row r="3" spans="1:46" s="417" customFormat="1" ht="12" customHeight="1">
      <c r="A3" s="416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4"/>
      <c r="AL3" s="413"/>
      <c r="AM3" s="413"/>
      <c r="AN3" s="413"/>
      <c r="AO3" s="413"/>
      <c r="AP3" s="414"/>
      <c r="AQ3" s="413"/>
      <c r="AR3" s="413"/>
      <c r="AS3" s="413"/>
      <c r="AT3" s="413"/>
    </row>
    <row r="4" spans="1:46" ht="12" customHeight="1">
      <c r="A4" s="418"/>
      <c r="B4" s="419" t="s">
        <v>1</v>
      </c>
      <c r="C4" s="419" t="s">
        <v>1</v>
      </c>
      <c r="D4" s="419" t="s">
        <v>1</v>
      </c>
      <c r="E4" s="419" t="s">
        <v>1</v>
      </c>
      <c r="F4" s="419" t="s">
        <v>1</v>
      </c>
      <c r="G4" s="419" t="s">
        <v>1</v>
      </c>
      <c r="H4" s="419" t="s">
        <v>1</v>
      </c>
      <c r="I4" s="419" t="s">
        <v>1</v>
      </c>
      <c r="J4" s="419" t="s">
        <v>1</v>
      </c>
      <c r="K4" s="419" t="s">
        <v>1</v>
      </c>
      <c r="L4" s="419" t="s">
        <v>1</v>
      </c>
      <c r="M4" s="419" t="s">
        <v>1</v>
      </c>
      <c r="N4" s="419" t="s">
        <v>1</v>
      </c>
      <c r="O4" s="419" t="s">
        <v>1</v>
      </c>
      <c r="P4" s="419" t="s">
        <v>1</v>
      </c>
      <c r="Q4" s="419" t="s">
        <v>1</v>
      </c>
      <c r="R4" s="419" t="s">
        <v>1</v>
      </c>
      <c r="S4" s="419" t="s">
        <v>1</v>
      </c>
      <c r="T4" s="419" t="s">
        <v>1</v>
      </c>
      <c r="U4" s="419" t="s">
        <v>1</v>
      </c>
      <c r="V4" s="419" t="s">
        <v>1</v>
      </c>
      <c r="W4" s="419" t="s">
        <v>1</v>
      </c>
      <c r="X4" s="419" t="s">
        <v>1</v>
      </c>
      <c r="Y4" s="419" t="s">
        <v>1</v>
      </c>
      <c r="Z4" s="419" t="s">
        <v>1</v>
      </c>
      <c r="AA4" s="419" t="s">
        <v>1</v>
      </c>
      <c r="AB4" s="419" t="s">
        <v>1</v>
      </c>
      <c r="AC4" s="419" t="s">
        <v>1</v>
      </c>
      <c r="AD4" s="419" t="s">
        <v>1</v>
      </c>
      <c r="AE4" s="419" t="s">
        <v>1</v>
      </c>
      <c r="AF4" s="419" t="s">
        <v>157</v>
      </c>
      <c r="AG4" s="419" t="s">
        <v>157</v>
      </c>
      <c r="AH4" s="419" t="s">
        <v>157</v>
      </c>
      <c r="AI4" s="419" t="s">
        <v>157</v>
      </c>
      <c r="AJ4" s="419" t="s">
        <v>157</v>
      </c>
      <c r="AK4" s="414"/>
      <c r="AL4" s="420" t="s">
        <v>617</v>
      </c>
      <c r="AM4" s="421"/>
      <c r="AN4" s="421"/>
      <c r="AO4" s="421"/>
      <c r="AP4" s="414"/>
      <c r="AQ4" s="420" t="s">
        <v>702</v>
      </c>
      <c r="AR4" s="421"/>
      <c r="AS4" s="421"/>
      <c r="AT4" s="421"/>
    </row>
    <row r="5" spans="1:46" s="424" customFormat="1" ht="12" customHeight="1" thickBot="1">
      <c r="A5" s="422"/>
      <c r="B5" s="423">
        <v>1993</v>
      </c>
      <c r="C5" s="423">
        <v>1994</v>
      </c>
      <c r="D5" s="423">
        <v>1995</v>
      </c>
      <c r="E5" s="423">
        <v>1996</v>
      </c>
      <c r="F5" s="423">
        <v>1997</v>
      </c>
      <c r="G5" s="423">
        <v>1998</v>
      </c>
      <c r="H5" s="423">
        <v>1999</v>
      </c>
      <c r="I5" s="423">
        <v>2000</v>
      </c>
      <c r="J5" s="423">
        <v>2001</v>
      </c>
      <c r="K5" s="423">
        <v>2002</v>
      </c>
      <c r="L5" s="423">
        <v>2003</v>
      </c>
      <c r="M5" s="423">
        <v>2004</v>
      </c>
      <c r="N5" s="423">
        <v>2005</v>
      </c>
      <c r="O5" s="423">
        <v>2006</v>
      </c>
      <c r="P5" s="423">
        <v>2007</v>
      </c>
      <c r="Q5" s="423">
        <v>2008</v>
      </c>
      <c r="R5" s="423">
        <v>2009</v>
      </c>
      <c r="S5" s="423">
        <v>2010</v>
      </c>
      <c r="T5" s="423">
        <v>2011</v>
      </c>
      <c r="U5" s="423">
        <v>2012</v>
      </c>
      <c r="V5" s="423">
        <v>2013</v>
      </c>
      <c r="W5" s="423">
        <v>2014</v>
      </c>
      <c r="X5" s="423">
        <v>2015</v>
      </c>
      <c r="Y5" s="423">
        <v>2016</v>
      </c>
      <c r="Z5" s="423">
        <v>2017</v>
      </c>
      <c r="AA5" s="423">
        <v>2018</v>
      </c>
      <c r="AB5" s="423">
        <v>2019</v>
      </c>
      <c r="AC5" s="423">
        <v>2020</v>
      </c>
      <c r="AD5" s="423">
        <v>2021</v>
      </c>
      <c r="AE5" s="423">
        <v>2022</v>
      </c>
      <c r="AF5" s="423">
        <v>2023</v>
      </c>
      <c r="AG5" s="423">
        <v>2024</v>
      </c>
      <c r="AH5" s="423">
        <v>2025</v>
      </c>
      <c r="AI5" s="423">
        <v>2026</v>
      </c>
      <c r="AJ5" s="423">
        <v>2027</v>
      </c>
      <c r="AK5" s="362"/>
      <c r="AL5" s="423">
        <v>2023</v>
      </c>
      <c r="AM5" s="423">
        <v>2024</v>
      </c>
      <c r="AN5" s="423">
        <v>2025</v>
      </c>
      <c r="AO5" s="423">
        <v>2026</v>
      </c>
      <c r="AP5" s="362"/>
      <c r="AQ5" s="423">
        <v>2023</v>
      </c>
      <c r="AR5" s="423">
        <v>2024</v>
      </c>
      <c r="AS5" s="423">
        <v>2025</v>
      </c>
      <c r="AT5" s="423">
        <v>2026</v>
      </c>
    </row>
    <row r="6" spans="1:46" ht="12" customHeight="1">
      <c r="A6" s="425" t="s">
        <v>125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L6" s="413"/>
      <c r="AM6" s="413"/>
      <c r="AN6" s="413"/>
      <c r="AO6" s="413"/>
      <c r="AQ6" s="413"/>
      <c r="AR6" s="413"/>
      <c r="AS6" s="413"/>
      <c r="AT6" s="413"/>
    </row>
    <row r="7" spans="1:46" ht="12" customHeight="1">
      <c r="A7" s="426" t="s">
        <v>126</v>
      </c>
      <c r="B7" s="427" t="e">
        <v>#N/A</v>
      </c>
      <c r="C7" s="427">
        <v>1.7965073986084823</v>
      </c>
      <c r="D7" s="427">
        <v>0.94264555986247611</v>
      </c>
      <c r="E7" s="427">
        <v>1.8161471332526435</v>
      </c>
      <c r="F7" s="427">
        <v>3.0595356416173614</v>
      </c>
      <c r="G7" s="427">
        <v>3.3405973009496881</v>
      </c>
      <c r="H7" s="427">
        <v>4.0673623724756247</v>
      </c>
      <c r="I7" s="427">
        <v>5.4222060862950006</v>
      </c>
      <c r="J7" s="427">
        <v>0.84453446862780002</v>
      </c>
      <c r="K7" s="427">
        <v>2.2635603349606015</v>
      </c>
      <c r="L7" s="427">
        <v>1.641153928981276</v>
      </c>
      <c r="M7" s="427">
        <v>2.8767281527304789</v>
      </c>
      <c r="N7" s="427">
        <v>3.1517610940489549</v>
      </c>
      <c r="O7" s="427">
        <v>2.9934846239641821</v>
      </c>
      <c r="P7" s="427">
        <v>3.9878121710460013</v>
      </c>
      <c r="Q7" s="427">
        <v>0.41870387707123591</v>
      </c>
      <c r="R7" s="427">
        <v>1.0380719631563284</v>
      </c>
      <c r="S7" s="427">
        <v>4.1691772943613481</v>
      </c>
      <c r="T7" s="427">
        <v>1.9904048462871415</v>
      </c>
      <c r="U7" s="427">
        <v>0.73136744770481155</v>
      </c>
      <c r="V7" s="427">
        <v>1.7934593695305256</v>
      </c>
      <c r="W7" s="427">
        <v>2.8787985206077948</v>
      </c>
      <c r="X7" s="427">
        <v>3.925247245257335</v>
      </c>
      <c r="Y7" s="427">
        <v>2.3008644556677949</v>
      </c>
      <c r="Z7" s="427">
        <v>2.6066468840724166</v>
      </c>
      <c r="AA7" s="427">
        <v>1.849499642822594</v>
      </c>
      <c r="AB7" s="427">
        <v>0.72022104673796772</v>
      </c>
      <c r="AC7" s="427">
        <v>-3.1675283293083112</v>
      </c>
      <c r="AD7" s="427">
        <v>6.3252979587844038</v>
      </c>
      <c r="AE7" s="427">
        <v>1.8675066320752665</v>
      </c>
      <c r="AF7" s="427">
        <v>-1.9654441960419544</v>
      </c>
      <c r="AG7" s="427">
        <v>1.1602532027891632</v>
      </c>
      <c r="AH7" s="427">
        <v>2.4447887127110102</v>
      </c>
      <c r="AI7" s="427">
        <v>2.976250406624148</v>
      </c>
      <c r="AJ7" s="427">
        <v>2.1941956644077942</v>
      </c>
      <c r="AL7" s="427">
        <v>0</v>
      </c>
      <c r="AM7" s="427">
        <v>0</v>
      </c>
      <c r="AN7" s="427">
        <v>-0.47319893325081797</v>
      </c>
      <c r="AO7" s="427">
        <v>-0.37061959137842937</v>
      </c>
      <c r="AQ7" s="428">
        <v>0.33875018886042607</v>
      </c>
      <c r="AR7" s="428">
        <v>-0.54245100180472239</v>
      </c>
      <c r="AS7" s="428">
        <v>-1.2238201223162992</v>
      </c>
      <c r="AT7" s="428">
        <v>-1.1529248029139127</v>
      </c>
    </row>
    <row r="8" spans="1:46" ht="12" customHeight="1">
      <c r="A8" s="426" t="s">
        <v>127</v>
      </c>
      <c r="B8" s="427" t="e">
        <v>#N/A</v>
      </c>
      <c r="C8" s="427">
        <v>-1.0455157700301809</v>
      </c>
      <c r="D8" s="427">
        <v>0.36706652011058161</v>
      </c>
      <c r="E8" s="427">
        <v>-0.16198737324686352</v>
      </c>
      <c r="F8" s="427">
        <v>-0.50999207676731828</v>
      </c>
      <c r="G8" s="427">
        <v>3.7761911040282037</v>
      </c>
      <c r="H8" s="427">
        <v>1.8317129696738155</v>
      </c>
      <c r="I8" s="427">
        <v>-0.77361454418788389</v>
      </c>
      <c r="J8" s="427">
        <v>0.16826649226808765</v>
      </c>
      <c r="K8" s="427">
        <v>2.119511145145947</v>
      </c>
      <c r="L8" s="427">
        <v>0.54736185609705057</v>
      </c>
      <c r="M8" s="427">
        <v>-0.30340995706478191</v>
      </c>
      <c r="N8" s="427">
        <v>0.24656102508815447</v>
      </c>
      <c r="O8" s="427">
        <v>1.6127430094630135</v>
      </c>
      <c r="P8" s="427">
        <v>0.566832235109338</v>
      </c>
      <c r="Q8" s="427">
        <v>1.2832068844736311</v>
      </c>
      <c r="R8" s="427">
        <v>2.2513672471435431</v>
      </c>
      <c r="S8" s="427">
        <v>1.3167029831770094</v>
      </c>
      <c r="T8" s="427">
        <v>0.86738947847144754</v>
      </c>
      <c r="U8" s="427">
        <v>1.0989561510575063</v>
      </c>
      <c r="V8" s="427">
        <v>1.5910984976462483</v>
      </c>
      <c r="W8" s="427">
        <v>1.247429979410275</v>
      </c>
      <c r="X8" s="427">
        <v>2.1750666615084402</v>
      </c>
      <c r="Y8" s="427">
        <v>3.7322320166254919</v>
      </c>
      <c r="Z8" s="427">
        <v>0.12176124053215887</v>
      </c>
      <c r="AA8" s="427">
        <v>0.81772470576906287</v>
      </c>
      <c r="AB8" s="427">
        <v>0.26697542024920473</v>
      </c>
      <c r="AC8" s="427">
        <v>-1.7772972207913629</v>
      </c>
      <c r="AD8" s="427">
        <v>3.2705171974239944</v>
      </c>
      <c r="AE8" s="427">
        <v>8.3183457761926149E-3</v>
      </c>
      <c r="AF8" s="427">
        <v>1.6202983466393039</v>
      </c>
      <c r="AG8" s="427">
        <v>0.80459815022719816</v>
      </c>
      <c r="AH8" s="427">
        <v>1.2753827114284633</v>
      </c>
      <c r="AI8" s="427">
        <v>0.26902846925243029</v>
      </c>
      <c r="AJ8" s="427">
        <v>-0.34595040290599233</v>
      </c>
      <c r="AL8" s="427">
        <v>0.26875770815699696</v>
      </c>
      <c r="AM8" s="427">
        <v>-3.7777921593074026E-2</v>
      </c>
      <c r="AN8" s="427">
        <v>0.72290452362306912</v>
      </c>
      <c r="AO8" s="427">
        <v>0.52623599017318501</v>
      </c>
      <c r="AQ8" s="428">
        <v>0.93687153560473302</v>
      </c>
      <c r="AR8" s="428">
        <v>0.11848952709594407</v>
      </c>
      <c r="AS8" s="428">
        <v>1.1471205491399461</v>
      </c>
      <c r="AT8" s="428">
        <v>0.46467336765700917</v>
      </c>
    </row>
    <row r="9" spans="1:46" ht="12" customHeight="1">
      <c r="A9" s="426" t="s">
        <v>529</v>
      </c>
      <c r="B9" s="427" t="e">
        <v>#N/A</v>
      </c>
      <c r="C9" s="427">
        <v>-1.1132753614485735</v>
      </c>
      <c r="D9" s="427">
        <v>-0.35447983057838028</v>
      </c>
      <c r="E9" s="427">
        <v>0.48308136080401631</v>
      </c>
      <c r="F9" s="427">
        <v>0.46016397605934678</v>
      </c>
      <c r="G9" s="427">
        <v>7.312674270751196</v>
      </c>
      <c r="H9" s="427">
        <v>1.4552729471826176</v>
      </c>
      <c r="I9" s="427">
        <v>-0.33858597900559007</v>
      </c>
      <c r="J9" s="427">
        <v>1.7012314425867814</v>
      </c>
      <c r="K9" s="427">
        <v>1.8184304853516853</v>
      </c>
      <c r="L9" s="427">
        <v>0.14753290946538655</v>
      </c>
      <c r="M9" s="427">
        <v>-0.52342854077109813</v>
      </c>
      <c r="N9" s="427">
        <v>0.97899426401271139</v>
      </c>
      <c r="O9" s="427">
        <v>1.8951650591738423</v>
      </c>
      <c r="P9" s="427">
        <v>1.1190949396116867</v>
      </c>
      <c r="Q9" s="427">
        <v>1.5457003762467725</v>
      </c>
      <c r="R9" s="427">
        <v>2.090500807720086</v>
      </c>
      <c r="S9" s="427">
        <v>0.59565105973387045</v>
      </c>
      <c r="T9" s="427">
        <v>0.89792021340491246</v>
      </c>
      <c r="U9" s="427">
        <v>0.64617636222004116</v>
      </c>
      <c r="V9" s="427">
        <v>0.67833044237302076</v>
      </c>
      <c r="W9" s="427">
        <v>1.3503562764928478</v>
      </c>
      <c r="X9" s="427">
        <v>2.3080528508625076</v>
      </c>
      <c r="Y9" s="427">
        <v>4.139405033788468</v>
      </c>
      <c r="Z9" s="427">
        <v>0.88472166723885248</v>
      </c>
      <c r="AA9" s="427">
        <v>0.88123994681692519</v>
      </c>
      <c r="AB9" s="427">
        <v>0.52312978337487603</v>
      </c>
      <c r="AC9" s="427">
        <v>-2.3612705421552027</v>
      </c>
      <c r="AD9" s="427">
        <v>2.6487186951255071</v>
      </c>
      <c r="AE9" s="427">
        <v>-0.49344226752914278</v>
      </c>
      <c r="AF9" s="427">
        <v>1.2421664863543791</v>
      </c>
      <c r="AG9" s="427">
        <v>-0.20071127178588055</v>
      </c>
      <c r="AH9" s="427">
        <v>0.55887026508016913</v>
      </c>
      <c r="AI9" s="427">
        <v>0.37015981204200354</v>
      </c>
      <c r="AJ9" s="427">
        <v>-0.18277943230401439</v>
      </c>
      <c r="AL9" s="427">
        <v>-1.9407754384626053E-2</v>
      </c>
      <c r="AM9" s="427">
        <v>-0.49794483551789392</v>
      </c>
      <c r="AN9" s="427">
        <v>1.0319820430639504</v>
      </c>
      <c r="AO9" s="427">
        <v>9.3187872421052198E-2</v>
      </c>
      <c r="AQ9" s="428">
        <v>0.73508843356548947</v>
      </c>
      <c r="AR9" s="428">
        <v>-0.12693993390260339</v>
      </c>
      <c r="AS9" s="428">
        <v>0.91270301598342929</v>
      </c>
      <c r="AT9" s="428">
        <v>0.43292874659351943</v>
      </c>
    </row>
    <row r="10" spans="1:46" ht="12" customHeight="1">
      <c r="A10" s="426" t="s">
        <v>530</v>
      </c>
      <c r="B10" s="427" t="e">
        <v>#N/A</v>
      </c>
      <c r="C10" s="427">
        <v>-0.91380014515024532</v>
      </c>
      <c r="D10" s="427">
        <v>1.7635005500745704</v>
      </c>
      <c r="E10" s="427">
        <v>-1.3975417718125493</v>
      </c>
      <c r="F10" s="427">
        <v>-2.4522870872219826</v>
      </c>
      <c r="G10" s="427">
        <v>-3.6039747939893396</v>
      </c>
      <c r="H10" s="427">
        <v>2.7154099514746122</v>
      </c>
      <c r="I10" s="427">
        <v>-1.7740435218955741</v>
      </c>
      <c r="J10" s="427">
        <v>-3.3414738993103321</v>
      </c>
      <c r="K10" s="427">
        <v>2.8520878249688186</v>
      </c>
      <c r="L10" s="427">
        <v>1.5328263601013914</v>
      </c>
      <c r="M10" s="427">
        <v>0.24317910387883224</v>
      </c>
      <c r="N10" s="427">
        <v>-1.600534435041201</v>
      </c>
      <c r="O10" s="427">
        <v>0.88133153959264465</v>
      </c>
      <c r="P10" s="427">
        <v>-0.87239143177018086</v>
      </c>
      <c r="Q10" s="427">
        <v>0.57847412978593304</v>
      </c>
      <c r="R10" s="427">
        <v>2.6894112596933528</v>
      </c>
      <c r="S10" s="427">
        <v>3.2457009229725386</v>
      </c>
      <c r="T10" s="427">
        <v>0.78628346105549252</v>
      </c>
      <c r="U10" s="427">
        <v>2.2906696475355481</v>
      </c>
      <c r="V10" s="427">
        <v>3.9738981709937393</v>
      </c>
      <c r="W10" s="427">
        <v>0.98150576011954982</v>
      </c>
      <c r="X10" s="427">
        <v>1.826569415871826</v>
      </c>
      <c r="Y10" s="427">
        <v>2.6487827471105785</v>
      </c>
      <c r="Z10" s="427">
        <v>-1.9689704978567701</v>
      </c>
      <c r="AA10" s="427">
        <v>0.63749867738862598</v>
      </c>
      <c r="AB10" s="427">
        <v>-0.46918123275069279</v>
      </c>
      <c r="AC10" s="427">
        <v>-0.10721878177281097</v>
      </c>
      <c r="AD10" s="427">
        <v>5.070335405106019</v>
      </c>
      <c r="AE10" s="427">
        <v>1.4150634815996543</v>
      </c>
      <c r="AF10" s="427">
        <v>2.6407624045309053</v>
      </c>
      <c r="AG10" s="427">
        <v>3.480657588057845</v>
      </c>
      <c r="AH10" s="427">
        <v>3.1148327966062928</v>
      </c>
      <c r="AI10" s="427">
        <v>1.5836873456298584E-2</v>
      </c>
      <c r="AJ10" s="427">
        <v>-0.75591112709288977</v>
      </c>
      <c r="AL10" s="427">
        <v>1.0464295420719472</v>
      </c>
      <c r="AM10" s="427">
        <v>1.1719246351475698</v>
      </c>
      <c r="AN10" s="427">
        <v>-0.14209967710778759</v>
      </c>
      <c r="AO10" s="427">
        <v>1.6307770814046885</v>
      </c>
      <c r="AQ10" s="428">
        <v>1.4811361965520575</v>
      </c>
      <c r="AR10" s="428">
        <v>0.75586053439533618</v>
      </c>
      <c r="AS10" s="428">
        <v>1.7283910884822173</v>
      </c>
      <c r="AT10" s="428">
        <v>0.55231130290461783</v>
      </c>
    </row>
    <row r="11" spans="1:46" ht="12" customHeight="1">
      <c r="A11" s="426" t="s">
        <v>62</v>
      </c>
      <c r="B11" s="427" t="e">
        <v>#N/A</v>
      </c>
      <c r="C11" s="427">
        <v>7.628257215785661</v>
      </c>
      <c r="D11" s="427">
        <v>7.9509016366121177</v>
      </c>
      <c r="E11" s="427">
        <v>5.0246477296762349</v>
      </c>
      <c r="F11" s="427">
        <v>1.7679666839636399</v>
      </c>
      <c r="G11" s="427">
        <v>7.7372526361404015</v>
      </c>
      <c r="H11" s="427">
        <v>6.0457321365126493</v>
      </c>
      <c r="I11" s="427">
        <v>6.4911158367447985</v>
      </c>
      <c r="J11" s="427">
        <v>2.3742134631366429</v>
      </c>
      <c r="K11" s="427">
        <v>-1.4106492187155761</v>
      </c>
      <c r="L11" s="427">
        <v>2.4129137288944946</v>
      </c>
      <c r="M11" s="427">
        <v>5.4552533920176671</v>
      </c>
      <c r="N11" s="427">
        <v>4.8938999698304064</v>
      </c>
      <c r="O11" s="427">
        <v>9.0026124625678605</v>
      </c>
      <c r="P11" s="427">
        <v>8.2803221252493397</v>
      </c>
      <c r="Q11" s="427">
        <v>0.3902514553053793</v>
      </c>
      <c r="R11" s="427">
        <v>-12.665941660043167</v>
      </c>
      <c r="S11" s="427">
        <v>6.2376894309970954</v>
      </c>
      <c r="T11" s="427">
        <v>5.952106599368312</v>
      </c>
      <c r="U11" s="427">
        <v>-1.0777447055457023</v>
      </c>
      <c r="V11" s="427">
        <v>0.53708354622927779</v>
      </c>
      <c r="W11" s="427">
        <v>6.0276590385754725</v>
      </c>
      <c r="X11" s="427">
        <v>6.8992015419665931</v>
      </c>
      <c r="Y11" s="427">
        <v>4.0409927592849781</v>
      </c>
      <c r="Z11" s="427">
        <v>5.5463794499150509</v>
      </c>
      <c r="AA11" s="427">
        <v>1.4058206057393718</v>
      </c>
      <c r="AB11" s="427">
        <v>-0.33683567631674904</v>
      </c>
      <c r="AC11" s="427">
        <v>1.6699896391665137</v>
      </c>
      <c r="AD11" s="427">
        <v>7.0993230996959644</v>
      </c>
      <c r="AE11" s="427">
        <v>6.1620675732008134</v>
      </c>
      <c r="AF11" s="427">
        <v>-2.2295273503258106</v>
      </c>
      <c r="AG11" s="427">
        <v>0.41614416743260829</v>
      </c>
      <c r="AH11" s="427">
        <v>4.1853852928196211</v>
      </c>
      <c r="AI11" s="427">
        <v>4.780198029074989</v>
      </c>
      <c r="AJ11" s="427">
        <v>2.9633574740116631</v>
      </c>
      <c r="AL11" s="427">
        <v>-9.8801926456593137E-2</v>
      </c>
      <c r="AM11" s="427">
        <v>-0.80739472879105545</v>
      </c>
      <c r="AN11" s="427">
        <v>-0.31626394758110798</v>
      </c>
      <c r="AO11" s="427">
        <v>0.87574881025935802</v>
      </c>
      <c r="AQ11" s="428">
        <v>-0.22527818281378176</v>
      </c>
      <c r="AR11" s="428">
        <v>1.268704702852741</v>
      </c>
      <c r="AS11" s="428">
        <v>1.1436142684682515</v>
      </c>
      <c r="AT11" s="428">
        <v>0.50573175616874799</v>
      </c>
    </row>
    <row r="12" spans="1:46" ht="12" customHeight="1">
      <c r="A12" s="426" t="s">
        <v>128</v>
      </c>
      <c r="B12" s="427">
        <v>-0.33095398896860456</v>
      </c>
      <c r="C12" s="427">
        <v>1.2539358950613002</v>
      </c>
      <c r="D12" s="427">
        <v>0.21451735293169</v>
      </c>
      <c r="E12" s="427">
        <v>-0.8003574625820693</v>
      </c>
      <c r="F12" s="427">
        <v>0.11275616759880476</v>
      </c>
      <c r="G12" s="427">
        <v>0.31056006807117187</v>
      </c>
      <c r="H12" s="427">
        <v>-0.42946623283424024</v>
      </c>
      <c r="I12" s="427">
        <v>0.41987304890187388</v>
      </c>
      <c r="J12" s="427">
        <v>-0.32709742869114106</v>
      </c>
      <c r="K12" s="427">
        <v>-0.19011627047793872</v>
      </c>
      <c r="L12" s="427">
        <v>0.21952511145594719</v>
      </c>
      <c r="M12" s="427">
        <v>-0.26927548250430638</v>
      </c>
      <c r="N12" s="427">
        <v>-1.0317313936783132E-2</v>
      </c>
      <c r="O12" s="427">
        <v>0.19931185891913744</v>
      </c>
      <c r="P12" s="427">
        <v>0.65352881856750944</v>
      </c>
      <c r="Q12" s="427">
        <v>-0.65503551208663857</v>
      </c>
      <c r="R12" s="427">
        <v>-1.4767955365560526</v>
      </c>
      <c r="S12" s="427">
        <v>1.9669474767349253</v>
      </c>
      <c r="T12" s="427">
        <v>0.50688650963837112</v>
      </c>
      <c r="U12" s="427">
        <v>-1.0520922609347609</v>
      </c>
      <c r="V12" s="427">
        <v>0.23122631967312532</v>
      </c>
      <c r="W12" s="427">
        <v>0.21131821179484189</v>
      </c>
      <c r="X12" s="427">
        <v>0.37653435118327561</v>
      </c>
      <c r="Y12" s="427">
        <v>-0.17284478003600542</v>
      </c>
      <c r="Z12" s="427">
        <v>0.10783616241879163</v>
      </c>
      <c r="AA12" s="427">
        <v>0.2562974936293187</v>
      </c>
      <c r="AB12" s="427">
        <v>-0.13172321721117095</v>
      </c>
      <c r="AC12" s="427">
        <v>-0.72781728680916324</v>
      </c>
      <c r="AD12" s="427">
        <v>0.39870692649335976</v>
      </c>
      <c r="AE12" s="427">
        <v>1.0714185469286936</v>
      </c>
      <c r="AF12" s="427">
        <v>-0.47056653602405096</v>
      </c>
      <c r="AG12" s="427">
        <v>-0.15196506057030987</v>
      </c>
      <c r="AH12" s="427">
        <v>4.9552054224065098E-2</v>
      </c>
      <c r="AI12" s="427">
        <v>0.15911225401737508</v>
      </c>
      <c r="AJ12" s="427">
        <v>-4.4541846842484863E-2</v>
      </c>
      <c r="AL12" s="427">
        <v>6.2745967424988613E-2</v>
      </c>
      <c r="AM12" s="427">
        <v>-9.849432280797113E-2</v>
      </c>
      <c r="AN12" s="427">
        <v>5.1716755046861268E-3</v>
      </c>
      <c r="AO12" s="427">
        <v>0.13246162515599147</v>
      </c>
      <c r="AQ12" s="428">
        <v>-2.3970943587412585E-2</v>
      </c>
      <c r="AR12" s="428">
        <v>-4.5873270659172655E-2</v>
      </c>
      <c r="AS12" s="428">
        <v>3.700537391493379E-2</v>
      </c>
      <c r="AT12" s="428">
        <v>0.1751631097319547</v>
      </c>
    </row>
    <row r="13" spans="1:46" ht="12" customHeight="1">
      <c r="A13" s="426" t="s">
        <v>129</v>
      </c>
      <c r="B13" s="427" t="e">
        <v>#N/A</v>
      </c>
      <c r="C13" s="427">
        <v>13.608158115271983</v>
      </c>
      <c r="D13" s="427">
        <v>11.283716821913137</v>
      </c>
      <c r="E13" s="427">
        <v>4.4134827156947276</v>
      </c>
      <c r="F13" s="427">
        <v>13.933750513322952</v>
      </c>
      <c r="G13" s="427">
        <v>8.9158296738187417</v>
      </c>
      <c r="H13" s="427">
        <v>7.1995940143392501</v>
      </c>
      <c r="I13" s="427">
        <v>12.041269996905291</v>
      </c>
      <c r="J13" s="427">
        <v>0.59057392600392333</v>
      </c>
      <c r="K13" s="427">
        <v>1.6988573918138128</v>
      </c>
      <c r="L13" s="427">
        <v>4.3080229743403198</v>
      </c>
      <c r="M13" s="427">
        <v>11.259481091637413</v>
      </c>
      <c r="N13" s="427">
        <v>6.3989624922759836</v>
      </c>
      <c r="O13" s="427">
        <v>8.6140015209043241</v>
      </c>
      <c r="P13" s="427">
        <v>4.5953727844619374</v>
      </c>
      <c r="Q13" s="427">
        <v>1.8524950296647802</v>
      </c>
      <c r="R13" s="427">
        <v>-14.45803139249222</v>
      </c>
      <c r="S13" s="427">
        <v>10.647235511527843</v>
      </c>
      <c r="T13" s="427">
        <v>6.7198330778301285</v>
      </c>
      <c r="U13" s="427">
        <v>1.1207581997294547</v>
      </c>
      <c r="V13" s="427">
        <v>-1.1027494088979184</v>
      </c>
      <c r="W13" s="427">
        <v>4.3659961112322732</v>
      </c>
      <c r="X13" s="427">
        <v>5.8000593653761534</v>
      </c>
      <c r="Y13" s="427">
        <v>2.3997688465349887</v>
      </c>
      <c r="Z13" s="427">
        <v>4.1316462082892524</v>
      </c>
      <c r="AA13" s="427">
        <v>4.2469873239696865</v>
      </c>
      <c r="AB13" s="427">
        <v>5.9739838379875287</v>
      </c>
      <c r="AC13" s="427">
        <v>-5.4543059654469044</v>
      </c>
      <c r="AD13" s="427">
        <v>11.12339869221981</v>
      </c>
      <c r="AE13" s="427">
        <v>6.9736410079516364</v>
      </c>
      <c r="AF13" s="427">
        <v>1.0281904079871174</v>
      </c>
      <c r="AG13" s="427">
        <v>1.3064212223977689</v>
      </c>
      <c r="AH13" s="427">
        <v>2.8386167205071144</v>
      </c>
      <c r="AI13" s="427">
        <v>3.5743776982524844</v>
      </c>
      <c r="AJ13" s="427">
        <v>3.3925554309490069</v>
      </c>
      <c r="AL13" s="427">
        <v>0</v>
      </c>
      <c r="AM13" s="427">
        <v>0</v>
      </c>
      <c r="AN13" s="427">
        <v>0</v>
      </c>
      <c r="AO13" s="427">
        <v>0</v>
      </c>
      <c r="AQ13" s="428">
        <v>-1.7128826680144593</v>
      </c>
      <c r="AR13" s="428">
        <v>-1.0696790853194305</v>
      </c>
      <c r="AS13" s="428">
        <v>0.31453158466869802</v>
      </c>
      <c r="AT13" s="428">
        <v>0.47987611484978654</v>
      </c>
    </row>
    <row r="14" spans="1:46" ht="12" customHeight="1">
      <c r="A14" s="426" t="s">
        <v>130</v>
      </c>
      <c r="B14" s="427" t="e">
        <v>#N/A</v>
      </c>
      <c r="C14" s="427">
        <v>12.867705869677003</v>
      </c>
      <c r="D14" s="427">
        <v>7.2180718855491044</v>
      </c>
      <c r="E14" s="427">
        <v>3.4317270611883721</v>
      </c>
      <c r="F14" s="427">
        <v>12.317500419842764</v>
      </c>
      <c r="G14" s="427">
        <v>10.929534710735256</v>
      </c>
      <c r="H14" s="427">
        <v>5.4089933436642701</v>
      </c>
      <c r="I14" s="427">
        <v>12.246086241810982</v>
      </c>
      <c r="J14" s="427">
        <v>-1.4391999461204619</v>
      </c>
      <c r="K14" s="427">
        <v>-1.0314629268714626</v>
      </c>
      <c r="L14" s="427">
        <v>3.1458099204512813</v>
      </c>
      <c r="M14" s="427">
        <v>6.8367066450751857</v>
      </c>
      <c r="N14" s="427">
        <v>6.8398674099141354</v>
      </c>
      <c r="O14" s="427">
        <v>8.3297616351577286</v>
      </c>
      <c r="P14" s="427">
        <v>8.0266298854811282</v>
      </c>
      <c r="Q14" s="427">
        <v>3.055760064272306</v>
      </c>
      <c r="R14" s="427">
        <v>-14.535292754390905</v>
      </c>
      <c r="S14" s="427">
        <v>11.483450234488313</v>
      </c>
      <c r="T14" s="427">
        <v>7.0839986600261584</v>
      </c>
      <c r="U14" s="427">
        <v>1.0138913817457906</v>
      </c>
      <c r="V14" s="427">
        <v>-0.19981940461748504</v>
      </c>
      <c r="W14" s="427">
        <v>6.383586528915397</v>
      </c>
      <c r="X14" s="427">
        <v>6.0608137879128776</v>
      </c>
      <c r="Y14" s="427">
        <v>4.4697775073603285</v>
      </c>
      <c r="Z14" s="427">
        <v>4.7288031601017577</v>
      </c>
      <c r="AA14" s="427">
        <v>3.8238342475531262</v>
      </c>
      <c r="AB14" s="427">
        <v>2.1290922575252891</v>
      </c>
      <c r="AC14" s="427">
        <v>-6.0488314299019352</v>
      </c>
      <c r="AD14" s="427">
        <v>11.580799734340674</v>
      </c>
      <c r="AE14" s="427">
        <v>9.288762889809643</v>
      </c>
      <c r="AF14" s="427">
        <v>-0.23711924775047244</v>
      </c>
      <c r="AG14" s="427">
        <v>1.3483298556236756</v>
      </c>
      <c r="AH14" s="427">
        <v>2.8967931227132926</v>
      </c>
      <c r="AI14" s="427">
        <v>3.647554619985427</v>
      </c>
      <c r="AJ14" s="427">
        <v>3.5605066975133992</v>
      </c>
      <c r="AL14" s="427">
        <v>0</v>
      </c>
      <c r="AM14" s="427">
        <v>0</v>
      </c>
      <c r="AN14" s="427">
        <v>0</v>
      </c>
      <c r="AO14" s="427">
        <v>0</v>
      </c>
      <c r="AQ14" s="428">
        <v>-1.1416115472014265</v>
      </c>
      <c r="AR14" s="428">
        <v>-0.38810897198287009</v>
      </c>
      <c r="AS14" s="428">
        <v>1.0461048587047328</v>
      </c>
      <c r="AT14" s="428">
        <v>0.78655714845154989</v>
      </c>
    </row>
    <row r="15" spans="1:46" ht="12" customHeight="1">
      <c r="A15" s="426" t="s">
        <v>647</v>
      </c>
      <c r="B15" s="427">
        <v>2.8159279867400153</v>
      </c>
      <c r="C15" s="427">
        <v>0.5707387205196256</v>
      </c>
      <c r="D15" s="427">
        <v>1.6081728225583303</v>
      </c>
      <c r="E15" s="427">
        <v>0.55827306134500543</v>
      </c>
      <c r="F15" s="427">
        <v>1.2621432667802748</v>
      </c>
      <c r="G15" s="427">
        <v>-0.10433411535074287</v>
      </c>
      <c r="H15" s="427">
        <v>1.0250336173681607</v>
      </c>
      <c r="I15" s="427">
        <v>0.56988448633557875</v>
      </c>
      <c r="J15" s="427">
        <v>0.80551427215319971</v>
      </c>
      <c r="K15" s="427">
        <v>1.1176919565240835</v>
      </c>
      <c r="L15" s="427">
        <v>0.64533609202197095</v>
      </c>
      <c r="M15" s="427">
        <v>2.1530942083208342</v>
      </c>
      <c r="N15" s="427">
        <v>0.27620014741038956</v>
      </c>
      <c r="O15" s="427">
        <v>0.65102172062563868</v>
      </c>
      <c r="P15" s="427">
        <v>-1.0852531403083223</v>
      </c>
      <c r="Q15" s="427">
        <v>-0.38773861706760698</v>
      </c>
      <c r="R15" s="427">
        <v>-0.77746286690934108</v>
      </c>
      <c r="S15" s="427">
        <v>0.25664685422787908</v>
      </c>
      <c r="T15" s="427">
        <v>0.19923992208375857</v>
      </c>
      <c r="U15" s="427">
        <v>9.6568984456417206E-2</v>
      </c>
      <c r="V15" s="427">
        <v>-0.41610051171680268</v>
      </c>
      <c r="W15" s="427">
        <v>-0.58749497406394635</v>
      </c>
      <c r="X15" s="427">
        <v>0.10529136705963088</v>
      </c>
      <c r="Y15" s="427">
        <v>-0.73569347982734301</v>
      </c>
      <c r="Z15" s="427">
        <v>-0.11012380207522891</v>
      </c>
      <c r="AA15" s="427">
        <v>0.28198345806593339</v>
      </c>
      <c r="AB15" s="427">
        <v>1.8040488734558249</v>
      </c>
      <c r="AC15" s="427">
        <v>3.1111258096898003E-2</v>
      </c>
      <c r="AD15" s="427">
        <v>0.3186837134105171</v>
      </c>
      <c r="AE15" s="427">
        <v>-0.63549861315600786</v>
      </c>
      <c r="AF15" s="427">
        <v>0.66111183638699555</v>
      </c>
      <c r="AG15" s="427">
        <v>2.6287736630630068E-2</v>
      </c>
      <c r="AH15" s="427">
        <v>7.3465157477051193E-2</v>
      </c>
      <c r="AI15" s="427">
        <v>9.1692567204185102E-2</v>
      </c>
      <c r="AJ15" s="427">
        <v>3.6103771811924742E-2</v>
      </c>
      <c r="AL15" s="427">
        <v>0</v>
      </c>
      <c r="AM15" s="427">
        <v>-2.7328322974626285E-5</v>
      </c>
      <c r="AN15" s="427">
        <v>1.60278578449774E-4</v>
      </c>
      <c r="AO15" s="427">
        <v>2.9302006689096993E-4</v>
      </c>
      <c r="AQ15" s="428">
        <v>-0.33455176192502567</v>
      </c>
      <c r="AR15" s="428">
        <v>-0.38964155069323675</v>
      </c>
      <c r="AS15" s="428">
        <v>-0.37725733106277531</v>
      </c>
      <c r="AT15" s="428">
        <v>-0.1655200780773774</v>
      </c>
    </row>
    <row r="16" spans="1:46" ht="12" customHeight="1">
      <c r="A16" s="426" t="s">
        <v>131</v>
      </c>
      <c r="B16" s="427" t="e">
        <v>#N/A</v>
      </c>
      <c r="C16" s="427">
        <v>3.9299680525364478</v>
      </c>
      <c r="D16" s="427">
        <v>3.9352256604035407</v>
      </c>
      <c r="E16" s="427">
        <v>1.5794602109007627</v>
      </c>
      <c r="F16" s="427">
        <v>3.0705473665513017</v>
      </c>
      <c r="G16" s="427">
        <v>4.3118524194891261</v>
      </c>
      <c r="H16" s="427">
        <v>4.2471780236552625</v>
      </c>
      <c r="I16" s="427">
        <v>4.7663535589100414</v>
      </c>
      <c r="J16" s="427">
        <v>1.4495074683872344</v>
      </c>
      <c r="K16" s="427">
        <v>2.1969225626120137</v>
      </c>
      <c r="L16" s="427">
        <v>2.3098263482878911</v>
      </c>
      <c r="M16" s="427">
        <v>4.3368650019196542</v>
      </c>
      <c r="N16" s="427">
        <v>2.8588230687494498</v>
      </c>
      <c r="O16" s="427">
        <v>4.6627860952021649</v>
      </c>
      <c r="P16" s="427">
        <v>3.439214399897339</v>
      </c>
      <c r="Q16" s="427">
        <v>-0.45056338987907729</v>
      </c>
      <c r="R16" s="427">
        <v>-4.3398078402275386</v>
      </c>
      <c r="S16" s="427">
        <v>5.9521084703470173</v>
      </c>
      <c r="T16" s="427">
        <v>3.1953345146259693</v>
      </c>
      <c r="U16" s="427">
        <v>-0.58828514230769846</v>
      </c>
      <c r="V16" s="427">
        <v>1.1877739024385159</v>
      </c>
      <c r="W16" s="427">
        <v>2.657797263902828</v>
      </c>
      <c r="X16" s="427">
        <v>4.4892854574800189</v>
      </c>
      <c r="Y16" s="427">
        <v>2.070591071190786</v>
      </c>
      <c r="Z16" s="427">
        <v>2.5679301739651716</v>
      </c>
      <c r="AA16" s="427">
        <v>1.9500204438525737</v>
      </c>
      <c r="AB16" s="427">
        <v>1.9862125489481741</v>
      </c>
      <c r="AC16" s="427">
        <v>-2.1702268020322379</v>
      </c>
      <c r="AD16" s="427">
        <v>6.1470273072619097</v>
      </c>
      <c r="AE16" s="427">
        <v>2.8318250467860517</v>
      </c>
      <c r="AF16" s="427">
        <v>-0.86928667864205611</v>
      </c>
      <c r="AG16" s="427">
        <v>0.69275719181276507</v>
      </c>
      <c r="AH16" s="427">
        <v>2.6277036110562202</v>
      </c>
      <c r="AI16" s="427">
        <v>2.9036267105017499</v>
      </c>
      <c r="AJ16" s="427">
        <v>1.6755194852285271</v>
      </c>
      <c r="AL16" s="427">
        <v>0.102947728045788</v>
      </c>
      <c r="AM16" s="427">
        <v>-0.32506872929012331</v>
      </c>
      <c r="AN16" s="427">
        <v>-0.10439651289984031</v>
      </c>
      <c r="AO16" s="427">
        <v>0.329974590684734</v>
      </c>
      <c r="AQ16" s="428">
        <v>-3.4503967878751762E-2</v>
      </c>
      <c r="AR16" s="428">
        <v>-0.29666316273042614</v>
      </c>
      <c r="AS16" s="428">
        <v>-0.26493329754351258</v>
      </c>
      <c r="AT16" s="428">
        <v>-0.22696491675124886</v>
      </c>
    </row>
    <row r="17" spans="1:46" ht="12" customHeight="1">
      <c r="A17" s="426" t="s">
        <v>132</v>
      </c>
      <c r="B17" s="427" t="e">
        <v>#N/A</v>
      </c>
      <c r="C17" s="427">
        <v>3.8142029489688589</v>
      </c>
      <c r="D17" s="427">
        <v>4.1686286837986364</v>
      </c>
      <c r="E17" s="427">
        <v>1.5993170596709128</v>
      </c>
      <c r="F17" s="427">
        <v>3.2889335779575202</v>
      </c>
      <c r="G17" s="427">
        <v>4.1996375888245341</v>
      </c>
      <c r="H17" s="427">
        <v>3.9996359296345929</v>
      </c>
      <c r="I17" s="427">
        <v>4.8923538180093429</v>
      </c>
      <c r="J17" s="427">
        <v>1.5654071977725392</v>
      </c>
      <c r="K17" s="427">
        <v>2.1980768053567745</v>
      </c>
      <c r="L17" s="427">
        <v>2.4326576714401638</v>
      </c>
      <c r="M17" s="427">
        <v>3.8539320637680285</v>
      </c>
      <c r="N17" s="427">
        <v>2.8460551851424043</v>
      </c>
      <c r="O17" s="427">
        <v>4.9152614276616768</v>
      </c>
      <c r="P17" s="427">
        <v>3.5599666846104716</v>
      </c>
      <c r="Q17" s="427">
        <v>-0.69215541922290624</v>
      </c>
      <c r="R17" s="427">
        <v>-4.2206682534368989</v>
      </c>
      <c r="S17" s="427">
        <v>5.7008245858494844</v>
      </c>
      <c r="T17" s="427">
        <v>3.2090379937323554</v>
      </c>
      <c r="U17" s="427">
        <v>-0.24969607837572738</v>
      </c>
      <c r="V17" s="427">
        <v>1.1883825542321924</v>
      </c>
      <c r="W17" s="427">
        <v>2.7818835591831403</v>
      </c>
      <c r="X17" s="427">
        <v>4.240104541640477</v>
      </c>
      <c r="Y17" s="427">
        <v>1.8265197006639644</v>
      </c>
      <c r="Z17" s="427">
        <v>2.8186536766546144</v>
      </c>
      <c r="AA17" s="427">
        <v>2.0545012653339301</v>
      </c>
      <c r="AB17" s="427">
        <v>2.0095935948581944</v>
      </c>
      <c r="AC17" s="427">
        <v>-2.4047791322449275</v>
      </c>
      <c r="AD17" s="427">
        <v>6.0121457415894142</v>
      </c>
      <c r="AE17" s="427">
        <v>2.8457028654229166</v>
      </c>
      <c r="AF17" s="427">
        <v>-0.6466716988039467</v>
      </c>
      <c r="AG17" s="427">
        <v>0.70036462809057731</v>
      </c>
      <c r="AH17" s="427">
        <v>2.8576278171635217</v>
      </c>
      <c r="AI17" s="427">
        <v>2.6675667059861352</v>
      </c>
      <c r="AJ17" s="427">
        <v>1.4605657103732295</v>
      </c>
      <c r="AL17" s="427">
        <v>0.10317449199721551</v>
      </c>
      <c r="AM17" s="427">
        <v>-0.32506268889171963</v>
      </c>
      <c r="AN17" s="427">
        <v>-0.10388261329861148</v>
      </c>
      <c r="AO17" s="427">
        <v>0.32844786696848427</v>
      </c>
      <c r="AQ17" s="428">
        <v>-2.4665902105203141E-2</v>
      </c>
      <c r="AR17" s="428">
        <v>-0.29400418748726231</v>
      </c>
      <c r="AS17" s="428">
        <v>-0.25390151956905527</v>
      </c>
      <c r="AT17" s="428">
        <v>-0.23814036677454187</v>
      </c>
    </row>
    <row r="18" spans="1:46" ht="12" customHeight="1">
      <c r="A18" s="429"/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  <c r="AA18" s="430"/>
      <c r="AB18" s="430"/>
      <c r="AC18" s="430"/>
      <c r="AD18" s="430"/>
      <c r="AE18" s="430"/>
      <c r="AF18" s="430"/>
      <c r="AG18" s="430"/>
      <c r="AH18" s="430"/>
      <c r="AI18" s="430"/>
      <c r="AJ18" s="430"/>
      <c r="AL18" s="430"/>
      <c r="AM18" s="430"/>
      <c r="AN18" s="430"/>
      <c r="AO18" s="430"/>
      <c r="AQ18" s="431"/>
      <c r="AR18" s="431"/>
      <c r="AS18" s="431"/>
      <c r="AT18" s="431"/>
    </row>
    <row r="19" spans="1:46" ht="12" customHeight="1">
      <c r="A19" s="432" t="s">
        <v>133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L19" s="434"/>
      <c r="AM19" s="434"/>
      <c r="AN19" s="434"/>
      <c r="AO19" s="434"/>
      <c r="AQ19" s="433"/>
      <c r="AR19" s="433"/>
      <c r="AS19" s="433"/>
      <c r="AT19" s="433"/>
    </row>
    <row r="20" spans="1:46" ht="12" customHeight="1">
      <c r="A20" s="426" t="s">
        <v>126</v>
      </c>
      <c r="B20" s="434">
        <v>1344.442</v>
      </c>
      <c r="C20" s="434">
        <v>1368.595</v>
      </c>
      <c r="D20" s="434">
        <v>1381.4960000000001</v>
      </c>
      <c r="E20" s="434">
        <v>1406.586</v>
      </c>
      <c r="F20" s="434">
        <v>1449.6210000000001</v>
      </c>
      <c r="G20" s="434">
        <v>1498.047</v>
      </c>
      <c r="H20" s="434">
        <v>1558.9780000000001</v>
      </c>
      <c r="I20" s="434">
        <v>1643.509</v>
      </c>
      <c r="J20" s="434">
        <v>1657.3889999999999</v>
      </c>
      <c r="K20" s="434">
        <v>1694.905</v>
      </c>
      <c r="L20" s="434">
        <v>1722.721</v>
      </c>
      <c r="M20" s="434">
        <v>1772.279</v>
      </c>
      <c r="N20" s="434">
        <v>1828.1369999999999</v>
      </c>
      <c r="O20" s="434">
        <v>1882.8620000000001</v>
      </c>
      <c r="P20" s="434">
        <v>1957.9469999999999</v>
      </c>
      <c r="Q20" s="434">
        <v>1966.145</v>
      </c>
      <c r="R20" s="434">
        <v>1986.5550000000001</v>
      </c>
      <c r="S20" s="434">
        <v>2069.3780000000002</v>
      </c>
      <c r="T20" s="434">
        <v>2110.567</v>
      </c>
      <c r="U20" s="434">
        <v>2126.0030000000002</v>
      </c>
      <c r="V20" s="434">
        <v>2164.1320000000001</v>
      </c>
      <c r="W20" s="434">
        <v>2226.433</v>
      </c>
      <c r="X20" s="434">
        <v>2313.826</v>
      </c>
      <c r="Y20" s="434">
        <v>2367.0639999999999</v>
      </c>
      <c r="Z20" s="434">
        <v>2428.7649999999999</v>
      </c>
      <c r="AA20" s="434">
        <v>2473.6849999999999</v>
      </c>
      <c r="AB20" s="434">
        <v>2491.5010000000002</v>
      </c>
      <c r="AC20" s="434">
        <v>2412.5819999999999</v>
      </c>
      <c r="AD20" s="434">
        <v>2565.1849999999999</v>
      </c>
      <c r="AE20" s="434">
        <v>2613.09</v>
      </c>
      <c r="AF20" s="434">
        <v>2561.7311742576471</v>
      </c>
      <c r="AG20" s="434">
        <v>2591.4537422538201</v>
      </c>
      <c r="AH20" s="434">
        <v>2654.8093108395683</v>
      </c>
      <c r="AI20" s="434">
        <v>2733.8230837485271</v>
      </c>
      <c r="AJ20" s="434">
        <v>2793.8085113247162</v>
      </c>
      <c r="AL20" s="434">
        <v>0</v>
      </c>
      <c r="AM20" s="434">
        <v>0</v>
      </c>
      <c r="AN20" s="434">
        <v>-12.26273146403355</v>
      </c>
      <c r="AO20" s="434">
        <v>-22.512392564048241</v>
      </c>
      <c r="AQ20" s="433"/>
      <c r="AR20" s="433"/>
      <c r="AS20" s="433"/>
      <c r="AT20" s="433"/>
    </row>
    <row r="21" spans="1:46" ht="12" customHeight="1">
      <c r="A21" s="426" t="s">
        <v>127</v>
      </c>
      <c r="B21" s="434">
        <v>1145.559</v>
      </c>
      <c r="C21" s="434">
        <v>1133.5820000000001</v>
      </c>
      <c r="D21" s="434">
        <v>1137.7429999999999</v>
      </c>
      <c r="E21" s="434">
        <v>1135.9000000000001</v>
      </c>
      <c r="F21" s="434">
        <v>1130.107</v>
      </c>
      <c r="G21" s="434">
        <v>1172.7819999999999</v>
      </c>
      <c r="H21" s="434">
        <v>1194.2639999999999</v>
      </c>
      <c r="I21" s="434">
        <v>1185.0250000000001</v>
      </c>
      <c r="J21" s="434">
        <v>1187.019</v>
      </c>
      <c r="K21" s="434">
        <v>1212.1780000000001</v>
      </c>
      <c r="L21" s="434">
        <v>1218.8130000000001</v>
      </c>
      <c r="M21" s="434">
        <v>1215.115</v>
      </c>
      <c r="N21" s="434">
        <v>1218.1110000000001</v>
      </c>
      <c r="O21" s="434">
        <v>1237.7560000000001</v>
      </c>
      <c r="P21" s="434">
        <v>1244.7719999999999</v>
      </c>
      <c r="Q21" s="434">
        <v>1260.7449999999999</v>
      </c>
      <c r="R21" s="434">
        <v>1289.1289999999999</v>
      </c>
      <c r="S21" s="434">
        <v>1306.1030000000001</v>
      </c>
      <c r="T21" s="434">
        <v>1317.432</v>
      </c>
      <c r="U21" s="434">
        <v>1331.91</v>
      </c>
      <c r="V21" s="434">
        <v>1353.1020000000001</v>
      </c>
      <c r="W21" s="434">
        <v>1369.981</v>
      </c>
      <c r="X21" s="434">
        <v>1399.779</v>
      </c>
      <c r="Y21" s="434">
        <v>1452.0219999999999</v>
      </c>
      <c r="Z21" s="434">
        <v>1453.79</v>
      </c>
      <c r="AA21" s="434">
        <v>1465.6780000000001</v>
      </c>
      <c r="AB21" s="434">
        <v>1469.5909999999999</v>
      </c>
      <c r="AC21" s="434">
        <v>1443.472</v>
      </c>
      <c r="AD21" s="434">
        <v>1490.681</v>
      </c>
      <c r="AE21" s="434">
        <v>1490.8050000000001</v>
      </c>
      <c r="AF21" s="434">
        <v>1514.960488766616</v>
      </c>
      <c r="AG21" s="434">
        <v>1527.1498328359053</v>
      </c>
      <c r="AH21" s="434">
        <v>1546.6268377815031</v>
      </c>
      <c r="AI21" s="434">
        <v>1550.787704288234</v>
      </c>
      <c r="AJ21" s="434">
        <v>1545.4227479770323</v>
      </c>
      <c r="AL21" s="434">
        <v>4.0066533510898807</v>
      </c>
      <c r="AM21" s="434">
        <v>3.4680838545880306</v>
      </c>
      <c r="AN21" s="434">
        <v>14.527079485492322</v>
      </c>
      <c r="AO21" s="434">
        <v>22.628621798569384</v>
      </c>
      <c r="AQ21" s="433"/>
      <c r="AR21" s="433"/>
      <c r="AS21" s="433"/>
      <c r="AT21" s="433"/>
    </row>
    <row r="22" spans="1:46" ht="12" customHeight="1">
      <c r="A22" s="426" t="s">
        <v>529</v>
      </c>
      <c r="B22" s="434">
        <v>799.35299999999995</v>
      </c>
      <c r="C22" s="434">
        <v>790.45399999999995</v>
      </c>
      <c r="D22" s="434">
        <v>787.65200000000004</v>
      </c>
      <c r="E22" s="434">
        <v>791.45699999999999</v>
      </c>
      <c r="F22" s="434">
        <v>795.09900000000005</v>
      </c>
      <c r="G22" s="434">
        <v>853.24199999999996</v>
      </c>
      <c r="H22" s="434">
        <v>865.65899999999999</v>
      </c>
      <c r="I22" s="434">
        <v>862.72799999999995</v>
      </c>
      <c r="J22" s="434">
        <v>877.40499999999997</v>
      </c>
      <c r="K22" s="434">
        <v>893.36</v>
      </c>
      <c r="L22" s="434">
        <v>894.678</v>
      </c>
      <c r="M22" s="434">
        <v>889.995</v>
      </c>
      <c r="N22" s="434">
        <v>898.70799999999997</v>
      </c>
      <c r="O22" s="434">
        <v>915.74</v>
      </c>
      <c r="P22" s="434">
        <v>925.98800000000006</v>
      </c>
      <c r="Q22" s="434">
        <v>940.30100000000004</v>
      </c>
      <c r="R22" s="434">
        <v>959.95799999999997</v>
      </c>
      <c r="S22" s="434">
        <v>965.67600000000004</v>
      </c>
      <c r="T22" s="434">
        <v>974.34699999999998</v>
      </c>
      <c r="U22" s="434">
        <v>980.64300000000003</v>
      </c>
      <c r="V22" s="434">
        <v>987.29499999999996</v>
      </c>
      <c r="W22" s="434">
        <v>1000.627</v>
      </c>
      <c r="X22" s="434">
        <v>1023.722</v>
      </c>
      <c r="Y22" s="434">
        <v>1066.098</v>
      </c>
      <c r="Z22" s="434">
        <v>1075.53</v>
      </c>
      <c r="AA22" s="434">
        <v>1085.008</v>
      </c>
      <c r="AB22" s="434">
        <v>1090.684</v>
      </c>
      <c r="AC22" s="434">
        <v>1064.93</v>
      </c>
      <c r="AD22" s="434">
        <v>1093.1369999999999</v>
      </c>
      <c r="AE22" s="434">
        <v>1087.7429999999999</v>
      </c>
      <c r="AF22" s="434">
        <v>1101.2545790036656</v>
      </c>
      <c r="AG22" s="434">
        <v>1099.0442369325472</v>
      </c>
      <c r="AH22" s="434">
        <v>1105.1864683728402</v>
      </c>
      <c r="AI22" s="434">
        <v>1109.2774245268829</v>
      </c>
      <c r="AJ22" s="434">
        <v>1107.249893547656</v>
      </c>
      <c r="AL22" s="434">
        <v>-0.21110648977605706</v>
      </c>
      <c r="AM22" s="434">
        <v>-5.695374271171886</v>
      </c>
      <c r="AN22" s="434">
        <v>5.673510385777945</v>
      </c>
      <c r="AO22" s="434">
        <v>6.7191241737002656</v>
      </c>
      <c r="AQ22" s="433"/>
      <c r="AR22" s="433"/>
      <c r="AS22" s="433"/>
      <c r="AT22" s="433"/>
    </row>
    <row r="23" spans="1:46" ht="12" customHeight="1">
      <c r="A23" s="426" t="s">
        <v>530</v>
      </c>
      <c r="B23" s="434">
        <v>340.33699999999999</v>
      </c>
      <c r="C23" s="434">
        <v>337.22699999999998</v>
      </c>
      <c r="D23" s="434">
        <v>343.17399999999998</v>
      </c>
      <c r="E23" s="434">
        <v>338.37799999999999</v>
      </c>
      <c r="F23" s="434">
        <v>330.08</v>
      </c>
      <c r="G23" s="434">
        <v>318.18400000000003</v>
      </c>
      <c r="H23" s="434">
        <v>326.82400000000001</v>
      </c>
      <c r="I23" s="434">
        <v>321.02600000000001</v>
      </c>
      <c r="J23" s="434">
        <v>310.29899999999998</v>
      </c>
      <c r="K23" s="434">
        <v>319.149</v>
      </c>
      <c r="L23" s="434">
        <v>324.041</v>
      </c>
      <c r="M23" s="434">
        <v>324.82900000000001</v>
      </c>
      <c r="N23" s="434">
        <v>319.63</v>
      </c>
      <c r="O23" s="434">
        <v>322.447</v>
      </c>
      <c r="P23" s="434">
        <v>319.63400000000001</v>
      </c>
      <c r="Q23" s="434">
        <v>321.483</v>
      </c>
      <c r="R23" s="434">
        <v>330.12900000000002</v>
      </c>
      <c r="S23" s="434">
        <v>340.84399999999999</v>
      </c>
      <c r="T23" s="434">
        <v>343.524</v>
      </c>
      <c r="U23" s="434">
        <v>351.39299999999997</v>
      </c>
      <c r="V23" s="434">
        <v>365.35700000000003</v>
      </c>
      <c r="W23" s="434">
        <v>368.94299999999998</v>
      </c>
      <c r="X23" s="434">
        <v>375.68200000000002</v>
      </c>
      <c r="Y23" s="434">
        <v>385.63299999999998</v>
      </c>
      <c r="Z23" s="434">
        <v>378.04</v>
      </c>
      <c r="AA23" s="434">
        <v>380.45</v>
      </c>
      <c r="AB23" s="434">
        <v>378.66500000000002</v>
      </c>
      <c r="AC23" s="434">
        <v>378.25900000000001</v>
      </c>
      <c r="AD23" s="434">
        <v>397.43799999999999</v>
      </c>
      <c r="AE23" s="434">
        <v>403.06200000000001</v>
      </c>
      <c r="AF23" s="434">
        <v>413.7059097629504</v>
      </c>
      <c r="AG23" s="434">
        <v>428.10559590335822</v>
      </c>
      <c r="AH23" s="434">
        <v>441.44036940866289</v>
      </c>
      <c r="AI23" s="434">
        <v>441.51027976135117</v>
      </c>
      <c r="AJ23" s="434">
        <v>438.17285442937617</v>
      </c>
      <c r="AL23" s="434">
        <v>4.2177598408660515</v>
      </c>
      <c r="AM23" s="434">
        <v>9.1634581257600871</v>
      </c>
      <c r="AN23" s="434">
        <v>8.8535690997142069</v>
      </c>
      <c r="AO23" s="434">
        <v>15.909497624869118</v>
      </c>
      <c r="AQ23" s="433"/>
      <c r="AR23" s="433"/>
      <c r="AS23" s="433"/>
      <c r="AT23" s="433"/>
    </row>
    <row r="24" spans="1:46" ht="12" customHeight="1">
      <c r="A24" s="426" t="s">
        <v>62</v>
      </c>
      <c r="B24" s="434">
        <v>557.49300000000005</v>
      </c>
      <c r="C24" s="434">
        <v>600.02</v>
      </c>
      <c r="D24" s="434">
        <v>647.72699999999998</v>
      </c>
      <c r="E24" s="434">
        <v>680.27300000000002</v>
      </c>
      <c r="F24" s="434">
        <v>692.3</v>
      </c>
      <c r="G24" s="434">
        <v>745.86500000000001</v>
      </c>
      <c r="H24" s="434">
        <v>790.95799999999997</v>
      </c>
      <c r="I24" s="434">
        <v>842.3</v>
      </c>
      <c r="J24" s="434">
        <v>862.298</v>
      </c>
      <c r="K24" s="434">
        <v>850.13400000000001</v>
      </c>
      <c r="L24" s="434">
        <v>870.64700000000005</v>
      </c>
      <c r="M24" s="434">
        <v>918.14300000000003</v>
      </c>
      <c r="N24" s="434">
        <v>963.07600000000002</v>
      </c>
      <c r="O24" s="434">
        <v>1049.778</v>
      </c>
      <c r="P24" s="434">
        <v>1136.703</v>
      </c>
      <c r="Q24" s="434">
        <v>1141.1389999999999</v>
      </c>
      <c r="R24" s="434">
        <v>996.60299999999995</v>
      </c>
      <c r="S24" s="434">
        <v>1058.768</v>
      </c>
      <c r="T24" s="434">
        <v>1121.787</v>
      </c>
      <c r="U24" s="434">
        <v>1109.6969999999999</v>
      </c>
      <c r="V24" s="434">
        <v>1115.6569999999999</v>
      </c>
      <c r="W24" s="434">
        <v>1182.905</v>
      </c>
      <c r="X24" s="434">
        <v>1264.5160000000001</v>
      </c>
      <c r="Y24" s="434">
        <v>1315.615</v>
      </c>
      <c r="Z24" s="434">
        <v>1388.5840000000001</v>
      </c>
      <c r="AA24" s="434">
        <v>1408.105</v>
      </c>
      <c r="AB24" s="434">
        <v>1403.3620000000001</v>
      </c>
      <c r="AC24" s="434">
        <v>1426.798</v>
      </c>
      <c r="AD24" s="434">
        <v>1528.0909999999999</v>
      </c>
      <c r="AE24" s="434">
        <v>1622.2529999999999</v>
      </c>
      <c r="AF24" s="434">
        <v>1586.084425673519</v>
      </c>
      <c r="AG24" s="434">
        <v>1592.6848235015163</v>
      </c>
      <c r="AH24" s="434">
        <v>1659.3448198653189</v>
      </c>
      <c r="AI24" s="434">
        <v>1738.6647882400789</v>
      </c>
      <c r="AJ24" s="434">
        <v>1790.1876411904002</v>
      </c>
      <c r="AL24" s="434">
        <v>-1.6028172159997212</v>
      </c>
      <c r="AM24" s="434">
        <v>-14.428390355137026</v>
      </c>
      <c r="AN24" s="434">
        <v>-20.114993775292305</v>
      </c>
      <c r="AO24" s="434">
        <v>-6.3686809745456685</v>
      </c>
      <c r="AQ24" s="433"/>
      <c r="AR24" s="433"/>
      <c r="AS24" s="433"/>
      <c r="AT24" s="433"/>
    </row>
    <row r="25" spans="1:46" ht="12" customHeight="1">
      <c r="A25" s="426" t="s">
        <v>129</v>
      </c>
      <c r="B25" s="434">
        <v>743.40700000000004</v>
      </c>
      <c r="C25" s="434">
        <v>844.57100000000003</v>
      </c>
      <c r="D25" s="434">
        <v>939.87</v>
      </c>
      <c r="E25" s="434">
        <v>981.351</v>
      </c>
      <c r="F25" s="434">
        <v>1118.0899999999999</v>
      </c>
      <c r="G25" s="434">
        <v>1217.777</v>
      </c>
      <c r="H25" s="434">
        <v>1305.452</v>
      </c>
      <c r="I25" s="434">
        <v>1462.645</v>
      </c>
      <c r="J25" s="434">
        <v>1471.2829999999999</v>
      </c>
      <c r="K25" s="434">
        <v>1496.278</v>
      </c>
      <c r="L25" s="434">
        <v>1560.7380000000001</v>
      </c>
      <c r="M25" s="434">
        <v>1736.4690000000001</v>
      </c>
      <c r="N25" s="434">
        <v>1847.585</v>
      </c>
      <c r="O25" s="434">
        <v>2006.7360000000001</v>
      </c>
      <c r="P25" s="434">
        <v>2098.953</v>
      </c>
      <c r="Q25" s="434">
        <v>2137.8359999999998</v>
      </c>
      <c r="R25" s="434">
        <v>1828.7470000000001</v>
      </c>
      <c r="S25" s="434">
        <v>2023.4580000000001</v>
      </c>
      <c r="T25" s="434">
        <v>2159.431</v>
      </c>
      <c r="U25" s="434">
        <v>2183.6329999999998</v>
      </c>
      <c r="V25" s="434">
        <v>2159.5529999999999</v>
      </c>
      <c r="W25" s="434">
        <v>2253.8389999999999</v>
      </c>
      <c r="X25" s="434">
        <v>2384.5630000000001</v>
      </c>
      <c r="Y25" s="434">
        <v>2441.7869999999998</v>
      </c>
      <c r="Z25" s="434">
        <v>2542.6729999999998</v>
      </c>
      <c r="AA25" s="434">
        <v>2650.66</v>
      </c>
      <c r="AB25" s="434">
        <v>2809.01</v>
      </c>
      <c r="AC25" s="434">
        <v>2655.7979999999998</v>
      </c>
      <c r="AD25" s="434">
        <v>2951.2130000000002</v>
      </c>
      <c r="AE25" s="434">
        <v>3157.02</v>
      </c>
      <c r="AF25" s="434">
        <v>3189.4801768182347</v>
      </c>
      <c r="AG25" s="434">
        <v>3231.1482227323581</v>
      </c>
      <c r="AH25" s="434">
        <v>3322.8681364472077</v>
      </c>
      <c r="AI25" s="434">
        <v>3441.6399940587148</v>
      </c>
      <c r="AJ25" s="434">
        <v>3558.399538590867</v>
      </c>
      <c r="AL25" s="434">
        <v>0</v>
      </c>
      <c r="AM25" s="434">
        <v>0</v>
      </c>
      <c r="AN25" s="434">
        <v>0</v>
      </c>
      <c r="AO25" s="434">
        <v>0</v>
      </c>
      <c r="AQ25" s="433"/>
      <c r="AR25" s="433"/>
      <c r="AS25" s="433"/>
      <c r="AT25" s="433"/>
    </row>
    <row r="26" spans="1:46" ht="12" customHeight="1">
      <c r="A26" s="426" t="s">
        <v>130</v>
      </c>
      <c r="B26" s="434">
        <v>756.41300000000001</v>
      </c>
      <c r="C26" s="434">
        <v>853.74599999999998</v>
      </c>
      <c r="D26" s="434">
        <v>915.37</v>
      </c>
      <c r="E26" s="434">
        <v>946.78300000000002</v>
      </c>
      <c r="F26" s="434">
        <v>1063.403</v>
      </c>
      <c r="G26" s="434">
        <v>1179.6279999999999</v>
      </c>
      <c r="H26" s="434">
        <v>1243.434</v>
      </c>
      <c r="I26" s="434">
        <v>1395.7059999999999</v>
      </c>
      <c r="J26" s="434">
        <v>1375.6189999999999</v>
      </c>
      <c r="K26" s="434">
        <v>1361.43</v>
      </c>
      <c r="L26" s="434">
        <v>1404.258</v>
      </c>
      <c r="M26" s="434">
        <v>1500.2629999999999</v>
      </c>
      <c r="N26" s="434">
        <v>1602.8789999999999</v>
      </c>
      <c r="O26" s="434">
        <v>1736.395</v>
      </c>
      <c r="P26" s="434">
        <v>1875.769</v>
      </c>
      <c r="Q26" s="434">
        <v>1933.088</v>
      </c>
      <c r="R26" s="434">
        <v>1652.1079999999999</v>
      </c>
      <c r="S26" s="434">
        <v>1841.827</v>
      </c>
      <c r="T26" s="434">
        <v>1972.3019999999999</v>
      </c>
      <c r="U26" s="434">
        <v>1992.299</v>
      </c>
      <c r="V26" s="434">
        <v>1988.318</v>
      </c>
      <c r="W26" s="434">
        <v>2115.2440000000001</v>
      </c>
      <c r="X26" s="434">
        <v>2243.4450000000002</v>
      </c>
      <c r="Y26" s="434">
        <v>2343.7220000000002</v>
      </c>
      <c r="Z26" s="434">
        <v>2454.5520000000001</v>
      </c>
      <c r="AA26" s="434">
        <v>2548.41</v>
      </c>
      <c r="AB26" s="434">
        <v>2602.6680000000001</v>
      </c>
      <c r="AC26" s="434">
        <v>2445.2370000000001</v>
      </c>
      <c r="AD26" s="434">
        <v>2728.415</v>
      </c>
      <c r="AE26" s="434">
        <v>2981.8510000000001</v>
      </c>
      <c r="AF26" s="434">
        <v>2974.7804573397598</v>
      </c>
      <c r="AG26" s="434">
        <v>3014.8903103853304</v>
      </c>
      <c r="AH26" s="434">
        <v>3102.2254455539219</v>
      </c>
      <c r="AI26" s="434">
        <v>3215.3808131155879</v>
      </c>
      <c r="AJ26" s="434">
        <v>3329.8646623171294</v>
      </c>
      <c r="AL26" s="434">
        <v>0</v>
      </c>
      <c r="AM26" s="434">
        <v>0</v>
      </c>
      <c r="AN26" s="434">
        <v>0</v>
      </c>
      <c r="AO26" s="434">
        <v>0</v>
      </c>
      <c r="AQ26" s="433"/>
      <c r="AR26" s="433"/>
      <c r="AS26" s="433"/>
      <c r="AT26" s="433"/>
    </row>
    <row r="27" spans="1:46" ht="12" customHeight="1">
      <c r="A27" s="426" t="s">
        <v>131</v>
      </c>
      <c r="B27" s="434">
        <v>2883.4839999999999</v>
      </c>
      <c r="C27" s="434">
        <v>2996.8040000000001</v>
      </c>
      <c r="D27" s="434">
        <v>3114.7350000000001</v>
      </c>
      <c r="E27" s="434">
        <v>3163.931</v>
      </c>
      <c r="F27" s="434">
        <v>3261.0810000000001</v>
      </c>
      <c r="G27" s="434">
        <v>3401.694</v>
      </c>
      <c r="H27" s="434">
        <v>3546.17</v>
      </c>
      <c r="I27" s="434">
        <v>3715.1930000000002</v>
      </c>
      <c r="J27" s="434">
        <v>3769.0450000000001</v>
      </c>
      <c r="K27" s="434">
        <v>3851.848</v>
      </c>
      <c r="L27" s="434">
        <v>3940.819</v>
      </c>
      <c r="M27" s="434">
        <v>4111.7269999999999</v>
      </c>
      <c r="N27" s="434">
        <v>4229.2740000000003</v>
      </c>
      <c r="O27" s="434">
        <v>4426.4759999999997</v>
      </c>
      <c r="P27" s="434">
        <v>4578.7120000000004</v>
      </c>
      <c r="Q27" s="434">
        <v>4558.0820000000003</v>
      </c>
      <c r="R27" s="434">
        <v>4360.2700000000004</v>
      </c>
      <c r="S27" s="434">
        <v>4619.7979999999998</v>
      </c>
      <c r="T27" s="434">
        <v>4767.4160000000002</v>
      </c>
      <c r="U27" s="434">
        <v>4739.37</v>
      </c>
      <c r="V27" s="434">
        <v>4795.6629999999996</v>
      </c>
      <c r="W27" s="434">
        <v>4923.1220000000003</v>
      </c>
      <c r="X27" s="434">
        <v>5144.1350000000002</v>
      </c>
      <c r="Y27" s="434">
        <v>5250.6490000000003</v>
      </c>
      <c r="Z27" s="434">
        <v>5385.482</v>
      </c>
      <c r="AA27" s="434">
        <v>5490.5</v>
      </c>
      <c r="AB27" s="434">
        <v>5599.5529999999999</v>
      </c>
      <c r="AC27" s="434">
        <v>5478.03</v>
      </c>
      <c r="AD27" s="434">
        <v>5814.7659999999996</v>
      </c>
      <c r="AE27" s="434">
        <v>5979.43</v>
      </c>
      <c r="AF27" s="434">
        <v>5927.4516115512733</v>
      </c>
      <c r="AG27" s="434">
        <v>5968.5144588815174</v>
      </c>
      <c r="AH27" s="434">
        <v>6125.3493288439595</v>
      </c>
      <c r="AI27" s="434">
        <v>6303.2066080678123</v>
      </c>
      <c r="AJ27" s="434">
        <v>6408.8180629802009</v>
      </c>
      <c r="AL27" s="434">
        <v>6.1556873350882597</v>
      </c>
      <c r="AM27" s="434">
        <v>-13.049950116548644</v>
      </c>
      <c r="AN27" s="434">
        <v>-19.637408786853484</v>
      </c>
      <c r="AO27" s="434">
        <v>6.9289001488868962E-2</v>
      </c>
      <c r="AQ27" s="433"/>
      <c r="AR27" s="433"/>
      <c r="AS27" s="433"/>
      <c r="AT27" s="433"/>
    </row>
    <row r="28" spans="1:46" ht="12" customHeight="1">
      <c r="A28" s="426" t="s">
        <v>132</v>
      </c>
      <c r="B28" s="434">
        <v>2880.261</v>
      </c>
      <c r="C28" s="434">
        <v>2990.12</v>
      </c>
      <c r="D28" s="434">
        <v>3114.7669999999998</v>
      </c>
      <c r="E28" s="434">
        <v>3164.5819999999999</v>
      </c>
      <c r="F28" s="434">
        <v>3268.663</v>
      </c>
      <c r="G28" s="434">
        <v>3405.9349999999999</v>
      </c>
      <c r="H28" s="434">
        <v>3542.16</v>
      </c>
      <c r="I28" s="434">
        <v>3715.4549999999999</v>
      </c>
      <c r="J28" s="434">
        <v>3773.6170000000002</v>
      </c>
      <c r="K28" s="434">
        <v>3856.5639999999999</v>
      </c>
      <c r="L28" s="434">
        <v>3950.3809999999999</v>
      </c>
      <c r="M28" s="434">
        <v>4102.6260000000002</v>
      </c>
      <c r="N28" s="434">
        <v>4219.3890000000001</v>
      </c>
      <c r="O28" s="434">
        <v>4426.7830000000004</v>
      </c>
      <c r="P28" s="434">
        <v>4584.375</v>
      </c>
      <c r="Q28" s="434">
        <v>4552.6440000000002</v>
      </c>
      <c r="R28" s="434">
        <v>4360.4920000000002</v>
      </c>
      <c r="S28" s="434">
        <v>4609.076</v>
      </c>
      <c r="T28" s="434">
        <v>4756.9830000000002</v>
      </c>
      <c r="U28" s="434">
        <v>4745.1049999999996</v>
      </c>
      <c r="V28" s="434">
        <v>4801.4949999999999</v>
      </c>
      <c r="W28" s="434">
        <v>4935.067</v>
      </c>
      <c r="X28" s="434">
        <v>5144.3190000000004</v>
      </c>
      <c r="Y28" s="434">
        <v>5238.2809999999999</v>
      </c>
      <c r="Z28" s="434">
        <v>5385.93</v>
      </c>
      <c r="AA28" s="434">
        <v>5496.5839999999998</v>
      </c>
      <c r="AB28" s="434">
        <v>5607.0429999999997</v>
      </c>
      <c r="AC28" s="434">
        <v>5472.2060000000001</v>
      </c>
      <c r="AD28" s="434">
        <v>5801.2030000000004</v>
      </c>
      <c r="AE28" s="434">
        <v>5966.2879999999996</v>
      </c>
      <c r="AF28" s="434">
        <v>5927.7057040348636</v>
      </c>
      <c r="AG28" s="434">
        <v>5969.2212580432315</v>
      </c>
      <c r="AH28" s="434">
        <v>6139.7993851811134</v>
      </c>
      <c r="AI28" s="434">
        <v>6303.5826293945465</v>
      </c>
      <c r="AJ28" s="434">
        <v>6395.6505958045254</v>
      </c>
      <c r="AL28" s="434">
        <v>6.1556873350900787</v>
      </c>
      <c r="AM28" s="434">
        <v>-13.049950116550463</v>
      </c>
      <c r="AN28" s="434">
        <v>-19.637408786853484</v>
      </c>
      <c r="AO28" s="434">
        <v>6.9289001489778457E-2</v>
      </c>
      <c r="AQ28" s="433"/>
      <c r="AR28" s="433"/>
      <c r="AS28" s="433"/>
      <c r="AT28" s="433"/>
    </row>
    <row r="29" spans="1:46" ht="12" customHeight="1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L29" s="179"/>
      <c r="AM29" s="179"/>
      <c r="AN29" s="179"/>
      <c r="AO29" s="179"/>
      <c r="AQ29" s="431"/>
      <c r="AR29" s="431"/>
      <c r="AS29" s="431"/>
      <c r="AT29" s="431"/>
    </row>
    <row r="30" spans="1:46" ht="12" customHeight="1">
      <c r="A30" s="432" t="s">
        <v>134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3"/>
      <c r="AI30" s="413"/>
      <c r="AJ30" s="413"/>
      <c r="AL30" s="427"/>
      <c r="AM30" s="427"/>
      <c r="AN30" s="427"/>
      <c r="AO30" s="427"/>
      <c r="AQ30" s="433"/>
      <c r="AR30" s="433"/>
      <c r="AS30" s="433"/>
      <c r="AT30" s="433"/>
    </row>
    <row r="31" spans="1:46" ht="12" customHeight="1">
      <c r="A31" s="426" t="s">
        <v>126</v>
      </c>
      <c r="B31" s="427" t="e">
        <v>#N/A</v>
      </c>
      <c r="C31" s="427">
        <v>4.486987842031831</v>
      </c>
      <c r="D31" s="427">
        <v>3.972636180419542</v>
      </c>
      <c r="E31" s="427">
        <v>2.6317197637250933</v>
      </c>
      <c r="F31" s="427">
        <v>4.4734478810655842</v>
      </c>
      <c r="G31" s="427">
        <v>3.7826397814746393</v>
      </c>
      <c r="H31" s="427">
        <v>5.5697089482371842</v>
      </c>
      <c r="I31" s="427">
        <v>6.3744423652729365</v>
      </c>
      <c r="J31" s="427">
        <v>2.9401689384631169</v>
      </c>
      <c r="K31" s="427">
        <v>3.9660703568096478</v>
      </c>
      <c r="L31" s="427">
        <v>3.6126811280605908</v>
      </c>
      <c r="M31" s="427">
        <v>3.3448653590032462</v>
      </c>
      <c r="N31" s="427">
        <v>4.0336319005867205</v>
      </c>
      <c r="O31" s="427">
        <v>3.7345979901339144</v>
      </c>
      <c r="P31" s="427">
        <v>5.3725215867497678</v>
      </c>
      <c r="Q31" s="427">
        <v>3.3388700643016245</v>
      </c>
      <c r="R31" s="427">
        <v>3.1271008485156848</v>
      </c>
      <c r="S31" s="427">
        <v>5.451808858859053</v>
      </c>
      <c r="T31" s="427">
        <v>3.386229052746148</v>
      </c>
      <c r="U31" s="427">
        <v>1.2900079359353667</v>
      </c>
      <c r="V31" s="427">
        <v>2.4671562460113483</v>
      </c>
      <c r="W31" s="427">
        <v>3.9389436759915242</v>
      </c>
      <c r="X31" s="427">
        <v>4.9519904424947248</v>
      </c>
      <c r="Y31" s="427">
        <v>3.2080910858887757</v>
      </c>
      <c r="Z31" s="427">
        <v>4.4409825757916188</v>
      </c>
      <c r="AA31" s="427">
        <v>4.3459734623971791</v>
      </c>
      <c r="AB31" s="427">
        <v>2.8468028308492821</v>
      </c>
      <c r="AC31" s="427">
        <v>-2.3455667747950049</v>
      </c>
      <c r="AD31" s="427">
        <v>8.2886618221824868</v>
      </c>
      <c r="AE31" s="427">
        <v>8.8938590229394432</v>
      </c>
      <c r="AF31" s="427">
        <v>3.9152053102071038</v>
      </c>
      <c r="AG31" s="427">
        <v>3.5599623083273357</v>
      </c>
      <c r="AH31" s="427">
        <v>4.1801170603842364</v>
      </c>
      <c r="AI31" s="427">
        <v>5.0076710654252565</v>
      </c>
      <c r="AJ31" s="427">
        <v>4.2535500563000594</v>
      </c>
      <c r="AL31" s="427">
        <v>0</v>
      </c>
      <c r="AM31" s="427">
        <v>0</v>
      </c>
      <c r="AN31" s="427">
        <v>-0.48172210124215464</v>
      </c>
      <c r="AO31" s="427">
        <v>-0.39171575844816342</v>
      </c>
      <c r="AQ31" s="428">
        <v>0.33906461449959568</v>
      </c>
      <c r="AR31" s="428">
        <v>-0.88549810681506358</v>
      </c>
      <c r="AS31" s="428">
        <v>-1.5711691832202224</v>
      </c>
      <c r="AT31" s="428">
        <v>-1.2220737813478433</v>
      </c>
    </row>
    <row r="32" spans="1:46" ht="12" customHeight="1">
      <c r="A32" s="426" t="s">
        <v>127</v>
      </c>
      <c r="B32" s="427" t="e">
        <v>#N/A</v>
      </c>
      <c r="C32" s="427">
        <v>2.7800672593363052</v>
      </c>
      <c r="D32" s="427">
        <v>4.1802732101007489</v>
      </c>
      <c r="E32" s="427">
        <v>4.0304439189342123</v>
      </c>
      <c r="F32" s="427">
        <v>2.5202785581450504</v>
      </c>
      <c r="G32" s="427">
        <v>5.416837932917673</v>
      </c>
      <c r="H32" s="427">
        <v>5.2741414943919596</v>
      </c>
      <c r="I32" s="427">
        <v>2.7274466161229638</v>
      </c>
      <c r="J32" s="427">
        <v>4.8389799666534117</v>
      </c>
      <c r="K32" s="427">
        <v>6.7757914723775903</v>
      </c>
      <c r="L32" s="427">
        <v>5.1167516988801065</v>
      </c>
      <c r="M32" s="427">
        <v>1.8695084268854689</v>
      </c>
      <c r="N32" s="427">
        <v>3.0487804878048808</v>
      </c>
      <c r="O32" s="427">
        <v>5.3583321228598546</v>
      </c>
      <c r="P32" s="427">
        <v>4.2777208380373688</v>
      </c>
      <c r="Q32" s="427">
        <v>4.8597226258617177</v>
      </c>
      <c r="R32" s="427">
        <v>3.3277228959372795</v>
      </c>
      <c r="S32" s="427">
        <v>2.9793788442344704</v>
      </c>
      <c r="T32" s="427">
        <v>3.9218513848272574</v>
      </c>
      <c r="U32" s="427">
        <v>3.6805843153495665</v>
      </c>
      <c r="V32" s="427">
        <v>3.8966603759294838</v>
      </c>
      <c r="W32" s="427">
        <v>4.001162362231625</v>
      </c>
      <c r="X32" s="427">
        <v>5.2078922530214289</v>
      </c>
      <c r="Y32" s="427">
        <v>6.2355573889584459</v>
      </c>
      <c r="Z32" s="427">
        <v>3.3951582419848192</v>
      </c>
      <c r="AA32" s="427">
        <v>4.5420215510472595</v>
      </c>
      <c r="AB32" s="427">
        <v>3.3549590018335351</v>
      </c>
      <c r="AC32" s="427">
        <v>2.4364061394605008</v>
      </c>
      <c r="AD32" s="427">
        <v>5.6462461452537527</v>
      </c>
      <c r="AE32" s="427">
        <v>5.9307672138695811</v>
      </c>
      <c r="AF32" s="427">
        <v>8.3485060075933362</v>
      </c>
      <c r="AG32" s="427">
        <v>4.6149907033974147</v>
      </c>
      <c r="AH32" s="427">
        <v>2.7303937905664322</v>
      </c>
      <c r="AI32" s="427">
        <v>2.8642274686217606</v>
      </c>
      <c r="AJ32" s="427">
        <v>1.7347310368907021</v>
      </c>
      <c r="AL32" s="427">
        <v>0.37640554659861181</v>
      </c>
      <c r="AM32" s="427">
        <v>0.77307525988390413</v>
      </c>
      <c r="AN32" s="427">
        <v>0.25627543016715215</v>
      </c>
      <c r="AO32" s="427">
        <v>0.44364896414343935</v>
      </c>
      <c r="AQ32" s="428">
        <v>1.1111606140742794</v>
      </c>
      <c r="AR32" s="428">
        <v>-0.23398936186374009</v>
      </c>
      <c r="AS32" s="428">
        <v>0.22849784596763456</v>
      </c>
      <c r="AT32" s="428">
        <v>-0.33429338695538657</v>
      </c>
    </row>
    <row r="33" spans="1:46" ht="12" customHeight="1">
      <c r="A33" s="426" t="s">
        <v>529</v>
      </c>
      <c r="B33" s="427" t="e">
        <v>#N/A</v>
      </c>
      <c r="C33" s="427">
        <v>2.6065512500500487</v>
      </c>
      <c r="D33" s="427">
        <v>3.8217244104475467</v>
      </c>
      <c r="E33" s="427">
        <v>5.5909532312126142</v>
      </c>
      <c r="F33" s="427">
        <v>3.9299509312384684</v>
      </c>
      <c r="G33" s="427">
        <v>9.3547420252622526</v>
      </c>
      <c r="H33" s="427">
        <v>4.615280203186134</v>
      </c>
      <c r="I33" s="427">
        <v>2.593954757995709</v>
      </c>
      <c r="J33" s="427">
        <v>6.7584526258956057</v>
      </c>
      <c r="K33" s="427">
        <v>7.1682579169542793</v>
      </c>
      <c r="L33" s="427">
        <v>5.3485223062353704</v>
      </c>
      <c r="M33" s="427">
        <v>2.318045158296167</v>
      </c>
      <c r="N33" s="427">
        <v>3.8305743889500254</v>
      </c>
      <c r="O33" s="427">
        <v>5.5357814405263328</v>
      </c>
      <c r="P33" s="427">
        <v>5.1246472586961467</v>
      </c>
      <c r="Q33" s="427">
        <v>5.2639598166824397</v>
      </c>
      <c r="R33" s="427">
        <v>2.8352288528813441</v>
      </c>
      <c r="S33" s="427">
        <v>2.7026556846074135</v>
      </c>
      <c r="T33" s="427">
        <v>3.741955949632958</v>
      </c>
      <c r="U33" s="427">
        <v>3.4437050704104077</v>
      </c>
      <c r="V33" s="427">
        <v>3.5939520127193036</v>
      </c>
      <c r="W33" s="427">
        <v>4.4326459714740363</v>
      </c>
      <c r="X33" s="427">
        <v>5.6370533464201289</v>
      </c>
      <c r="Y33" s="427">
        <v>7.0777459695645639</v>
      </c>
      <c r="Z33" s="427">
        <v>4.3892543473927459</v>
      </c>
      <c r="AA33" s="427">
        <v>4.8542980448013084</v>
      </c>
      <c r="AB33" s="427">
        <v>3.2246798727739945</v>
      </c>
      <c r="AC33" s="427">
        <v>2.756865699833333</v>
      </c>
      <c r="AD33" s="427">
        <v>4.7679982870797666</v>
      </c>
      <c r="AE33" s="427">
        <v>4.8597795689129031</v>
      </c>
      <c r="AF33" s="427">
        <v>8.7215535158662316</v>
      </c>
      <c r="AG33" s="427">
        <v>3.8266529861613385</v>
      </c>
      <c r="AH33" s="427">
        <v>1.5017533840409492</v>
      </c>
      <c r="AI33" s="427">
        <v>2.8471795347953632</v>
      </c>
      <c r="AJ33" s="427">
        <v>1.5855113777250462</v>
      </c>
      <c r="AL33" s="427">
        <v>0.28798020338001074</v>
      </c>
      <c r="AM33" s="427">
        <v>0.60166078734227302</v>
      </c>
      <c r="AN33" s="427">
        <v>0.16663016153211085</v>
      </c>
      <c r="AO33" s="427">
        <v>-2.7872672359441353E-2</v>
      </c>
      <c r="AQ33" s="428">
        <v>0.74214864094490629</v>
      </c>
      <c r="AR33" s="428">
        <v>-0.62373708329923616</v>
      </c>
      <c r="AS33" s="428">
        <v>-8.8197532740030837E-3</v>
      </c>
      <c r="AT33" s="428">
        <v>-0.48526688528574002</v>
      </c>
    </row>
    <row r="34" spans="1:46" ht="12" customHeight="1">
      <c r="A34" s="426" t="s">
        <v>530</v>
      </c>
      <c r="B34" s="427" t="e">
        <v>#N/A</v>
      </c>
      <c r="C34" s="427">
        <v>3.1174966579708974</v>
      </c>
      <c r="D34" s="427">
        <v>4.8740733282148785</v>
      </c>
      <c r="E34" s="427">
        <v>1.041122852496601</v>
      </c>
      <c r="F34" s="427">
        <v>-0.30169495551780612</v>
      </c>
      <c r="G34" s="427">
        <v>-2.8009102064643687</v>
      </c>
      <c r="H34" s="427">
        <v>6.8210232147672301</v>
      </c>
      <c r="I34" s="427">
        <v>3.0343885899186462</v>
      </c>
      <c r="J34" s="427">
        <v>0.4443429793252518</v>
      </c>
      <c r="K34" s="427">
        <v>5.8207540371086886</v>
      </c>
      <c r="L34" s="427">
        <v>4.5455736056032592</v>
      </c>
      <c r="M34" s="427">
        <v>0.75563973823196129</v>
      </c>
      <c r="N34" s="427">
        <v>1.0772153535514306</v>
      </c>
      <c r="O34" s="427">
        <v>4.8986419996063679</v>
      </c>
      <c r="P34" s="427">
        <v>2.0703953169853184</v>
      </c>
      <c r="Q34" s="427">
        <v>3.774642709434306</v>
      </c>
      <c r="R34" s="427">
        <v>4.6686800340087764</v>
      </c>
      <c r="S34" s="427">
        <v>3.7196393743627487</v>
      </c>
      <c r="T34" s="427">
        <v>4.3983700374042867</v>
      </c>
      <c r="U34" s="427">
        <v>4.3041001476897156</v>
      </c>
      <c r="V34" s="427">
        <v>4.6868795840544264</v>
      </c>
      <c r="W34" s="427">
        <v>2.8865352273947043</v>
      </c>
      <c r="X34" s="427">
        <v>4.0826050212668274</v>
      </c>
      <c r="Y34" s="427">
        <v>3.9943062591053069</v>
      </c>
      <c r="Z34" s="427">
        <v>0.67120778845226603</v>
      </c>
      <c r="AA34" s="427">
        <v>3.6547416530756216</v>
      </c>
      <c r="AB34" s="427">
        <v>3.7294085044800918</v>
      </c>
      <c r="AC34" s="427">
        <v>1.5198199963191827</v>
      </c>
      <c r="AD34" s="427">
        <v>8.1888410009298251</v>
      </c>
      <c r="AE34" s="427">
        <v>8.9333203606408507</v>
      </c>
      <c r="AF34" s="427">
        <v>7.3417630851862148</v>
      </c>
      <c r="AG34" s="427">
        <v>6.7698239725926701</v>
      </c>
      <c r="AH34" s="427">
        <v>5.9961705041251534</v>
      </c>
      <c r="AI34" s="427">
        <v>2.9076201826676362</v>
      </c>
      <c r="AJ34" s="427">
        <v>2.1143220819213715</v>
      </c>
      <c r="AL34" s="427">
        <v>0.61503892833305596</v>
      </c>
      <c r="AM34" s="427">
        <v>1.2363923118364095</v>
      </c>
      <c r="AN34" s="427">
        <v>0.46740042717439145</v>
      </c>
      <c r="AO34" s="427">
        <v>1.6574508382796616</v>
      </c>
      <c r="AQ34" s="428">
        <v>2.1082212968408065</v>
      </c>
      <c r="AR34" s="428">
        <v>0.81643583739956505</v>
      </c>
      <c r="AS34" s="428">
        <v>0.78649383406190765</v>
      </c>
      <c r="AT34" s="428">
        <v>6.2052811754664816E-2</v>
      </c>
    </row>
    <row r="35" spans="1:46" ht="12" customHeight="1">
      <c r="A35" s="426" t="s">
        <v>62</v>
      </c>
      <c r="B35" s="427" t="e">
        <v>#N/A</v>
      </c>
      <c r="C35" s="427">
        <v>6.9966523939275937</v>
      </c>
      <c r="D35" s="427">
        <v>9.4105526014790719</v>
      </c>
      <c r="E35" s="427">
        <v>5.2962410255182446</v>
      </c>
      <c r="F35" s="427">
        <v>3.4554627283452488</v>
      </c>
      <c r="G35" s="427">
        <v>9.7161276143731037</v>
      </c>
      <c r="H35" s="427">
        <v>8.4902426864661873</v>
      </c>
      <c r="I35" s="427">
        <v>9.9700277566360462</v>
      </c>
      <c r="J35" s="427">
        <v>5.9311631377670038</v>
      </c>
      <c r="K35" s="427">
        <v>0.90799585801735194</v>
      </c>
      <c r="L35" s="427">
        <v>2.1291448516579381</v>
      </c>
      <c r="M35" s="427">
        <v>5.8277511961722483</v>
      </c>
      <c r="N35" s="427">
        <v>6.0710087453011763</v>
      </c>
      <c r="O35" s="427">
        <v>10.388459770254933</v>
      </c>
      <c r="P35" s="427">
        <v>10.653056496364854</v>
      </c>
      <c r="Q35" s="427">
        <v>4.3856260141526437</v>
      </c>
      <c r="R35" s="427">
        <v>-10.271089228065488</v>
      </c>
      <c r="S35" s="427">
        <v>6.9400110437692453</v>
      </c>
      <c r="T35" s="427">
        <v>6.1903938346150822</v>
      </c>
      <c r="U35" s="427">
        <v>-0.34037676954911111</v>
      </c>
      <c r="V35" s="427">
        <v>0.87659791596370606</v>
      </c>
      <c r="W35" s="427">
        <v>8.0922639061929971</v>
      </c>
      <c r="X35" s="427">
        <v>9.1172569949862456</v>
      </c>
      <c r="Y35" s="427">
        <v>5.6218923170567869</v>
      </c>
      <c r="Z35" s="427">
        <v>8.7645078781777954</v>
      </c>
      <c r="AA35" s="427">
        <v>4.5729090149029927</v>
      </c>
      <c r="AB35" s="427">
        <v>1.3859757351429192</v>
      </c>
      <c r="AC35" s="427">
        <v>2.6655849423981914</v>
      </c>
      <c r="AD35" s="427">
        <v>10.956919877103587</v>
      </c>
      <c r="AE35" s="427">
        <v>15.535951217531952</v>
      </c>
      <c r="AF35" s="427">
        <v>2.2964706454023043</v>
      </c>
      <c r="AG35" s="427">
        <v>1.7990358301273046</v>
      </c>
      <c r="AH35" s="427">
        <v>6.1164069181617764</v>
      </c>
      <c r="AI35" s="427">
        <v>7.0651873248656072</v>
      </c>
      <c r="AJ35" s="427">
        <v>5.1320547884321721</v>
      </c>
      <c r="AL35" s="427">
        <v>-0.10377566237613767</v>
      </c>
      <c r="AM35" s="427">
        <v>-0.81991869065776157</v>
      </c>
      <c r="AN35" s="427">
        <v>-0.31950928830046799</v>
      </c>
      <c r="AO35" s="427">
        <v>0.89535022197164693</v>
      </c>
      <c r="AQ35" s="428">
        <v>-0.42907750438099246</v>
      </c>
      <c r="AR35" s="428">
        <v>1.1934552468195525</v>
      </c>
      <c r="AS35" s="428">
        <v>1.5279685315326752</v>
      </c>
      <c r="AT35" s="428">
        <v>1.226978915984489</v>
      </c>
    </row>
    <row r="36" spans="1:46" ht="12" customHeight="1">
      <c r="A36" s="426" t="s">
        <v>129</v>
      </c>
      <c r="B36" s="427" t="e">
        <v>#N/A</v>
      </c>
      <c r="C36" s="427">
        <v>17.79724233706974</v>
      </c>
      <c r="D36" s="427">
        <v>19.218973418418649</v>
      </c>
      <c r="E36" s="427">
        <v>-0.42239334568021647</v>
      </c>
      <c r="F36" s="427">
        <v>13.655638327604237</v>
      </c>
      <c r="G36" s="427">
        <v>7.5488961313732839</v>
      </c>
      <c r="H36" s="427">
        <v>5.4208729198921946</v>
      </c>
      <c r="I36" s="427">
        <v>14.687318690198726</v>
      </c>
      <c r="J36" s="427">
        <v>3.1573470643516677</v>
      </c>
      <c r="K36" s="427">
        <v>-0.26818782453332801</v>
      </c>
      <c r="L36" s="427">
        <v>1.7250484726677673</v>
      </c>
      <c r="M36" s="427">
        <v>10.823627394686962</v>
      </c>
      <c r="N36" s="427">
        <v>9.2047196390085304</v>
      </c>
      <c r="O36" s="427">
        <v>12.350523933602231</v>
      </c>
      <c r="P36" s="427">
        <v>6.6374123043712929</v>
      </c>
      <c r="Q36" s="427">
        <v>5.9575795186340041</v>
      </c>
      <c r="R36" s="427">
        <v>-13.319641545818728</v>
      </c>
      <c r="S36" s="427">
        <v>9.9709340367939205</v>
      </c>
      <c r="T36" s="427">
        <v>5.701490948150334</v>
      </c>
      <c r="U36" s="427">
        <v>-0.1332016327865615</v>
      </c>
      <c r="V36" s="427">
        <v>-3.5456465128255954</v>
      </c>
      <c r="W36" s="427">
        <v>6.2645940725613025</v>
      </c>
      <c r="X36" s="427">
        <v>7.9403137827416703</v>
      </c>
      <c r="Y36" s="427">
        <v>1.0817999967822622</v>
      </c>
      <c r="Z36" s="427">
        <v>7.3178547591787435</v>
      </c>
      <c r="AA36" s="427">
        <v>9.0443213570288616</v>
      </c>
      <c r="AB36" s="427">
        <v>9.4511175045948868</v>
      </c>
      <c r="AC36" s="427">
        <v>-8.4881717748820247</v>
      </c>
      <c r="AD36" s="427">
        <v>15.471856451676413</v>
      </c>
      <c r="AE36" s="427">
        <v>23.752438675900422</v>
      </c>
      <c r="AF36" s="427">
        <v>6.0670668540727668</v>
      </c>
      <c r="AG36" s="427">
        <v>2.435823023934236</v>
      </c>
      <c r="AH36" s="427">
        <v>3.403327710014481</v>
      </c>
      <c r="AI36" s="427">
        <v>4.6183158912130207</v>
      </c>
      <c r="AJ36" s="427">
        <v>4.5931062615641283</v>
      </c>
      <c r="AL36" s="427">
        <v>0</v>
      </c>
      <c r="AM36" s="427">
        <v>0</v>
      </c>
      <c r="AN36" s="427">
        <v>0</v>
      </c>
      <c r="AO36" s="427">
        <v>0</v>
      </c>
      <c r="AQ36" s="428">
        <v>-0.10323346897855856</v>
      </c>
      <c r="AR36" s="428">
        <v>-0.71357905497713148</v>
      </c>
      <c r="AS36" s="428">
        <v>-0.13742792815867322</v>
      </c>
      <c r="AT36" s="428">
        <v>0.47572933300510378</v>
      </c>
    </row>
    <row r="37" spans="1:46" ht="12" customHeight="1">
      <c r="A37" s="426" t="s">
        <v>130</v>
      </c>
      <c r="B37" s="427" t="e">
        <v>#N/A</v>
      </c>
      <c r="C37" s="427">
        <v>16.305542317593581</v>
      </c>
      <c r="D37" s="427">
        <v>12.29580123749454</v>
      </c>
      <c r="E37" s="427">
        <v>-0.54699892033109876</v>
      </c>
      <c r="F37" s="427">
        <v>12.761580228547121</v>
      </c>
      <c r="G37" s="427">
        <v>9.7743936411246892</v>
      </c>
      <c r="H37" s="427">
        <v>6.6161025574395183</v>
      </c>
      <c r="I37" s="427">
        <v>16.835967847585785</v>
      </c>
      <c r="J37" s="427">
        <v>2.468673027131385</v>
      </c>
      <c r="K37" s="427">
        <v>-0.89407842696486162</v>
      </c>
      <c r="L37" s="427">
        <v>1.007316013703341</v>
      </c>
      <c r="M37" s="427">
        <v>7.6240603255878447</v>
      </c>
      <c r="N37" s="427">
        <v>11.744552946989039</v>
      </c>
      <c r="O37" s="427">
        <v>11.923972925483417</v>
      </c>
      <c r="P37" s="427">
        <v>8.5671027284288002</v>
      </c>
      <c r="Q37" s="427">
        <v>7.5322041466009848</v>
      </c>
      <c r="R37" s="427">
        <v>-14.295141461073513</v>
      </c>
      <c r="S37" s="427">
        <v>11.213100984131064</v>
      </c>
      <c r="T37" s="427">
        <v>6.8238087930474922</v>
      </c>
      <c r="U37" s="427">
        <v>-0.24971185820179542</v>
      </c>
      <c r="V37" s="427">
        <v>-2.8612215940200469</v>
      </c>
      <c r="W37" s="427">
        <v>8.2091637589954516</v>
      </c>
      <c r="X37" s="427">
        <v>7.4849208649264254</v>
      </c>
      <c r="Y37" s="427">
        <v>2.7774416427096993</v>
      </c>
      <c r="Z37" s="427">
        <v>8.9104044260533541</v>
      </c>
      <c r="AA37" s="427">
        <v>10.090000734699878</v>
      </c>
      <c r="AB37" s="427">
        <v>5.0084635922526877</v>
      </c>
      <c r="AC37" s="427">
        <v>-9.9652409099554866</v>
      </c>
      <c r="AD37" s="427">
        <v>15.491830761512681</v>
      </c>
      <c r="AE37" s="427">
        <v>30.176987557479151</v>
      </c>
      <c r="AF37" s="427">
        <v>5.3015523178854274</v>
      </c>
      <c r="AG37" s="427">
        <v>2.5404407423354813</v>
      </c>
      <c r="AH37" s="427">
        <v>3.6629701067746101</v>
      </c>
      <c r="AI37" s="427">
        <v>4.7656011794848574</v>
      </c>
      <c r="AJ37" s="427">
        <v>4.7824002040132596</v>
      </c>
      <c r="AL37" s="427">
        <v>0</v>
      </c>
      <c r="AM37" s="427">
        <v>0</v>
      </c>
      <c r="AN37" s="427">
        <v>0</v>
      </c>
      <c r="AO37" s="427">
        <v>0</v>
      </c>
      <c r="AQ37" s="428">
        <v>-0.20915671145589343</v>
      </c>
      <c r="AR37" s="428">
        <v>-0.5844163843336414</v>
      </c>
      <c r="AS37" s="428">
        <v>0.56251698464593325</v>
      </c>
      <c r="AT37" s="428">
        <v>0.68786477221522979</v>
      </c>
    </row>
    <row r="38" spans="1:46" ht="12" customHeight="1">
      <c r="A38" s="426" t="s">
        <v>131</v>
      </c>
      <c r="B38" s="427" t="e">
        <v>#N/A</v>
      </c>
      <c r="C38" s="427">
        <v>6.6197245129867133</v>
      </c>
      <c r="D38" s="427">
        <v>7.8965699292053104</v>
      </c>
      <c r="E38" s="427">
        <v>2.6044526537768231</v>
      </c>
      <c r="F38" s="427">
        <v>4.6428859854204196</v>
      </c>
      <c r="G38" s="427">
        <v>5.1598495361381502</v>
      </c>
      <c r="H38" s="427">
        <v>5.1831827228790761</v>
      </c>
      <c r="I38" s="427">
        <v>6.3438896283231516</v>
      </c>
      <c r="J38" s="427">
        <v>3.9690202150944875</v>
      </c>
      <c r="K38" s="427">
        <v>3.7785608757490374</v>
      </c>
      <c r="L38" s="427">
        <v>4.049322335525507</v>
      </c>
      <c r="M38" s="427">
        <v>4.6843207322517788</v>
      </c>
      <c r="N38" s="427">
        <v>3.5648086314931104</v>
      </c>
      <c r="O38" s="427">
        <v>6.502131463263594</v>
      </c>
      <c r="P38" s="427">
        <v>6.3623037427426699</v>
      </c>
      <c r="Q38" s="427">
        <v>2.7700993711972322</v>
      </c>
      <c r="R38" s="427">
        <v>-2.0832570152330421</v>
      </c>
      <c r="S38" s="427">
        <v>6.9560725339379958</v>
      </c>
      <c r="T38" s="427">
        <v>4.3184693448952149</v>
      </c>
      <c r="U38" s="427">
        <v>0.40722604250913452</v>
      </c>
      <c r="V38" s="427">
        <v>2.1261867881208207</v>
      </c>
      <c r="W38" s="427">
        <v>4.4486956894799423</v>
      </c>
      <c r="X38" s="427">
        <v>6.7056875871897237</v>
      </c>
      <c r="Y38" s="427">
        <v>3.627792238884453</v>
      </c>
      <c r="Z38" s="427">
        <v>4.7579054371305718</v>
      </c>
      <c r="AA38" s="427">
        <v>4.3936836743210028</v>
      </c>
      <c r="AB38" s="427">
        <v>4.5836572909836226</v>
      </c>
      <c r="AC38" s="427">
        <v>-0.21944229851796893</v>
      </c>
      <c r="AD38" s="427">
        <v>8.8918650608569294</v>
      </c>
      <c r="AE38" s="427">
        <v>8.9832641885859932</v>
      </c>
      <c r="AF38" s="427">
        <v>4.504430588387609</v>
      </c>
      <c r="AG38" s="427">
        <v>3.0944880361060134</v>
      </c>
      <c r="AH38" s="427">
        <v>4.1757593634094148</v>
      </c>
      <c r="AI38" s="427">
        <v>5.0439790434767984</v>
      </c>
      <c r="AJ38" s="427">
        <v>3.693798089851108</v>
      </c>
      <c r="AL38" s="427">
        <v>0.12097517249807233</v>
      </c>
      <c r="AM38" s="427">
        <v>-0.12240720409657513</v>
      </c>
      <c r="AN38" s="427">
        <v>-0.23646106071655293</v>
      </c>
      <c r="AO38" s="427">
        <v>0.29652427264372783</v>
      </c>
      <c r="AQ38" s="428">
        <v>0.32371471218546333</v>
      </c>
      <c r="AR38" s="428">
        <v>-0.26855751248568982</v>
      </c>
      <c r="AS38" s="428">
        <v>-0.56133207659501139</v>
      </c>
      <c r="AT38" s="428">
        <v>-0.22573084988180003</v>
      </c>
    </row>
    <row r="39" spans="1:46" ht="12" customHeight="1">
      <c r="A39" s="429"/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0"/>
      <c r="Z39" s="430"/>
      <c r="AA39" s="430"/>
      <c r="AB39" s="430"/>
      <c r="AC39" s="430"/>
      <c r="AD39" s="430"/>
      <c r="AE39" s="430"/>
      <c r="AF39" s="430"/>
      <c r="AG39" s="430"/>
      <c r="AH39" s="430"/>
      <c r="AI39" s="430"/>
      <c r="AJ39" s="430"/>
      <c r="AL39" s="430"/>
      <c r="AM39" s="430"/>
      <c r="AN39" s="430"/>
      <c r="AO39" s="430"/>
      <c r="AQ39" s="431"/>
      <c r="AR39" s="431"/>
      <c r="AS39" s="431"/>
      <c r="AT39" s="431"/>
    </row>
    <row r="40" spans="1:46" ht="12" customHeight="1">
      <c r="A40" s="432" t="s">
        <v>135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  <c r="AI40" s="413"/>
      <c r="AJ40" s="413"/>
      <c r="AL40" s="434"/>
      <c r="AM40" s="434"/>
      <c r="AN40" s="434"/>
      <c r="AO40" s="434"/>
      <c r="AQ40" s="413"/>
      <c r="AR40" s="413"/>
      <c r="AS40" s="413"/>
      <c r="AT40" s="413"/>
    </row>
    <row r="41" spans="1:46" ht="12" customHeight="1">
      <c r="A41" s="426" t="s">
        <v>126</v>
      </c>
      <c r="B41" s="434">
        <v>842.904</v>
      </c>
      <c r="C41" s="434">
        <v>880.72500000000002</v>
      </c>
      <c r="D41" s="434">
        <v>915.71299999999997</v>
      </c>
      <c r="E41" s="434">
        <v>939.81200000000001</v>
      </c>
      <c r="F41" s="434">
        <v>981.85400000000004</v>
      </c>
      <c r="G41" s="434">
        <v>1018.994</v>
      </c>
      <c r="H41" s="434">
        <v>1075.749</v>
      </c>
      <c r="I41" s="434">
        <v>1144.3219999999999</v>
      </c>
      <c r="J41" s="434">
        <v>1177.9670000000001</v>
      </c>
      <c r="K41" s="434">
        <v>1224.6859999999999</v>
      </c>
      <c r="L41" s="434">
        <v>1268.93</v>
      </c>
      <c r="M41" s="434">
        <v>1311.374</v>
      </c>
      <c r="N41" s="434">
        <v>1364.27</v>
      </c>
      <c r="O41" s="434">
        <v>1415.22</v>
      </c>
      <c r="P41" s="434">
        <v>1491.2529999999999</v>
      </c>
      <c r="Q41" s="434">
        <v>1541.0440000000001</v>
      </c>
      <c r="R41" s="434">
        <v>1589.2339999999999</v>
      </c>
      <c r="S41" s="434">
        <v>1675.876</v>
      </c>
      <c r="T41" s="434">
        <v>1732.625</v>
      </c>
      <c r="U41" s="434">
        <v>1754.9760000000001</v>
      </c>
      <c r="V41" s="434">
        <v>1798.2739999999999</v>
      </c>
      <c r="W41" s="434">
        <v>1869.107</v>
      </c>
      <c r="X41" s="434">
        <v>1961.665</v>
      </c>
      <c r="Y41" s="434">
        <v>2024.597</v>
      </c>
      <c r="Z41" s="434">
        <v>2114.509</v>
      </c>
      <c r="AA41" s="434">
        <v>2206.4050000000002</v>
      </c>
      <c r="AB41" s="434">
        <v>2269.2170000000001</v>
      </c>
      <c r="AC41" s="434">
        <v>2215.991</v>
      </c>
      <c r="AD41" s="434">
        <v>2399.6669999999999</v>
      </c>
      <c r="AE41" s="434">
        <v>2613.09</v>
      </c>
      <c r="AF41" s="434">
        <v>2715.3978384404909</v>
      </c>
      <c r="AG41" s="434">
        <v>2812.0649780101076</v>
      </c>
      <c r="AH41" s="434">
        <v>2929.6125859049989</v>
      </c>
      <c r="AI41" s="434">
        <v>3076.3179476984201</v>
      </c>
      <c r="AJ41" s="434">
        <v>3207.170671494715</v>
      </c>
      <c r="AL41" s="434">
        <v>0</v>
      </c>
      <c r="AM41" s="434">
        <v>0</v>
      </c>
      <c r="AN41" s="434">
        <v>-13.546338500364527</v>
      </c>
      <c r="AO41" s="434">
        <v>-25.753511876941047</v>
      </c>
      <c r="AQ41" s="413"/>
      <c r="AR41" s="413"/>
      <c r="AS41" s="413"/>
      <c r="AT41" s="413"/>
    </row>
    <row r="42" spans="1:46" ht="12" customHeight="1">
      <c r="A42" s="426" t="s">
        <v>127</v>
      </c>
      <c r="B42" s="434">
        <v>453.76600000000002</v>
      </c>
      <c r="C42" s="434">
        <v>466.38099999999997</v>
      </c>
      <c r="D42" s="434">
        <v>485.87700000000001</v>
      </c>
      <c r="E42" s="434">
        <v>505.46</v>
      </c>
      <c r="F42" s="434">
        <v>518.19899999999996</v>
      </c>
      <c r="G42" s="434">
        <v>546.26900000000001</v>
      </c>
      <c r="H42" s="434">
        <v>575.08000000000004</v>
      </c>
      <c r="I42" s="434">
        <v>590.76499999999999</v>
      </c>
      <c r="J42" s="434">
        <v>619.35199999999998</v>
      </c>
      <c r="K42" s="434">
        <v>661.31799999999998</v>
      </c>
      <c r="L42" s="434">
        <v>695.15599999999995</v>
      </c>
      <c r="M42" s="434">
        <v>708.15200000000004</v>
      </c>
      <c r="N42" s="434">
        <v>729.74199999999996</v>
      </c>
      <c r="O42" s="434">
        <v>768.84400000000005</v>
      </c>
      <c r="P42" s="434">
        <v>801.73299999999995</v>
      </c>
      <c r="Q42" s="434">
        <v>840.69500000000005</v>
      </c>
      <c r="R42" s="434">
        <v>868.67100000000005</v>
      </c>
      <c r="S42" s="434">
        <v>894.55200000000002</v>
      </c>
      <c r="T42" s="434">
        <v>929.63499999999999</v>
      </c>
      <c r="U42" s="434">
        <v>963.851</v>
      </c>
      <c r="V42" s="434">
        <v>1001.409</v>
      </c>
      <c r="W42" s="434">
        <v>1041.4770000000001</v>
      </c>
      <c r="X42" s="434">
        <v>1095.7159999999999</v>
      </c>
      <c r="Y42" s="434">
        <v>1164.04</v>
      </c>
      <c r="Z42" s="434">
        <v>1203.5609999999999</v>
      </c>
      <c r="AA42" s="434">
        <v>1258.2270000000001</v>
      </c>
      <c r="AB42" s="434">
        <v>1300.44</v>
      </c>
      <c r="AC42" s="434">
        <v>1332.124</v>
      </c>
      <c r="AD42" s="434">
        <v>1407.3389999999999</v>
      </c>
      <c r="AE42" s="434">
        <v>1490.8050000000001</v>
      </c>
      <c r="AF42" s="434">
        <v>1615.2649449865019</v>
      </c>
      <c r="AG42" s="434">
        <v>1689.8092720328661</v>
      </c>
      <c r="AH42" s="434">
        <v>1735.9477194688677</v>
      </c>
      <c r="AI42" s="434">
        <v>1785.669210890808</v>
      </c>
      <c r="AJ42" s="434">
        <v>1816.645768908332</v>
      </c>
      <c r="AL42" s="434">
        <v>5.6114727089693588</v>
      </c>
      <c r="AM42" s="434">
        <v>18.314274416851731</v>
      </c>
      <c r="AN42" s="434">
        <v>23.097957223679941</v>
      </c>
      <c r="AO42" s="434">
        <v>31.358575486705377</v>
      </c>
      <c r="AQ42" s="413"/>
      <c r="AR42" s="413"/>
      <c r="AS42" s="413"/>
      <c r="AT42" s="413"/>
    </row>
    <row r="43" spans="1:46" ht="12" customHeight="1">
      <c r="A43" s="426" t="s">
        <v>529</v>
      </c>
      <c r="B43" s="434">
        <v>299.66800000000001</v>
      </c>
      <c r="C43" s="434">
        <v>307.47899999999998</v>
      </c>
      <c r="D43" s="434">
        <v>319.23</v>
      </c>
      <c r="E43" s="434">
        <v>337.07799999999997</v>
      </c>
      <c r="F43" s="434">
        <v>350.32499999999999</v>
      </c>
      <c r="G43" s="434">
        <v>383.09699999999998</v>
      </c>
      <c r="H43" s="434">
        <v>400.77800000000002</v>
      </c>
      <c r="I43" s="434">
        <v>411.17399999999998</v>
      </c>
      <c r="J43" s="434">
        <v>438.96300000000002</v>
      </c>
      <c r="K43" s="434">
        <v>470.42899999999997</v>
      </c>
      <c r="L43" s="434">
        <v>495.59</v>
      </c>
      <c r="M43" s="434">
        <v>507.07799999999997</v>
      </c>
      <c r="N43" s="434">
        <v>526.50199999999995</v>
      </c>
      <c r="O43" s="434">
        <v>555.64800000000002</v>
      </c>
      <c r="P43" s="434">
        <v>584.12300000000005</v>
      </c>
      <c r="Q43" s="434">
        <v>614.87099999999998</v>
      </c>
      <c r="R43" s="434">
        <v>632.30399999999997</v>
      </c>
      <c r="S43" s="434">
        <v>649.39300000000003</v>
      </c>
      <c r="T43" s="434">
        <v>673.69299999999998</v>
      </c>
      <c r="U43" s="434">
        <v>696.89300000000003</v>
      </c>
      <c r="V43" s="434">
        <v>721.93899999999996</v>
      </c>
      <c r="W43" s="434">
        <v>753.94</v>
      </c>
      <c r="X43" s="434">
        <v>796.44</v>
      </c>
      <c r="Y43" s="434">
        <v>852.81</v>
      </c>
      <c r="Z43" s="434">
        <v>890.24199999999996</v>
      </c>
      <c r="AA43" s="434">
        <v>933.45699999999999</v>
      </c>
      <c r="AB43" s="434">
        <v>963.55799999999999</v>
      </c>
      <c r="AC43" s="434">
        <v>990.12199999999996</v>
      </c>
      <c r="AD43" s="434">
        <v>1037.3309999999999</v>
      </c>
      <c r="AE43" s="434">
        <v>1087.7429999999999</v>
      </c>
      <c r="AF43" s="434">
        <v>1182.6110878600889</v>
      </c>
      <c r="AG43" s="434">
        <v>1227.865510368362</v>
      </c>
      <c r="AH43" s="434">
        <v>1246.3050222217905</v>
      </c>
      <c r="AI43" s="434">
        <v>1281.7895637556162</v>
      </c>
      <c r="AJ43" s="434">
        <v>1302.1124831274537</v>
      </c>
      <c r="AL43" s="434">
        <v>3.1324845036517672</v>
      </c>
      <c r="AM43" s="434">
        <v>10.348814066939667</v>
      </c>
      <c r="AN43" s="434">
        <v>12.532977770125399</v>
      </c>
      <c r="AO43" s="434">
        <v>12.545928908684346</v>
      </c>
      <c r="AQ43" s="413"/>
      <c r="AR43" s="413"/>
      <c r="AS43" s="413"/>
      <c r="AT43" s="413"/>
    </row>
    <row r="44" spans="1:46" ht="12" customHeight="1">
      <c r="A44" s="426" t="s">
        <v>530</v>
      </c>
      <c r="B44" s="434">
        <v>154.09800000000001</v>
      </c>
      <c r="C44" s="434">
        <v>158.90199999999999</v>
      </c>
      <c r="D44" s="434">
        <v>166.64699999999999</v>
      </c>
      <c r="E44" s="434">
        <v>168.38200000000001</v>
      </c>
      <c r="F44" s="434">
        <v>167.874</v>
      </c>
      <c r="G44" s="434">
        <v>163.172</v>
      </c>
      <c r="H44" s="434">
        <v>174.30199999999999</v>
      </c>
      <c r="I44" s="434">
        <v>179.59100000000001</v>
      </c>
      <c r="J44" s="434">
        <v>180.38900000000001</v>
      </c>
      <c r="K44" s="434">
        <v>190.88900000000001</v>
      </c>
      <c r="L44" s="434">
        <v>199.566</v>
      </c>
      <c r="M44" s="434">
        <v>201.07400000000001</v>
      </c>
      <c r="N44" s="434">
        <v>203.24</v>
      </c>
      <c r="O44" s="434">
        <v>213.196</v>
      </c>
      <c r="P44" s="434">
        <v>217.61</v>
      </c>
      <c r="Q44" s="434">
        <v>225.82400000000001</v>
      </c>
      <c r="R44" s="434">
        <v>236.36699999999999</v>
      </c>
      <c r="S44" s="434">
        <v>245.15899999999999</v>
      </c>
      <c r="T44" s="434">
        <v>255.94200000000001</v>
      </c>
      <c r="U44" s="434">
        <v>266.95800000000003</v>
      </c>
      <c r="V44" s="434">
        <v>279.47000000000003</v>
      </c>
      <c r="W44" s="434">
        <v>287.53699999999998</v>
      </c>
      <c r="X44" s="434">
        <v>299.27600000000001</v>
      </c>
      <c r="Y44" s="434">
        <v>311.23</v>
      </c>
      <c r="Z44" s="434">
        <v>313.31900000000002</v>
      </c>
      <c r="AA44" s="434">
        <v>324.77</v>
      </c>
      <c r="AB44" s="434">
        <v>336.88200000000001</v>
      </c>
      <c r="AC44" s="434">
        <v>342.00200000000001</v>
      </c>
      <c r="AD44" s="434">
        <v>370.00799999999998</v>
      </c>
      <c r="AE44" s="434">
        <v>403.06200000000001</v>
      </c>
      <c r="AF44" s="434">
        <v>432.65385712641324</v>
      </c>
      <c r="AG44" s="434">
        <v>461.94376166450405</v>
      </c>
      <c r="AH44" s="434">
        <v>489.64269724707731</v>
      </c>
      <c r="AI44" s="434">
        <v>503.87964713519153</v>
      </c>
      <c r="AJ44" s="434">
        <v>514.53328578087837</v>
      </c>
      <c r="AL44" s="434">
        <v>2.4789882053178189</v>
      </c>
      <c r="AM44" s="434">
        <v>7.9654603499119503</v>
      </c>
      <c r="AN44" s="434">
        <v>10.564979453554656</v>
      </c>
      <c r="AO44" s="434">
        <v>18.812646578020747</v>
      </c>
      <c r="AQ44" s="413"/>
      <c r="AR44" s="413"/>
      <c r="AS44" s="413"/>
      <c r="AT44" s="413"/>
    </row>
    <row r="45" spans="1:46" ht="12" customHeight="1">
      <c r="A45" s="426" t="s">
        <v>62</v>
      </c>
      <c r="B45" s="434">
        <v>321.125</v>
      </c>
      <c r="C45" s="434">
        <v>343.59300000000002</v>
      </c>
      <c r="D45" s="434">
        <v>375.92700000000002</v>
      </c>
      <c r="E45" s="434">
        <v>395.83699999999999</v>
      </c>
      <c r="F45" s="434">
        <v>409.51499999999999</v>
      </c>
      <c r="G45" s="434">
        <v>449.30399999999997</v>
      </c>
      <c r="H45" s="434">
        <v>487.45100000000002</v>
      </c>
      <c r="I45" s="434">
        <v>536.04999999999995</v>
      </c>
      <c r="J45" s="434">
        <v>567.84400000000005</v>
      </c>
      <c r="K45" s="434">
        <v>573</v>
      </c>
      <c r="L45" s="434">
        <v>585.20000000000005</v>
      </c>
      <c r="M45" s="434">
        <v>619.30399999999997</v>
      </c>
      <c r="N45" s="434">
        <v>656.90200000000004</v>
      </c>
      <c r="O45" s="434">
        <v>725.14400000000001</v>
      </c>
      <c r="P45" s="434">
        <v>802.39400000000001</v>
      </c>
      <c r="Q45" s="434">
        <v>837.58399999999995</v>
      </c>
      <c r="R45" s="434">
        <v>751.55499999999995</v>
      </c>
      <c r="S45" s="434">
        <v>803.71299999999997</v>
      </c>
      <c r="T45" s="434">
        <v>853.46600000000001</v>
      </c>
      <c r="U45" s="434">
        <v>850.56100000000004</v>
      </c>
      <c r="V45" s="434">
        <v>858.01700000000005</v>
      </c>
      <c r="W45" s="434">
        <v>927.45</v>
      </c>
      <c r="X45" s="434">
        <v>1012.008</v>
      </c>
      <c r="Y45" s="434">
        <v>1068.902</v>
      </c>
      <c r="Z45" s="434">
        <v>1162.586</v>
      </c>
      <c r="AA45" s="434">
        <v>1215.75</v>
      </c>
      <c r="AB45" s="434">
        <v>1232.5999999999999</v>
      </c>
      <c r="AC45" s="434">
        <v>1265.4559999999999</v>
      </c>
      <c r="AD45" s="434">
        <v>1404.1110000000001</v>
      </c>
      <c r="AE45" s="434">
        <v>1622.2529999999999</v>
      </c>
      <c r="AF45" s="434">
        <v>1659.5075639391582</v>
      </c>
      <c r="AG45" s="434">
        <v>1689.3626996180965</v>
      </c>
      <c r="AH45" s="434">
        <v>1792.6909966503822</v>
      </c>
      <c r="AI45" s="434">
        <v>1919.347973719732</v>
      </c>
      <c r="AJ45" s="434">
        <v>2017.849963311691</v>
      </c>
      <c r="AL45" s="434">
        <v>-1.6835037961668604</v>
      </c>
      <c r="AM45" s="434">
        <v>-15.334206684560513</v>
      </c>
      <c r="AN45" s="434">
        <v>-21.718774116067834</v>
      </c>
      <c r="AO45" s="434">
        <v>-7.0079242819997489</v>
      </c>
      <c r="AQ45" s="413"/>
      <c r="AR45" s="413"/>
      <c r="AS45" s="413"/>
      <c r="AT45" s="413"/>
    </row>
    <row r="46" spans="1:46" ht="12" customHeight="1">
      <c r="A46" s="426" t="s">
        <v>129</v>
      </c>
      <c r="B46" s="434">
        <v>504.05</v>
      </c>
      <c r="C46" s="434">
        <v>593.75699999999995</v>
      </c>
      <c r="D46" s="434">
        <v>707.87099999999998</v>
      </c>
      <c r="E46" s="434">
        <v>704.88099999999997</v>
      </c>
      <c r="F46" s="434">
        <v>801.13699999999994</v>
      </c>
      <c r="G46" s="434">
        <v>861.61400000000003</v>
      </c>
      <c r="H46" s="434">
        <v>908.32100000000003</v>
      </c>
      <c r="I46" s="434">
        <v>1041.729</v>
      </c>
      <c r="J46" s="434">
        <v>1074.6199999999999</v>
      </c>
      <c r="K46" s="434">
        <v>1071.7380000000001</v>
      </c>
      <c r="L46" s="434">
        <v>1090.2260000000001</v>
      </c>
      <c r="M46" s="434">
        <v>1208.2280000000001</v>
      </c>
      <c r="N46" s="434">
        <v>1319.442</v>
      </c>
      <c r="O46" s="434">
        <v>1482.4</v>
      </c>
      <c r="P46" s="434">
        <v>1580.7929999999999</v>
      </c>
      <c r="Q46" s="434">
        <v>1674.97</v>
      </c>
      <c r="R46" s="434">
        <v>1451.87</v>
      </c>
      <c r="S46" s="434">
        <v>1596.635</v>
      </c>
      <c r="T46" s="434">
        <v>1687.6669999999999</v>
      </c>
      <c r="U46" s="434">
        <v>1685.4190000000001</v>
      </c>
      <c r="V46" s="434">
        <v>1625.66</v>
      </c>
      <c r="W46" s="434">
        <v>1727.501</v>
      </c>
      <c r="X46" s="434">
        <v>1864.67</v>
      </c>
      <c r="Y46" s="434">
        <v>1884.8420000000001</v>
      </c>
      <c r="Z46" s="434">
        <v>2022.7719999999999</v>
      </c>
      <c r="AA46" s="434">
        <v>2205.7179999999998</v>
      </c>
      <c r="AB46" s="434">
        <v>2414.183</v>
      </c>
      <c r="AC46" s="434">
        <v>2209.2629999999999</v>
      </c>
      <c r="AD46" s="434">
        <v>2551.0770000000002</v>
      </c>
      <c r="AE46" s="434">
        <v>3157.02</v>
      </c>
      <c r="AF46" s="434">
        <v>3348.5585139964483</v>
      </c>
      <c r="AG46" s="434">
        <v>3430.1234732502844</v>
      </c>
      <c r="AH46" s="434">
        <v>3546.8618159031225</v>
      </c>
      <c r="AI46" s="434">
        <v>3710.6670987863431</v>
      </c>
      <c r="AJ46" s="434">
        <v>3881.1019816464982</v>
      </c>
      <c r="AL46" s="434">
        <v>0</v>
      </c>
      <c r="AM46" s="434">
        <v>0</v>
      </c>
      <c r="AN46" s="434">
        <v>0</v>
      </c>
      <c r="AO46" s="434">
        <v>0</v>
      </c>
      <c r="AQ46" s="413"/>
      <c r="AR46" s="413"/>
      <c r="AS46" s="413"/>
      <c r="AT46" s="413"/>
    </row>
    <row r="47" spans="1:46" ht="12" customHeight="1">
      <c r="A47" s="426" t="s">
        <v>130</v>
      </c>
      <c r="B47" s="434">
        <v>459.53699999999998</v>
      </c>
      <c r="C47" s="434">
        <v>534.46699999999998</v>
      </c>
      <c r="D47" s="434">
        <v>600.18399999999997</v>
      </c>
      <c r="E47" s="434">
        <v>596.90099999999995</v>
      </c>
      <c r="F47" s="434">
        <v>673.07500000000005</v>
      </c>
      <c r="G47" s="434">
        <v>738.86400000000003</v>
      </c>
      <c r="H47" s="434">
        <v>787.74800000000005</v>
      </c>
      <c r="I47" s="434">
        <v>920.37300000000005</v>
      </c>
      <c r="J47" s="434">
        <v>943.09400000000005</v>
      </c>
      <c r="K47" s="434">
        <v>934.66200000000003</v>
      </c>
      <c r="L47" s="434">
        <v>944.077</v>
      </c>
      <c r="M47" s="434">
        <v>1016.054</v>
      </c>
      <c r="N47" s="434">
        <v>1135.385</v>
      </c>
      <c r="O47" s="434">
        <v>1270.768</v>
      </c>
      <c r="P47" s="434">
        <v>1379.636</v>
      </c>
      <c r="Q47" s="434">
        <v>1483.5530000000001</v>
      </c>
      <c r="R47" s="434">
        <v>1271.4770000000001</v>
      </c>
      <c r="S47" s="434">
        <v>1414.049</v>
      </c>
      <c r="T47" s="434">
        <v>1510.5409999999999</v>
      </c>
      <c r="U47" s="434">
        <v>1506.769</v>
      </c>
      <c r="V47" s="434">
        <v>1463.6569999999999</v>
      </c>
      <c r="W47" s="434">
        <v>1583.8109999999999</v>
      </c>
      <c r="X47" s="434">
        <v>1702.3579999999999</v>
      </c>
      <c r="Y47" s="434">
        <v>1749.64</v>
      </c>
      <c r="Z47" s="434">
        <v>1905.54</v>
      </c>
      <c r="AA47" s="434">
        <v>2097.8090000000002</v>
      </c>
      <c r="AB47" s="434">
        <v>2202.877</v>
      </c>
      <c r="AC47" s="434">
        <v>1983.355</v>
      </c>
      <c r="AD47" s="434">
        <v>2290.6129999999998</v>
      </c>
      <c r="AE47" s="434">
        <v>2981.8510000000001</v>
      </c>
      <c r="AF47" s="434">
        <v>3139.9353908063895</v>
      </c>
      <c r="AG47" s="434">
        <v>3219.7035887574461</v>
      </c>
      <c r="AH47" s="434">
        <v>3337.6403687403808</v>
      </c>
      <c r="AI47" s="434">
        <v>3496.6989975200349</v>
      </c>
      <c r="AJ47" s="434">
        <v>3663.925137511163</v>
      </c>
      <c r="AL47" s="434">
        <v>0</v>
      </c>
      <c r="AM47" s="434">
        <v>0</v>
      </c>
      <c r="AN47" s="434">
        <v>0</v>
      </c>
      <c r="AO47" s="434">
        <v>0</v>
      </c>
      <c r="AQ47" s="413"/>
      <c r="AR47" s="413"/>
      <c r="AS47" s="413"/>
      <c r="AT47" s="413"/>
    </row>
    <row r="48" spans="1:46" ht="12" customHeight="1">
      <c r="A48" s="435" t="s">
        <v>131</v>
      </c>
      <c r="B48" s="436">
        <v>1657.501</v>
      </c>
      <c r="C48" s="436">
        <v>1767.223</v>
      </c>
      <c r="D48" s="436">
        <v>1906.7729999999999</v>
      </c>
      <c r="E48" s="436">
        <v>1956.434</v>
      </c>
      <c r="F48" s="436">
        <v>2047.269</v>
      </c>
      <c r="G48" s="436">
        <v>2152.9050000000002</v>
      </c>
      <c r="H48" s="436">
        <v>2264.4940000000001</v>
      </c>
      <c r="I48" s="436">
        <v>2408.1509999999998</v>
      </c>
      <c r="J48" s="436">
        <v>2503.7310000000002</v>
      </c>
      <c r="K48" s="436">
        <v>2598.3359999999998</v>
      </c>
      <c r="L48" s="436">
        <v>2703.5509999999999</v>
      </c>
      <c r="M48" s="436">
        <v>2830.194</v>
      </c>
      <c r="N48" s="436">
        <v>2931.085</v>
      </c>
      <c r="O48" s="436">
        <v>3121.6680000000001</v>
      </c>
      <c r="P48" s="436">
        <v>3320.2779999999998</v>
      </c>
      <c r="Q48" s="436">
        <v>3412.2530000000002</v>
      </c>
      <c r="R48" s="436">
        <v>3341.1669999999999</v>
      </c>
      <c r="S48" s="436">
        <v>3573.5810000000001</v>
      </c>
      <c r="T48" s="436">
        <v>3727.9050000000002</v>
      </c>
      <c r="U48" s="436">
        <v>3743.0859999999998</v>
      </c>
      <c r="V48" s="436">
        <v>3822.6709999999998</v>
      </c>
      <c r="W48" s="436">
        <v>3992.73</v>
      </c>
      <c r="X48" s="436">
        <v>4260.47</v>
      </c>
      <c r="Y48" s="436">
        <v>4415.0309999999999</v>
      </c>
      <c r="Z48" s="436">
        <v>4625.0940000000001</v>
      </c>
      <c r="AA48" s="436">
        <v>4828.3059999999996</v>
      </c>
      <c r="AB48" s="436">
        <v>5049.6189999999997</v>
      </c>
      <c r="AC48" s="436">
        <v>5038.5379999999996</v>
      </c>
      <c r="AD48" s="436">
        <v>5486.558</v>
      </c>
      <c r="AE48" s="436">
        <v>5979.43</v>
      </c>
      <c r="AF48" s="436">
        <v>6248.7692739312261</v>
      </c>
      <c r="AG48" s="436">
        <v>6442.1366915168965</v>
      </c>
      <c r="AH48" s="436">
        <v>6711.1448176165477</v>
      </c>
      <c r="AI48" s="436">
        <v>7049.6535557945053</v>
      </c>
      <c r="AJ48" s="436">
        <v>7310.0535241795642</v>
      </c>
      <c r="AL48" s="436">
        <v>16.706374810729358</v>
      </c>
      <c r="AM48" s="436">
        <v>9.5948576281607529</v>
      </c>
      <c r="AN48" s="436">
        <v>-5.2149408574732661</v>
      </c>
      <c r="AO48" s="436">
        <v>14.437655540496053</v>
      </c>
      <c r="AQ48" s="436"/>
      <c r="AR48" s="436"/>
      <c r="AS48" s="436"/>
      <c r="AT48" s="436"/>
    </row>
    <row r="49" spans="1:36" ht="12" customHeight="1">
      <c r="A49" s="185"/>
    </row>
    <row r="51" spans="1:36" ht="12" customHeight="1"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  <c r="AH51" s="438"/>
      <c r="AI51" s="438"/>
      <c r="AJ51" s="438"/>
    </row>
    <row r="52" spans="1:36" ht="12" customHeight="1">
      <c r="Z52" s="439"/>
      <c r="AA52" s="439"/>
      <c r="AB52" s="439"/>
      <c r="AC52" s="439"/>
      <c r="AD52" s="439"/>
      <c r="AE52" s="439"/>
      <c r="AF52" s="439"/>
      <c r="AG52" s="439"/>
      <c r="AH52" s="439"/>
      <c r="AI52" s="439"/>
      <c r="AJ52" s="439"/>
    </row>
    <row r="53" spans="1:36" ht="12" customHeight="1">
      <c r="Z53" s="439"/>
      <c r="AA53" s="439"/>
      <c r="AB53" s="439"/>
      <c r="AC53" s="439"/>
      <c r="AD53" s="439"/>
      <c r="AE53" s="439"/>
      <c r="AF53" s="439"/>
      <c r="AG53" s="439"/>
      <c r="AH53" s="439"/>
      <c r="AI53" s="439"/>
      <c r="AJ53" s="439"/>
    </row>
    <row r="54" spans="1:36" ht="12" customHeight="1">
      <c r="Z54" s="439"/>
      <c r="AA54" s="439"/>
      <c r="AB54" s="439"/>
      <c r="AC54" s="439"/>
      <c r="AD54" s="439"/>
      <c r="AE54" s="439"/>
      <c r="AF54" s="439"/>
      <c r="AG54" s="439"/>
      <c r="AH54" s="439"/>
      <c r="AI54" s="439"/>
      <c r="AJ54" s="439"/>
    </row>
    <row r="55" spans="1:36" ht="12" customHeight="1">
      <c r="Z55" s="439"/>
      <c r="AA55" s="439"/>
      <c r="AB55" s="439"/>
      <c r="AC55" s="439"/>
      <c r="AD55" s="439"/>
      <c r="AE55" s="439"/>
      <c r="AF55" s="439"/>
      <c r="AG55" s="439"/>
      <c r="AH55" s="439"/>
      <c r="AI55" s="439"/>
      <c r="AJ55" s="439"/>
    </row>
    <row r="56" spans="1:36" ht="12" customHeight="1"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</row>
    <row r="57" spans="1:36" ht="12" customHeight="1">
      <c r="Z57" s="439"/>
      <c r="AA57" s="439"/>
      <c r="AB57" s="439"/>
      <c r="AC57" s="439"/>
      <c r="AD57" s="439"/>
      <c r="AE57" s="439"/>
      <c r="AF57" s="439"/>
      <c r="AG57" s="439"/>
      <c r="AH57" s="439"/>
      <c r="AI57" s="439"/>
      <c r="AJ57" s="439"/>
    </row>
    <row r="58" spans="1:36" ht="12" customHeight="1">
      <c r="Z58" s="439"/>
      <c r="AA58" s="439"/>
      <c r="AB58" s="439"/>
      <c r="AC58" s="439"/>
      <c r="AD58" s="439"/>
      <c r="AE58" s="439"/>
      <c r="AF58" s="439"/>
      <c r="AG58" s="439"/>
      <c r="AH58" s="439"/>
      <c r="AI58" s="439"/>
      <c r="AJ58" s="439"/>
    </row>
    <row r="59" spans="1:36" ht="12" customHeight="1">
      <c r="Z59" s="439"/>
      <c r="AA59" s="439"/>
      <c r="AB59" s="439"/>
      <c r="AC59" s="439"/>
      <c r="AD59" s="439"/>
      <c r="AE59" s="439"/>
      <c r="AF59" s="439"/>
      <c r="AG59" s="439"/>
      <c r="AH59" s="439"/>
      <c r="AI59" s="439"/>
      <c r="AJ59" s="439"/>
    </row>
    <row r="60" spans="1:36" ht="12" customHeight="1">
      <c r="Z60" s="439"/>
      <c r="AA60" s="439"/>
      <c r="AB60" s="439"/>
      <c r="AC60" s="439"/>
      <c r="AD60" s="439"/>
      <c r="AE60" s="439"/>
      <c r="AF60" s="439"/>
      <c r="AG60" s="439"/>
      <c r="AH60" s="439"/>
      <c r="AI60" s="439"/>
      <c r="AJ60" s="439"/>
    </row>
    <row r="61" spans="1:36" ht="12" customHeight="1">
      <c r="Z61" s="439"/>
      <c r="AA61" s="439"/>
      <c r="AB61" s="439"/>
      <c r="AC61" s="439"/>
      <c r="AD61" s="439"/>
      <c r="AE61" s="439"/>
      <c r="AF61" s="439"/>
      <c r="AG61" s="439"/>
      <c r="AH61" s="439"/>
      <c r="AI61" s="439"/>
      <c r="AJ61" s="439"/>
    </row>
    <row r="62" spans="1:36" ht="12" customHeight="1">
      <c r="Z62" s="439"/>
      <c r="AA62" s="439"/>
      <c r="AB62" s="439"/>
      <c r="AC62" s="439"/>
      <c r="AD62" s="439"/>
      <c r="AE62" s="439"/>
      <c r="AF62" s="439"/>
      <c r="AG62" s="439"/>
      <c r="AH62" s="439"/>
      <c r="AI62" s="439"/>
      <c r="AJ62" s="439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140625" defaultRowHeight="11.25" outlineLevelCol="1"/>
  <cols>
    <col min="1" max="1" width="50" style="497" customWidth="1"/>
    <col min="2" max="8" width="7.7109375" style="497" hidden="1" customWidth="1" outlineLevel="1"/>
    <col min="9" max="9" width="7.7109375" style="497" customWidth="1" collapsed="1"/>
    <col min="10" max="16" width="7.7109375" style="497" customWidth="1"/>
    <col min="17" max="17" width="3.140625" style="497" customWidth="1"/>
    <col min="18" max="21" width="7.7109375" style="497" customWidth="1"/>
    <col min="22" max="22" width="6" style="549" customWidth="1"/>
    <col min="23" max="23" width="9.85546875" style="549" bestFit="1" customWidth="1"/>
    <col min="24" max="37" width="9.140625" style="549"/>
    <col min="38" max="51" width="9.140625" style="550"/>
    <col min="52" max="16384" width="9.140625" style="497"/>
  </cols>
  <sheetData>
    <row r="1" spans="1:51" ht="12.75" customHeight="1">
      <c r="A1" s="27" t="s">
        <v>380</v>
      </c>
      <c r="B1" s="490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548"/>
      <c r="R1" s="488"/>
      <c r="S1" s="488"/>
      <c r="T1" s="488"/>
      <c r="U1" s="488"/>
      <c r="V1" s="197"/>
    </row>
    <row r="2" spans="1:51" s="554" customFormat="1" ht="12.75" customHeight="1">
      <c r="A2" s="89" t="s">
        <v>388</v>
      </c>
      <c r="B2" s="490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548"/>
      <c r="R2" s="488"/>
      <c r="S2" s="488"/>
      <c r="T2" s="488"/>
      <c r="U2" s="488"/>
      <c r="V2" s="198"/>
      <c r="W2" s="197"/>
      <c r="X2" s="180"/>
      <c r="Y2" s="181"/>
      <c r="Z2" s="181"/>
      <c r="AA2" s="181"/>
      <c r="AB2" s="181"/>
      <c r="AC2" s="181"/>
      <c r="AD2" s="551"/>
      <c r="AE2" s="552"/>
      <c r="AF2" s="551"/>
      <c r="AG2" s="552"/>
      <c r="AH2" s="552"/>
      <c r="AI2" s="552"/>
      <c r="AJ2" s="552"/>
      <c r="AK2" s="552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</row>
    <row r="3" spans="1:51" s="554" customFormat="1" ht="12.75" customHeight="1">
      <c r="A3" s="90" t="s">
        <v>208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548"/>
      <c r="R3" s="491"/>
      <c r="S3" s="491"/>
      <c r="T3" s="491"/>
      <c r="U3" s="491"/>
      <c r="V3" s="197"/>
      <c r="W3" s="197"/>
      <c r="X3" s="180"/>
      <c r="Y3" s="181"/>
      <c r="Z3" s="181"/>
      <c r="AA3" s="181"/>
      <c r="AB3" s="181"/>
      <c r="AC3" s="181"/>
      <c r="AD3" s="552"/>
      <c r="AE3" s="552"/>
      <c r="AF3" s="552"/>
      <c r="AG3" s="552"/>
      <c r="AH3" s="552"/>
      <c r="AI3" s="552"/>
      <c r="AJ3" s="552"/>
      <c r="AK3" s="552"/>
      <c r="AL3" s="553"/>
      <c r="AM3" s="553"/>
      <c r="AN3" s="553"/>
      <c r="AO3" s="553"/>
      <c r="AP3" s="553"/>
      <c r="AQ3" s="553"/>
      <c r="AR3" s="553"/>
      <c r="AS3" s="553"/>
      <c r="AT3" s="553"/>
      <c r="AU3" s="553"/>
      <c r="AV3" s="553"/>
      <c r="AW3" s="553"/>
      <c r="AX3" s="553"/>
      <c r="AY3" s="553"/>
    </row>
    <row r="4" spans="1:51" s="554" customFormat="1" ht="12.75" customHeight="1">
      <c r="A4" s="555"/>
      <c r="B4" s="556" t="s">
        <v>1</v>
      </c>
      <c r="C4" s="556" t="s">
        <v>1</v>
      </c>
      <c r="D4" s="556" t="s">
        <v>1</v>
      </c>
      <c r="E4" s="556" t="s">
        <v>1</v>
      </c>
      <c r="F4" s="556" t="s">
        <v>1</v>
      </c>
      <c r="G4" s="556" t="s">
        <v>1</v>
      </c>
      <c r="H4" s="556" t="s">
        <v>1</v>
      </c>
      <c r="I4" s="556" t="s">
        <v>1</v>
      </c>
      <c r="J4" s="556" t="s">
        <v>1</v>
      </c>
      <c r="K4" s="556" t="s">
        <v>1</v>
      </c>
      <c r="L4" s="556" t="s">
        <v>157</v>
      </c>
      <c r="M4" s="556" t="s">
        <v>157</v>
      </c>
      <c r="N4" s="556" t="s">
        <v>157</v>
      </c>
      <c r="O4" s="556" t="s">
        <v>157</v>
      </c>
      <c r="P4" s="556" t="s">
        <v>157</v>
      </c>
      <c r="Q4" s="557"/>
      <c r="R4" s="558"/>
      <c r="S4" s="558"/>
      <c r="T4" s="558"/>
      <c r="U4" s="558"/>
      <c r="V4" s="197"/>
      <c r="W4" s="197"/>
      <c r="X4" s="180"/>
      <c r="Y4" s="182"/>
      <c r="Z4" s="182"/>
      <c r="AA4" s="182"/>
      <c r="AB4" s="182"/>
      <c r="AC4" s="181"/>
      <c r="AD4" s="559"/>
      <c r="AE4" s="559"/>
      <c r="AF4" s="559"/>
      <c r="AG4" s="559"/>
      <c r="AH4" s="559"/>
      <c r="AI4" s="559"/>
      <c r="AJ4" s="552"/>
      <c r="AK4" s="552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</row>
    <row r="5" spans="1:51" s="564" customFormat="1" ht="12.75" customHeight="1" thickBot="1">
      <c r="A5" s="560"/>
      <c r="B5" s="560">
        <v>2013</v>
      </c>
      <c r="C5" s="560">
        <v>2014</v>
      </c>
      <c r="D5" s="560">
        <v>2015</v>
      </c>
      <c r="E5" s="560">
        <v>2016</v>
      </c>
      <c r="F5" s="560">
        <v>2017</v>
      </c>
      <c r="G5" s="560">
        <v>2018</v>
      </c>
      <c r="H5" s="560">
        <v>2019</v>
      </c>
      <c r="I5" s="560">
        <v>2020</v>
      </c>
      <c r="J5" s="560">
        <v>2021</v>
      </c>
      <c r="K5" s="560">
        <v>2022</v>
      </c>
      <c r="L5" s="560">
        <v>2023</v>
      </c>
      <c r="M5" s="560">
        <v>2024</v>
      </c>
      <c r="N5" s="560">
        <v>2025</v>
      </c>
      <c r="O5" s="560">
        <v>2026</v>
      </c>
      <c r="P5" s="560">
        <v>2027</v>
      </c>
      <c r="Q5" s="561"/>
      <c r="R5" s="282">
        <v>2023</v>
      </c>
      <c r="S5" s="282">
        <v>2024</v>
      </c>
      <c r="T5" s="282">
        <v>2025</v>
      </c>
      <c r="U5" s="282">
        <v>2026</v>
      </c>
      <c r="V5" s="197"/>
      <c r="W5" s="211"/>
      <c r="X5" s="212"/>
      <c r="Y5" s="183"/>
      <c r="Z5" s="183"/>
      <c r="AA5" s="183"/>
      <c r="AB5" s="183"/>
      <c r="AC5" s="183"/>
      <c r="AD5" s="562"/>
      <c r="AE5" s="562"/>
      <c r="AF5" s="562"/>
      <c r="AG5" s="562"/>
      <c r="AH5" s="562"/>
      <c r="AI5" s="562"/>
      <c r="AJ5" s="562"/>
      <c r="AK5" s="562"/>
      <c r="AL5" s="563"/>
      <c r="AM5" s="563"/>
      <c r="AN5" s="563"/>
      <c r="AO5" s="563"/>
      <c r="AP5" s="563"/>
      <c r="AQ5" s="563"/>
      <c r="AR5" s="563"/>
      <c r="AS5" s="563"/>
      <c r="AT5" s="563"/>
      <c r="AU5" s="563"/>
      <c r="AV5" s="563"/>
      <c r="AW5" s="563"/>
      <c r="AX5" s="563"/>
      <c r="AY5" s="563"/>
    </row>
    <row r="6" spans="1:51" s="564" customFormat="1" ht="21.75" customHeight="1">
      <c r="A6" s="92" t="s">
        <v>381</v>
      </c>
      <c r="B6" s="565"/>
      <c r="C6" s="565"/>
      <c r="D6" s="565"/>
      <c r="E6" s="565"/>
      <c r="F6" s="565"/>
      <c r="G6" s="565"/>
      <c r="H6" s="565"/>
      <c r="I6" s="565"/>
      <c r="J6" s="565"/>
      <c r="K6" s="566"/>
      <c r="L6" s="566"/>
      <c r="M6" s="566"/>
      <c r="N6" s="566"/>
      <c r="O6" s="566"/>
      <c r="P6" s="566"/>
      <c r="Q6" s="567"/>
      <c r="R6" s="283"/>
      <c r="S6" s="283"/>
      <c r="T6" s="283"/>
      <c r="U6" s="283"/>
      <c r="W6" s="568"/>
      <c r="X6" s="569"/>
      <c r="Y6" s="562"/>
      <c r="Z6" s="562"/>
      <c r="AA6" s="562"/>
      <c r="AB6" s="562"/>
      <c r="AC6" s="562"/>
      <c r="AD6" s="562"/>
      <c r="AE6" s="562"/>
      <c r="AF6" s="562"/>
      <c r="AG6" s="562"/>
      <c r="AH6" s="562"/>
      <c r="AI6" s="562"/>
      <c r="AJ6" s="562"/>
      <c r="AK6" s="562"/>
      <c r="AL6" s="563"/>
      <c r="AM6" s="563"/>
      <c r="AN6" s="563"/>
      <c r="AO6" s="563"/>
      <c r="AP6" s="563"/>
      <c r="AQ6" s="563"/>
      <c r="AR6" s="563"/>
      <c r="AS6" s="563"/>
      <c r="AT6" s="563"/>
      <c r="AU6" s="563"/>
      <c r="AV6" s="563"/>
      <c r="AW6" s="563"/>
      <c r="AX6" s="563"/>
      <c r="AY6" s="563"/>
    </row>
    <row r="7" spans="1:51" s="571" customFormat="1" ht="12" customHeight="1">
      <c r="A7" s="492" t="s">
        <v>209</v>
      </c>
      <c r="B7" s="493">
        <v>1146.8070170000001</v>
      </c>
      <c r="C7" s="493">
        <v>1277.068</v>
      </c>
      <c r="D7" s="493">
        <v>1394.313654</v>
      </c>
      <c r="E7" s="493">
        <v>1403.421077</v>
      </c>
      <c r="F7" s="493">
        <v>1347.25251</v>
      </c>
      <c r="G7" s="493">
        <v>1327.9265825529999</v>
      </c>
      <c r="H7" s="493">
        <v>1262.0910024279999</v>
      </c>
      <c r="I7" s="493">
        <v>1112.7955821078001</v>
      </c>
      <c r="J7" s="493">
        <v>1280.39176933812</v>
      </c>
      <c r="K7" s="493">
        <v>1204.26462430885</v>
      </c>
      <c r="L7" s="493">
        <v>1092.665</v>
      </c>
      <c r="M7" s="493">
        <v>1065.083511834478</v>
      </c>
      <c r="N7" s="493">
        <v>1096.1153777059978</v>
      </c>
      <c r="O7" s="493">
        <v>1158.0497580768881</v>
      </c>
      <c r="P7" s="493">
        <v>1137.620369866798</v>
      </c>
      <c r="Q7" s="567"/>
      <c r="R7" s="493">
        <v>0</v>
      </c>
      <c r="S7" s="493">
        <v>-6.3878217295200557</v>
      </c>
      <c r="T7" s="493">
        <v>30.283941397439776</v>
      </c>
      <c r="U7" s="493">
        <v>96.804463192620005</v>
      </c>
      <c r="V7" s="570"/>
      <c r="X7" s="570"/>
      <c r="Y7" s="570"/>
      <c r="Z7" s="570"/>
      <c r="AA7" s="570"/>
      <c r="AB7" s="570"/>
      <c r="AC7" s="570"/>
      <c r="AD7" s="570"/>
      <c r="AE7" s="570"/>
      <c r="AF7" s="570"/>
      <c r="AG7" s="570"/>
      <c r="AH7" s="570"/>
      <c r="AI7" s="570"/>
      <c r="AJ7" s="570"/>
      <c r="AK7" s="570"/>
      <c r="AL7" s="572"/>
      <c r="AM7" s="572"/>
      <c r="AN7" s="572"/>
      <c r="AO7" s="572"/>
      <c r="AP7" s="572"/>
      <c r="AQ7" s="572"/>
      <c r="AR7" s="572"/>
      <c r="AS7" s="572"/>
      <c r="AT7" s="572"/>
      <c r="AU7" s="572"/>
      <c r="AV7" s="572"/>
      <c r="AW7" s="572"/>
      <c r="AX7" s="572"/>
      <c r="AY7" s="572"/>
    </row>
    <row r="8" spans="1:51" s="554" customFormat="1" ht="12" customHeight="1">
      <c r="A8" s="573" t="s">
        <v>210</v>
      </c>
      <c r="B8" s="493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48"/>
      <c r="R8" s="493"/>
      <c r="S8" s="493"/>
      <c r="T8" s="493"/>
      <c r="U8" s="493"/>
      <c r="V8" s="552"/>
      <c r="W8" s="575"/>
      <c r="X8" s="575"/>
      <c r="Y8" s="575"/>
      <c r="Z8" s="575"/>
      <c r="AA8" s="575"/>
      <c r="AB8" s="575"/>
      <c r="AC8" s="552"/>
      <c r="AD8" s="575"/>
      <c r="AE8" s="575"/>
      <c r="AF8" s="575"/>
      <c r="AG8" s="575"/>
      <c r="AH8" s="575"/>
      <c r="AI8" s="575"/>
      <c r="AJ8" s="552"/>
      <c r="AK8" s="552"/>
      <c r="AL8" s="553"/>
      <c r="AM8" s="553"/>
      <c r="AN8" s="553"/>
      <c r="AO8" s="553"/>
      <c r="AP8" s="553"/>
      <c r="AQ8" s="553"/>
      <c r="AR8" s="553"/>
      <c r="AS8" s="553"/>
      <c r="AT8" s="553"/>
      <c r="AU8" s="553"/>
      <c r="AV8" s="553"/>
      <c r="AW8" s="553"/>
      <c r="AX8" s="553"/>
      <c r="AY8" s="553"/>
    </row>
    <row r="9" spans="1:51" s="571" customFormat="1" ht="12" customHeight="1">
      <c r="A9" s="576" t="s">
        <v>459</v>
      </c>
      <c r="B9" s="493">
        <v>130.87299999999999</v>
      </c>
      <c r="C9" s="493">
        <v>72.194132736860595</v>
      </c>
      <c r="D9" s="493">
        <v>32.649992993283036</v>
      </c>
      <c r="E9" s="493">
        <v>-85.300773773011088</v>
      </c>
      <c r="F9" s="493">
        <v>-61.775290551951116</v>
      </c>
      <c r="G9" s="493">
        <v>-80.049260011580145</v>
      </c>
      <c r="H9" s="493">
        <v>-111.94633214539999</v>
      </c>
      <c r="I9" s="493">
        <v>220.59449771015989</v>
      </c>
      <c r="J9" s="493">
        <v>-77.850217573389955</v>
      </c>
      <c r="K9" s="493">
        <v>-163.62979203448026</v>
      </c>
      <c r="L9" s="493">
        <v>3.8448124529500092</v>
      </c>
      <c r="M9" s="493">
        <v>20.131865871519722</v>
      </c>
      <c r="N9" s="493">
        <v>61.934380370890267</v>
      </c>
      <c r="O9" s="493">
        <v>-20.42938821009011</v>
      </c>
      <c r="P9" s="493">
        <v>-63.792604375119936</v>
      </c>
      <c r="Q9" s="567"/>
      <c r="R9" s="493">
        <v>-1.3818217295199702</v>
      </c>
      <c r="S9" s="493">
        <v>33.36876312695972</v>
      </c>
      <c r="T9" s="493">
        <v>66.52052179518023</v>
      </c>
      <c r="U9" s="493">
        <v>37.383468748899986</v>
      </c>
      <c r="V9" s="570"/>
      <c r="W9" s="577"/>
      <c r="X9" s="577"/>
      <c r="Y9" s="577"/>
      <c r="Z9" s="577"/>
      <c r="AA9" s="577"/>
      <c r="AB9" s="577"/>
      <c r="AC9" s="570"/>
      <c r="AD9" s="577"/>
      <c r="AE9" s="577"/>
      <c r="AF9" s="577"/>
      <c r="AG9" s="577"/>
      <c r="AH9" s="577"/>
      <c r="AI9" s="577"/>
      <c r="AJ9" s="570"/>
      <c r="AK9" s="570"/>
      <c r="AL9" s="572"/>
      <c r="AM9" s="572"/>
      <c r="AN9" s="572"/>
      <c r="AO9" s="572"/>
      <c r="AP9" s="572"/>
      <c r="AQ9" s="572"/>
      <c r="AR9" s="572"/>
      <c r="AS9" s="572"/>
      <c r="AT9" s="572"/>
      <c r="AU9" s="572"/>
      <c r="AV9" s="572"/>
      <c r="AW9" s="572"/>
      <c r="AX9" s="572"/>
      <c r="AY9" s="572"/>
    </row>
    <row r="10" spans="1:51" s="571" customFormat="1" ht="12" customHeight="1">
      <c r="A10" s="576" t="s">
        <v>211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567"/>
      <c r="R10" s="496"/>
      <c r="S10" s="496"/>
      <c r="T10" s="496"/>
      <c r="U10" s="496"/>
      <c r="V10" s="570"/>
      <c r="W10" s="577"/>
      <c r="X10" s="577"/>
      <c r="Y10" s="577"/>
      <c r="Z10" s="577"/>
      <c r="AA10" s="577"/>
      <c r="AB10" s="577"/>
      <c r="AC10" s="570"/>
      <c r="AD10" s="577"/>
      <c r="AE10" s="577"/>
      <c r="AF10" s="577"/>
      <c r="AG10" s="577"/>
      <c r="AH10" s="577"/>
      <c r="AI10" s="577"/>
      <c r="AJ10" s="570"/>
      <c r="AK10" s="570"/>
      <c r="AL10" s="572"/>
      <c r="AM10" s="572"/>
      <c r="AN10" s="572"/>
      <c r="AO10" s="572"/>
      <c r="AP10" s="572"/>
      <c r="AQ10" s="572"/>
      <c r="AR10" s="572"/>
      <c r="AS10" s="572"/>
      <c r="AT10" s="572"/>
      <c r="AU10" s="572"/>
      <c r="AV10" s="572"/>
      <c r="AW10" s="572"/>
      <c r="AX10" s="572"/>
      <c r="AY10" s="572"/>
    </row>
    <row r="11" spans="1:51" s="554" customFormat="1" ht="12" customHeight="1">
      <c r="A11" s="495" t="s">
        <v>212</v>
      </c>
      <c r="B11" s="496">
        <v>8.58</v>
      </c>
      <c r="C11" s="496">
        <v>49.410827717000004</v>
      </c>
      <c r="D11" s="496">
        <v>-1.2639946510000009</v>
      </c>
      <c r="E11" s="496">
        <v>11.332176034</v>
      </c>
      <c r="F11" s="496">
        <v>-29.026789000000001</v>
      </c>
      <c r="G11" s="496">
        <v>15.416735795288099</v>
      </c>
      <c r="H11" s="496">
        <v>-0.565690614778949</v>
      </c>
      <c r="I11" s="496">
        <v>-30.1029584922608</v>
      </c>
      <c r="J11" s="496">
        <v>10.5851376625717</v>
      </c>
      <c r="K11" s="496">
        <v>8.6452422609544701</v>
      </c>
      <c r="L11" s="496">
        <v>-14.5</v>
      </c>
      <c r="M11" s="496">
        <v>-1</v>
      </c>
      <c r="N11" s="496">
        <v>0.15</v>
      </c>
      <c r="O11" s="496">
        <v>0.11</v>
      </c>
      <c r="P11" s="496">
        <v>0.01</v>
      </c>
      <c r="Q11" s="548"/>
      <c r="R11" s="496">
        <v>0.69100000000000072</v>
      </c>
      <c r="S11" s="496">
        <v>-0.98399999999999999</v>
      </c>
      <c r="T11" s="496">
        <v>0.16599999999999998</v>
      </c>
      <c r="U11" s="496">
        <v>0.16600000000000001</v>
      </c>
      <c r="V11" s="552"/>
      <c r="W11" s="578"/>
      <c r="X11" s="578"/>
      <c r="Y11" s="578"/>
      <c r="Z11" s="578"/>
      <c r="AA11" s="578"/>
      <c r="AB11" s="578"/>
      <c r="AC11" s="552"/>
      <c r="AD11" s="578"/>
      <c r="AE11" s="578"/>
      <c r="AF11" s="578"/>
      <c r="AG11" s="578"/>
      <c r="AH11" s="578"/>
      <c r="AI11" s="578"/>
      <c r="AJ11" s="552"/>
      <c r="AK11" s="552"/>
      <c r="AL11" s="553"/>
      <c r="AM11" s="553"/>
      <c r="AN11" s="553"/>
      <c r="AO11" s="553"/>
      <c r="AP11" s="553"/>
      <c r="AQ11" s="553"/>
      <c r="AR11" s="553"/>
      <c r="AS11" s="553"/>
      <c r="AT11" s="553"/>
      <c r="AU11" s="553"/>
      <c r="AV11" s="553"/>
      <c r="AW11" s="553"/>
      <c r="AX11" s="553"/>
      <c r="AY11" s="553"/>
    </row>
    <row r="12" spans="1:51" s="554" customFormat="1" ht="12" customHeight="1">
      <c r="A12" s="495" t="s">
        <v>213</v>
      </c>
      <c r="B12" s="496">
        <v>-2.1881272948890285</v>
      </c>
      <c r="C12" s="496">
        <v>-3.3000000000000007</v>
      </c>
      <c r="D12" s="496">
        <v>-6.8</v>
      </c>
      <c r="E12" s="496">
        <v>1.6294827499999975</v>
      </c>
      <c r="F12" s="496">
        <v>2.598274</v>
      </c>
      <c r="G12" s="496">
        <v>4.8668180929748504</v>
      </c>
      <c r="H12" s="496">
        <v>-1.9934726492852699</v>
      </c>
      <c r="I12" s="496">
        <v>-8.2581326555208392</v>
      </c>
      <c r="J12" s="496">
        <v>6.6684113796349704</v>
      </c>
      <c r="K12" s="496">
        <v>18.945594099971704</v>
      </c>
      <c r="L12" s="496">
        <v>16.2</v>
      </c>
      <c r="M12" s="496">
        <v>10</v>
      </c>
      <c r="N12" s="496">
        <v>-8.1</v>
      </c>
      <c r="O12" s="496">
        <v>-8.6999999999999993</v>
      </c>
      <c r="P12" s="496">
        <v>-6.8</v>
      </c>
      <c r="Q12" s="548"/>
      <c r="R12" s="496">
        <v>-0.69699999999999918</v>
      </c>
      <c r="S12" s="496">
        <v>2.3869999999999996</v>
      </c>
      <c r="T12" s="496">
        <v>-0.90899999999999981</v>
      </c>
      <c r="U12" s="496">
        <v>-0.15399999999999991</v>
      </c>
      <c r="V12" s="552"/>
      <c r="W12" s="578"/>
      <c r="X12" s="578"/>
      <c r="Y12" s="578"/>
      <c r="Z12" s="578"/>
      <c r="AA12" s="578"/>
      <c r="AB12" s="578"/>
      <c r="AC12" s="552"/>
      <c r="AD12" s="578"/>
      <c r="AE12" s="578"/>
      <c r="AF12" s="578"/>
      <c r="AG12" s="578"/>
      <c r="AH12" s="578"/>
      <c r="AI12" s="578"/>
      <c r="AJ12" s="552"/>
      <c r="AK12" s="552"/>
      <c r="AL12" s="553"/>
      <c r="AM12" s="553"/>
      <c r="AN12" s="553"/>
      <c r="AO12" s="553"/>
      <c r="AP12" s="553"/>
      <c r="AQ12" s="553"/>
      <c r="AR12" s="553"/>
      <c r="AS12" s="553"/>
      <c r="AT12" s="553"/>
      <c r="AU12" s="553"/>
      <c r="AV12" s="553"/>
      <c r="AW12" s="553"/>
      <c r="AX12" s="553"/>
      <c r="AY12" s="553"/>
    </row>
    <row r="13" spans="1:51" s="554" customFormat="1" ht="12" customHeight="1">
      <c r="A13" s="495" t="s">
        <v>214</v>
      </c>
      <c r="B13" s="496">
        <v>-14.712</v>
      </c>
      <c r="C13" s="496">
        <v>-3.5643211679999993</v>
      </c>
      <c r="D13" s="496">
        <v>-15.842686340999999</v>
      </c>
      <c r="E13" s="496">
        <v>23.192266652999997</v>
      </c>
      <c r="F13" s="496">
        <v>64.945041000000003</v>
      </c>
      <c r="G13" s="496">
        <v>-43.368767423379502</v>
      </c>
      <c r="H13" s="496">
        <v>-19.759529358657801</v>
      </c>
      <c r="I13" s="496">
        <v>9.9296020389584392</v>
      </c>
      <c r="J13" s="496">
        <v>-22.791882489397199</v>
      </c>
      <c r="K13" s="496">
        <v>23.729096384991319</v>
      </c>
      <c r="L13" s="496">
        <v>-33.502190793999986</v>
      </c>
      <c r="M13" s="496">
        <v>0</v>
      </c>
      <c r="N13" s="496">
        <v>0</v>
      </c>
      <c r="O13" s="496">
        <v>0</v>
      </c>
      <c r="P13" s="496">
        <v>0</v>
      </c>
      <c r="Q13" s="548"/>
      <c r="R13" s="496">
        <v>-5</v>
      </c>
      <c r="S13" s="496">
        <v>0</v>
      </c>
      <c r="T13" s="496">
        <v>0</v>
      </c>
      <c r="U13" s="496">
        <v>0</v>
      </c>
      <c r="V13" s="552"/>
      <c r="W13" s="578"/>
      <c r="X13" s="578"/>
      <c r="Y13" s="578"/>
      <c r="Z13" s="578"/>
      <c r="AA13" s="578"/>
      <c r="AB13" s="578"/>
      <c r="AC13" s="552"/>
      <c r="AD13" s="578"/>
      <c r="AE13" s="578"/>
      <c r="AF13" s="578"/>
      <c r="AG13" s="578"/>
      <c r="AH13" s="578"/>
      <c r="AI13" s="578"/>
      <c r="AJ13" s="552"/>
      <c r="AK13" s="552"/>
      <c r="AL13" s="553"/>
      <c r="AM13" s="553"/>
      <c r="AN13" s="553"/>
      <c r="AO13" s="553"/>
      <c r="AP13" s="553"/>
      <c r="AQ13" s="553"/>
      <c r="AR13" s="553"/>
      <c r="AS13" s="553"/>
      <c r="AT13" s="553"/>
      <c r="AU13" s="553"/>
      <c r="AV13" s="553"/>
      <c r="AW13" s="553"/>
      <c r="AX13" s="553"/>
      <c r="AY13" s="553"/>
    </row>
    <row r="14" spans="1:51" s="554" customFormat="1" ht="12" customHeight="1">
      <c r="A14" s="495" t="s">
        <v>215</v>
      </c>
      <c r="B14" s="496">
        <v>-0.44</v>
      </c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548"/>
      <c r="R14" s="496"/>
      <c r="S14" s="496"/>
      <c r="T14" s="496"/>
      <c r="U14" s="496"/>
      <c r="V14" s="552"/>
      <c r="W14" s="578"/>
      <c r="X14" s="578"/>
      <c r="Y14" s="578"/>
      <c r="Z14" s="578"/>
      <c r="AA14" s="578"/>
      <c r="AB14" s="578"/>
      <c r="AC14" s="552"/>
      <c r="AD14" s="578"/>
      <c r="AE14" s="578"/>
      <c r="AF14" s="578"/>
      <c r="AG14" s="578"/>
      <c r="AH14" s="578"/>
      <c r="AI14" s="578"/>
      <c r="AJ14" s="552"/>
      <c r="AK14" s="552"/>
      <c r="AL14" s="553"/>
      <c r="AM14" s="553"/>
      <c r="AN14" s="553"/>
      <c r="AO14" s="553"/>
      <c r="AP14" s="553"/>
      <c r="AQ14" s="553"/>
      <c r="AR14" s="553"/>
      <c r="AS14" s="553"/>
      <c r="AT14" s="553"/>
      <c r="AU14" s="553"/>
      <c r="AV14" s="553"/>
      <c r="AW14" s="553"/>
      <c r="AX14" s="553"/>
      <c r="AY14" s="553"/>
    </row>
    <row r="15" spans="1:51" s="554" customFormat="1" ht="12" customHeight="1">
      <c r="A15" s="495" t="s">
        <v>161</v>
      </c>
      <c r="B15" s="496">
        <v>8.1481102948888768</v>
      </c>
      <c r="C15" s="496">
        <v>2.505014714139417</v>
      </c>
      <c r="D15" s="496">
        <v>0.36411099871700436</v>
      </c>
      <c r="E15" s="496">
        <v>-7.0164510095599404</v>
      </c>
      <c r="F15" s="496">
        <v>3.9328371049301722</v>
      </c>
      <c r="G15" s="496">
        <v>37.287019592489202</v>
      </c>
      <c r="H15" s="496">
        <v>-15.03</v>
      </c>
      <c r="I15" s="496">
        <v>-24.5605661512196</v>
      </c>
      <c r="J15" s="496">
        <v>7.2505640659155297</v>
      </c>
      <c r="K15" s="496">
        <v>0.71311310668280048</v>
      </c>
      <c r="L15" s="496">
        <v>0.37589017552815435</v>
      </c>
      <c r="M15" s="496">
        <v>1.9</v>
      </c>
      <c r="N15" s="496">
        <v>0</v>
      </c>
      <c r="O15" s="496">
        <v>0</v>
      </c>
      <c r="P15" s="496">
        <v>0</v>
      </c>
      <c r="Q15" s="548"/>
      <c r="R15" s="496">
        <v>0</v>
      </c>
      <c r="S15" s="496">
        <v>1.9</v>
      </c>
      <c r="T15" s="496">
        <v>0</v>
      </c>
      <c r="U15" s="496">
        <v>0</v>
      </c>
      <c r="V15" s="552"/>
      <c r="W15" s="578"/>
      <c r="X15" s="578"/>
      <c r="Y15" s="578"/>
      <c r="Z15" s="578"/>
      <c r="AA15" s="578"/>
      <c r="AB15" s="578"/>
      <c r="AC15" s="552"/>
      <c r="AD15" s="578"/>
      <c r="AE15" s="578"/>
      <c r="AF15" s="578"/>
      <c r="AG15" s="578"/>
      <c r="AH15" s="578"/>
      <c r="AI15" s="578"/>
      <c r="AJ15" s="552"/>
      <c r="AK15" s="552"/>
      <c r="AL15" s="553"/>
      <c r="AM15" s="553"/>
      <c r="AN15" s="553"/>
      <c r="AO15" s="553"/>
      <c r="AP15" s="553"/>
      <c r="AQ15" s="553"/>
      <c r="AR15" s="553"/>
      <c r="AS15" s="553"/>
      <c r="AT15" s="553"/>
      <c r="AU15" s="553"/>
      <c r="AV15" s="553"/>
      <c r="AW15" s="553"/>
      <c r="AX15" s="553"/>
      <c r="AY15" s="553"/>
    </row>
    <row r="16" spans="1:51" s="571" customFormat="1" ht="12" customHeight="1">
      <c r="A16" s="576" t="s">
        <v>216</v>
      </c>
      <c r="B16" s="493">
        <v>-0.6120170000001508</v>
      </c>
      <c r="C16" s="493">
        <v>45.051521263139421</v>
      </c>
      <c r="D16" s="493">
        <v>-23.542569993282996</v>
      </c>
      <c r="E16" s="493">
        <v>29.137474427440058</v>
      </c>
      <c r="F16" s="493">
        <v>42.449363104930171</v>
      </c>
      <c r="G16" s="493">
        <v>14.20180605737265</v>
      </c>
      <c r="H16" s="493">
        <v>-37.34869262272202</v>
      </c>
      <c r="I16" s="493">
        <v>-52.992055260042797</v>
      </c>
      <c r="J16" s="493">
        <v>1.7122306187250018</v>
      </c>
      <c r="K16" s="493">
        <v>52.033045852600296</v>
      </c>
      <c r="L16" s="493">
        <v>-31.426300618471831</v>
      </c>
      <c r="M16" s="493">
        <v>10.9</v>
      </c>
      <c r="N16" s="493">
        <v>0</v>
      </c>
      <c r="O16" s="493">
        <v>0</v>
      </c>
      <c r="P16" s="493">
        <v>-6.79</v>
      </c>
      <c r="Q16" s="567"/>
      <c r="R16" s="493">
        <v>-5.0059999999999967</v>
      </c>
      <c r="S16" s="493">
        <v>3.3029999999999999</v>
      </c>
      <c r="T16" s="493">
        <v>0</v>
      </c>
      <c r="U16" s="493">
        <v>0</v>
      </c>
      <c r="V16" s="570"/>
      <c r="W16" s="577"/>
      <c r="X16" s="577"/>
      <c r="Y16" s="577"/>
      <c r="Z16" s="577"/>
      <c r="AA16" s="577"/>
      <c r="AB16" s="577"/>
      <c r="AC16" s="570"/>
      <c r="AD16" s="577"/>
      <c r="AE16" s="577"/>
      <c r="AF16" s="577"/>
      <c r="AG16" s="577"/>
      <c r="AH16" s="577"/>
      <c r="AI16" s="577"/>
      <c r="AJ16" s="570"/>
      <c r="AK16" s="570"/>
      <c r="AL16" s="572"/>
      <c r="AM16" s="572"/>
      <c r="AN16" s="572"/>
      <c r="AO16" s="572"/>
      <c r="AP16" s="572"/>
      <c r="AQ16" s="572"/>
      <c r="AR16" s="572"/>
      <c r="AS16" s="572"/>
      <c r="AT16" s="572"/>
      <c r="AU16" s="572"/>
      <c r="AV16" s="572"/>
      <c r="AW16" s="572"/>
      <c r="AX16" s="572"/>
      <c r="AY16" s="572"/>
    </row>
    <row r="17" spans="1:51" s="583" customFormat="1" ht="12" customHeight="1">
      <c r="A17" s="573" t="s">
        <v>217</v>
      </c>
      <c r="B17" s="494">
        <v>130.26098299999984</v>
      </c>
      <c r="C17" s="494">
        <v>117.24565400000002</v>
      </c>
      <c r="D17" s="494">
        <v>9.1074230000000398</v>
      </c>
      <c r="E17" s="494">
        <v>-56.163299345571033</v>
      </c>
      <c r="F17" s="494">
        <v>-19.325927447020945</v>
      </c>
      <c r="G17" s="494">
        <v>-65.847453954207495</v>
      </c>
      <c r="H17" s="494">
        <v>-149.295024768122</v>
      </c>
      <c r="I17" s="494">
        <v>167.60244245011708</v>
      </c>
      <c r="J17" s="494">
        <v>-76.137986954664953</v>
      </c>
      <c r="K17" s="494">
        <v>-111.59674618187996</v>
      </c>
      <c r="L17" s="494">
        <v>-27.581488165521822</v>
      </c>
      <c r="M17" s="494">
        <v>31.03186587151972</v>
      </c>
      <c r="N17" s="494">
        <v>61.934380370890267</v>
      </c>
      <c r="O17" s="494">
        <v>-20.42938821009011</v>
      </c>
      <c r="P17" s="494">
        <v>-70.582604375119942</v>
      </c>
      <c r="Q17" s="579"/>
      <c r="R17" s="494">
        <v>-6.3878217295199669</v>
      </c>
      <c r="S17" s="494">
        <v>36.671763126959718</v>
      </c>
      <c r="T17" s="494">
        <v>66.52052179518023</v>
      </c>
      <c r="U17" s="494">
        <v>37.383468748899986</v>
      </c>
      <c r="V17" s="580"/>
      <c r="W17" s="581"/>
      <c r="X17" s="581"/>
      <c r="Y17" s="581"/>
      <c r="Z17" s="581"/>
      <c r="AA17" s="581"/>
      <c r="AB17" s="581"/>
      <c r="AC17" s="580"/>
      <c r="AD17" s="581"/>
      <c r="AE17" s="581"/>
      <c r="AF17" s="581"/>
      <c r="AG17" s="581"/>
      <c r="AH17" s="581"/>
      <c r="AI17" s="581"/>
      <c r="AJ17" s="580"/>
      <c r="AK17" s="580"/>
      <c r="AL17" s="582"/>
      <c r="AM17" s="582"/>
      <c r="AN17" s="582"/>
      <c r="AO17" s="582"/>
      <c r="AP17" s="582"/>
      <c r="AQ17" s="582"/>
      <c r="AR17" s="582"/>
      <c r="AS17" s="582"/>
      <c r="AT17" s="582"/>
      <c r="AU17" s="582"/>
      <c r="AV17" s="582"/>
      <c r="AW17" s="582"/>
      <c r="AX17" s="582"/>
      <c r="AY17" s="582"/>
    </row>
    <row r="18" spans="1:51" s="571" customFormat="1" ht="12" customHeight="1">
      <c r="A18" s="492" t="s">
        <v>218</v>
      </c>
      <c r="B18" s="493">
        <v>1277.068</v>
      </c>
      <c r="C18" s="493">
        <v>1394.313654</v>
      </c>
      <c r="D18" s="493">
        <v>1403.421077</v>
      </c>
      <c r="E18" s="493">
        <v>1347.25251</v>
      </c>
      <c r="F18" s="493">
        <v>1327.9265825529999</v>
      </c>
      <c r="G18" s="493">
        <v>1262.0910024279999</v>
      </c>
      <c r="H18" s="493">
        <v>1112.7955821078001</v>
      </c>
      <c r="I18" s="493">
        <v>1280.39176933812</v>
      </c>
      <c r="J18" s="493">
        <v>1204.26462430885</v>
      </c>
      <c r="K18" s="493">
        <v>1092.665</v>
      </c>
      <c r="L18" s="493">
        <v>1065.083511834478</v>
      </c>
      <c r="M18" s="493">
        <v>1096.1153777059978</v>
      </c>
      <c r="N18" s="493">
        <v>1158.0497580768881</v>
      </c>
      <c r="O18" s="493">
        <v>1137.620369866798</v>
      </c>
      <c r="P18" s="493">
        <v>1067.0377654916781</v>
      </c>
      <c r="Q18" s="567"/>
      <c r="R18" s="493">
        <v>-6.3878217295200557</v>
      </c>
      <c r="S18" s="493">
        <v>30.283941397439776</v>
      </c>
      <c r="T18" s="493">
        <v>96.804463192620005</v>
      </c>
      <c r="U18" s="493">
        <v>134.18793194151999</v>
      </c>
      <c r="V18" s="570"/>
      <c r="W18" s="577"/>
      <c r="X18" s="577"/>
      <c r="Y18" s="577"/>
      <c r="Z18" s="577"/>
      <c r="AA18" s="577"/>
      <c r="AB18" s="577"/>
      <c r="AC18" s="570"/>
      <c r="AD18" s="577"/>
      <c r="AE18" s="577"/>
      <c r="AF18" s="577"/>
      <c r="AG18" s="577"/>
      <c r="AH18" s="577"/>
      <c r="AI18" s="577"/>
      <c r="AJ18" s="570"/>
      <c r="AK18" s="570"/>
      <c r="AL18" s="572"/>
      <c r="AM18" s="572"/>
      <c r="AN18" s="572"/>
      <c r="AO18" s="572"/>
      <c r="AP18" s="572"/>
      <c r="AQ18" s="572"/>
      <c r="AR18" s="572"/>
      <c r="AS18" s="572"/>
      <c r="AT18" s="572"/>
      <c r="AU18" s="572"/>
      <c r="AV18" s="572"/>
      <c r="AW18" s="572"/>
      <c r="AX18" s="572"/>
      <c r="AY18" s="572"/>
    </row>
    <row r="19" spans="1:51" s="554" customFormat="1" ht="12" customHeight="1">
      <c r="A19" s="495" t="s">
        <v>219</v>
      </c>
      <c r="B19" s="496">
        <v>40.665999999999997</v>
      </c>
      <c r="C19" s="496">
        <v>47.7</v>
      </c>
      <c r="D19" s="496">
        <v>51.122</v>
      </c>
      <c r="E19" s="496">
        <v>55.3</v>
      </c>
      <c r="F19" s="496">
        <v>62.716000000000001</v>
      </c>
      <c r="G19" s="496">
        <v>65.057349000000002</v>
      </c>
      <c r="H19" s="496">
        <v>58.762</v>
      </c>
      <c r="I19" s="496">
        <v>62.652209999999997</v>
      </c>
      <c r="J19" s="496">
        <v>59.754525000000001</v>
      </c>
      <c r="K19" s="496">
        <v>61.744</v>
      </c>
      <c r="L19" s="496">
        <v>62.744</v>
      </c>
      <c r="M19" s="496">
        <v>63.744</v>
      </c>
      <c r="N19" s="496">
        <v>64.744</v>
      </c>
      <c r="O19" s="496">
        <v>65.744</v>
      </c>
      <c r="P19" s="496">
        <v>66.744</v>
      </c>
      <c r="Q19" s="548"/>
      <c r="R19" s="496">
        <v>0</v>
      </c>
      <c r="S19" s="496">
        <v>0</v>
      </c>
      <c r="T19" s="496">
        <v>0</v>
      </c>
      <c r="U19" s="496">
        <v>0</v>
      </c>
      <c r="V19" s="552"/>
      <c r="W19" s="578"/>
      <c r="X19" s="578"/>
      <c r="Y19" s="578"/>
      <c r="Z19" s="578"/>
      <c r="AA19" s="578"/>
      <c r="AB19" s="578"/>
      <c r="AC19" s="552"/>
      <c r="AD19" s="578"/>
      <c r="AE19" s="578"/>
      <c r="AF19" s="578"/>
      <c r="AG19" s="578"/>
      <c r="AH19" s="578"/>
      <c r="AI19" s="578"/>
      <c r="AJ19" s="552"/>
      <c r="AK19" s="552"/>
      <c r="AL19" s="553"/>
      <c r="AM19" s="553"/>
      <c r="AN19" s="553"/>
      <c r="AO19" s="553"/>
      <c r="AP19" s="553"/>
      <c r="AQ19" s="553"/>
      <c r="AR19" s="553"/>
      <c r="AS19" s="553"/>
      <c r="AT19" s="553"/>
      <c r="AU19" s="553"/>
      <c r="AV19" s="553"/>
      <c r="AW19" s="553"/>
      <c r="AX19" s="553"/>
      <c r="AY19" s="553"/>
    </row>
    <row r="20" spans="1:51" s="583" customFormat="1" ht="12" customHeight="1">
      <c r="A20" s="573" t="s">
        <v>220</v>
      </c>
      <c r="B20" s="494">
        <v>123.58498299999997</v>
      </c>
      <c r="C20" s="494">
        <v>110.21165399999995</v>
      </c>
      <c r="D20" s="494">
        <v>5.6854229999999006</v>
      </c>
      <c r="E20" s="494">
        <v>-60.346566999999823</v>
      </c>
      <c r="F20" s="494">
        <v>-26.74192744700008</v>
      </c>
      <c r="G20" s="494">
        <v>-68.176658552999925</v>
      </c>
      <c r="H20" s="494">
        <v>-142.99992399999996</v>
      </c>
      <c r="I20" s="494">
        <v>163.7059999999999</v>
      </c>
      <c r="J20" s="494">
        <v>-73.229900999999927</v>
      </c>
      <c r="K20" s="494">
        <v>-113.58909900000003</v>
      </c>
      <c r="L20" s="494">
        <v>-28.581488165522046</v>
      </c>
      <c r="M20" s="494">
        <v>30.031865871519926</v>
      </c>
      <c r="N20" s="494">
        <v>60.934380370890267</v>
      </c>
      <c r="O20" s="494">
        <v>-21.42938821009011</v>
      </c>
      <c r="P20" s="494">
        <v>-71.582604375120013</v>
      </c>
      <c r="Q20" s="579"/>
      <c r="R20" s="494">
        <v>-6.3878217295200557</v>
      </c>
      <c r="S20" s="494">
        <v>36.671763126959945</v>
      </c>
      <c r="T20" s="494">
        <v>66.52052179518023</v>
      </c>
      <c r="U20" s="494">
        <v>37.383468748899986</v>
      </c>
      <c r="V20" s="580"/>
      <c r="W20" s="581"/>
      <c r="X20" s="581"/>
      <c r="Y20" s="581"/>
      <c r="Z20" s="581"/>
      <c r="AA20" s="581"/>
      <c r="AB20" s="581"/>
      <c r="AC20" s="580"/>
      <c r="AD20" s="581"/>
      <c r="AE20" s="581"/>
      <c r="AF20" s="581"/>
      <c r="AG20" s="581"/>
      <c r="AH20" s="581"/>
      <c r="AI20" s="581"/>
      <c r="AJ20" s="580"/>
      <c r="AK20" s="580"/>
      <c r="AL20" s="582"/>
      <c r="AM20" s="582"/>
      <c r="AN20" s="582"/>
      <c r="AO20" s="582"/>
      <c r="AP20" s="582"/>
      <c r="AQ20" s="582"/>
      <c r="AR20" s="582"/>
      <c r="AS20" s="582"/>
      <c r="AT20" s="582"/>
      <c r="AU20" s="582"/>
      <c r="AV20" s="582"/>
      <c r="AW20" s="582"/>
      <c r="AX20" s="582"/>
      <c r="AY20" s="582"/>
    </row>
    <row r="21" spans="1:51" s="571" customFormat="1" ht="12" customHeight="1">
      <c r="A21" s="492" t="s">
        <v>221</v>
      </c>
      <c r="B21" s="493">
        <v>1236.402</v>
      </c>
      <c r="C21" s="493">
        <v>1346.613654</v>
      </c>
      <c r="D21" s="493">
        <v>1352.2990769999999</v>
      </c>
      <c r="E21" s="493">
        <v>1291.9525100000001</v>
      </c>
      <c r="F21" s="493">
        <v>1265.210582553</v>
      </c>
      <c r="G21" s="493">
        <v>1197.0339240000001</v>
      </c>
      <c r="H21" s="493">
        <v>1054.0340000000001</v>
      </c>
      <c r="I21" s="493">
        <v>1217.74</v>
      </c>
      <c r="J21" s="493">
        <v>1144.5100990000001</v>
      </c>
      <c r="K21" s="493">
        <v>1030.921</v>
      </c>
      <c r="L21" s="493">
        <v>1002.339511834478</v>
      </c>
      <c r="M21" s="493">
        <v>1032.3713777059979</v>
      </c>
      <c r="N21" s="493">
        <v>1093.3057580768882</v>
      </c>
      <c r="O21" s="493">
        <v>1071.8763698667981</v>
      </c>
      <c r="P21" s="493">
        <v>1000.2937654916781</v>
      </c>
      <c r="Q21" s="567"/>
      <c r="R21" s="493">
        <v>-6.3878217295200557</v>
      </c>
      <c r="S21" s="493">
        <v>30.283941397439889</v>
      </c>
      <c r="T21" s="493">
        <v>96.804463192620119</v>
      </c>
      <c r="U21" s="493">
        <v>134.18793194152011</v>
      </c>
      <c r="V21" s="570"/>
      <c r="W21" s="577"/>
      <c r="X21" s="577"/>
      <c r="Y21" s="577"/>
      <c r="Z21" s="577"/>
      <c r="AA21" s="577"/>
      <c r="AB21" s="577"/>
      <c r="AC21" s="570"/>
      <c r="AD21" s="577"/>
      <c r="AE21" s="577"/>
      <c r="AF21" s="577"/>
      <c r="AG21" s="577"/>
      <c r="AH21" s="577"/>
      <c r="AI21" s="577"/>
      <c r="AJ21" s="570"/>
      <c r="AK21" s="570"/>
      <c r="AL21" s="572"/>
      <c r="AM21" s="572"/>
      <c r="AN21" s="572"/>
      <c r="AO21" s="572"/>
      <c r="AP21" s="572"/>
      <c r="AQ21" s="572"/>
      <c r="AR21" s="572"/>
      <c r="AS21" s="572"/>
      <c r="AT21" s="572"/>
      <c r="AU21" s="572"/>
      <c r="AV21" s="572"/>
      <c r="AW21" s="572"/>
      <c r="AX21" s="572"/>
      <c r="AY21" s="572"/>
    </row>
    <row r="22" spans="1:51" s="583" customFormat="1" ht="12" customHeight="1">
      <c r="A22" s="96" t="s">
        <v>484</v>
      </c>
      <c r="B22" s="498">
        <v>32.343929153202048</v>
      </c>
      <c r="C22" s="498">
        <v>33.726639517322731</v>
      </c>
      <c r="D22" s="498">
        <v>31.740607890678724</v>
      </c>
      <c r="E22" s="498">
        <v>29.262592040690087</v>
      </c>
      <c r="F22" s="498">
        <v>27.355348508657336</v>
      </c>
      <c r="G22" s="498">
        <v>24.792006223300682</v>
      </c>
      <c r="H22" s="498">
        <v>20.873535211270397</v>
      </c>
      <c r="I22" s="498">
        <v>24.168518725074616</v>
      </c>
      <c r="J22" s="498">
        <v>20.860256995369411</v>
      </c>
      <c r="K22" s="498">
        <v>17.241124990174651</v>
      </c>
      <c r="L22" s="498">
        <v>16.040590841080711</v>
      </c>
      <c r="M22" s="498">
        <v>16.025294512385003</v>
      </c>
      <c r="N22" s="498">
        <v>16.290898017980396</v>
      </c>
      <c r="O22" s="498">
        <v>15.204667312846357</v>
      </c>
      <c r="P22" s="498">
        <v>13.683809047129309</v>
      </c>
      <c r="Q22" s="580"/>
      <c r="R22" s="284">
        <v>-0.14549286537366513</v>
      </c>
      <c r="S22" s="284">
        <v>0.44687282992486388</v>
      </c>
      <c r="T22" s="284">
        <v>1.45397438898455</v>
      </c>
      <c r="U22" s="284">
        <v>1.8761435649498708</v>
      </c>
      <c r="V22" s="580"/>
      <c r="W22" s="581"/>
      <c r="X22" s="581"/>
      <c r="Y22" s="581"/>
      <c r="Z22" s="581"/>
      <c r="AA22" s="581"/>
      <c r="AB22" s="581"/>
      <c r="AC22" s="580"/>
      <c r="AD22" s="581"/>
      <c r="AE22" s="581"/>
      <c r="AF22" s="581"/>
      <c r="AG22" s="581"/>
      <c r="AH22" s="581"/>
      <c r="AI22" s="581"/>
      <c r="AJ22" s="580"/>
      <c r="AK22" s="580"/>
      <c r="AL22" s="582"/>
      <c r="AM22" s="582"/>
      <c r="AN22" s="582"/>
      <c r="AO22" s="582"/>
      <c r="AP22" s="582"/>
      <c r="AQ22" s="582"/>
      <c r="AR22" s="582"/>
      <c r="AS22" s="582"/>
      <c r="AT22" s="582"/>
      <c r="AU22" s="582"/>
      <c r="AV22" s="582"/>
      <c r="AW22" s="582"/>
      <c r="AX22" s="582"/>
      <c r="AY22" s="582"/>
    </row>
    <row r="23" spans="1:51" s="554" customFormat="1" ht="12" customHeight="1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3"/>
      <c r="R23" s="98"/>
      <c r="S23" s="98"/>
      <c r="T23" s="98"/>
      <c r="U23" s="98"/>
      <c r="V23" s="570"/>
      <c r="W23" s="285"/>
      <c r="X23" s="285"/>
      <c r="Y23" s="285"/>
      <c r="Z23" s="285"/>
      <c r="AA23" s="285"/>
      <c r="AB23" s="285"/>
      <c r="AC23" s="552"/>
      <c r="AD23" s="285"/>
      <c r="AE23" s="285"/>
      <c r="AF23" s="285"/>
      <c r="AG23" s="285"/>
      <c r="AH23" s="285"/>
      <c r="AI23" s="285"/>
      <c r="AJ23" s="552"/>
      <c r="AK23" s="552"/>
      <c r="AL23" s="553"/>
      <c r="AM23" s="553"/>
      <c r="AN23" s="553"/>
      <c r="AO23" s="553"/>
      <c r="AP23" s="553"/>
      <c r="AQ23" s="553"/>
      <c r="AR23" s="553"/>
      <c r="AS23" s="553"/>
      <c r="AT23" s="553"/>
      <c r="AU23" s="553"/>
      <c r="AV23" s="553"/>
      <c r="AW23" s="553"/>
      <c r="AX23" s="553"/>
      <c r="AY23" s="553"/>
    </row>
    <row r="24" spans="1:51" s="554" customFormat="1" ht="12" customHeight="1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94"/>
      <c r="R24" s="100"/>
      <c r="S24" s="100"/>
      <c r="T24" s="100"/>
      <c r="U24" s="100"/>
      <c r="V24" s="552"/>
      <c r="W24" s="577"/>
      <c r="X24" s="577"/>
      <c r="Y24" s="577"/>
      <c r="Z24" s="577"/>
      <c r="AA24" s="577"/>
      <c r="AB24" s="577"/>
      <c r="AC24" s="552"/>
      <c r="AD24" s="577"/>
      <c r="AE24" s="577"/>
      <c r="AF24" s="577"/>
      <c r="AG24" s="577"/>
      <c r="AH24" s="577"/>
      <c r="AI24" s="577"/>
      <c r="AJ24" s="552"/>
      <c r="AK24" s="552"/>
      <c r="AL24" s="553"/>
      <c r="AM24" s="553"/>
      <c r="AN24" s="553"/>
      <c r="AO24" s="553"/>
      <c r="AP24" s="553"/>
      <c r="AQ24" s="553"/>
      <c r="AR24" s="553"/>
      <c r="AS24" s="553"/>
      <c r="AT24" s="553"/>
      <c r="AU24" s="553"/>
      <c r="AV24" s="553"/>
      <c r="AW24" s="553"/>
      <c r="AX24" s="553"/>
      <c r="AY24" s="553"/>
    </row>
    <row r="25" spans="1:51" s="554" customFormat="1" ht="12" customHeight="1">
      <c r="A25" s="101" t="s">
        <v>382</v>
      </c>
      <c r="B25" s="87"/>
      <c r="C25" s="87"/>
      <c r="D25" s="87"/>
      <c r="E25" s="119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94"/>
      <c r="R25" s="87"/>
      <c r="S25" s="87"/>
      <c r="T25" s="87"/>
      <c r="U25" s="87"/>
      <c r="V25" s="552"/>
      <c r="W25" s="578"/>
      <c r="X25" s="578"/>
      <c r="Y25" s="578"/>
      <c r="Z25" s="578"/>
      <c r="AA25" s="578"/>
      <c r="AB25" s="578"/>
      <c r="AC25" s="552"/>
      <c r="AD25" s="578"/>
      <c r="AE25" s="578"/>
      <c r="AF25" s="578"/>
      <c r="AG25" s="578"/>
      <c r="AH25" s="578"/>
      <c r="AI25" s="578"/>
      <c r="AJ25" s="552"/>
      <c r="AK25" s="552"/>
      <c r="AL25" s="553"/>
      <c r="AM25" s="553"/>
      <c r="AN25" s="553"/>
      <c r="AO25" s="553"/>
      <c r="AP25" s="553"/>
      <c r="AQ25" s="553"/>
      <c r="AR25" s="553"/>
      <c r="AS25" s="553"/>
      <c r="AT25" s="553"/>
      <c r="AU25" s="553"/>
      <c r="AV25" s="553"/>
      <c r="AW25" s="553"/>
      <c r="AX25" s="553"/>
      <c r="AY25" s="553"/>
    </row>
    <row r="26" spans="1:51" s="554" customFormat="1" ht="12" customHeight="1">
      <c r="A26" s="102" t="s">
        <v>383</v>
      </c>
      <c r="B26" s="103"/>
      <c r="C26" s="103"/>
      <c r="D26" s="103"/>
      <c r="E26" s="120"/>
      <c r="F26" s="103"/>
      <c r="G26" s="103"/>
      <c r="H26" s="103"/>
      <c r="I26" s="103"/>
      <c r="J26" s="103"/>
      <c r="K26" s="103"/>
      <c r="L26" s="203"/>
      <c r="M26" s="103"/>
      <c r="N26" s="103"/>
      <c r="O26" s="103"/>
      <c r="P26" s="203"/>
      <c r="Q26" s="91"/>
      <c r="R26" s="184"/>
      <c r="S26" s="184"/>
      <c r="T26" s="184"/>
      <c r="U26" s="184"/>
      <c r="V26" s="552"/>
      <c r="W26" s="578"/>
      <c r="X26" s="578"/>
      <c r="Y26" s="578"/>
      <c r="Z26" s="578"/>
      <c r="AA26" s="578"/>
      <c r="AB26" s="578"/>
      <c r="AC26" s="552"/>
      <c r="AD26" s="578"/>
      <c r="AE26" s="578"/>
      <c r="AF26" s="578"/>
      <c r="AG26" s="578"/>
      <c r="AH26" s="578"/>
      <c r="AI26" s="578"/>
      <c r="AJ26" s="552"/>
      <c r="AK26" s="552"/>
      <c r="AL26" s="553"/>
      <c r="AM26" s="553"/>
      <c r="AN26" s="553"/>
      <c r="AO26" s="553"/>
      <c r="AP26" s="553"/>
      <c r="AQ26" s="553"/>
      <c r="AR26" s="553"/>
      <c r="AS26" s="553"/>
      <c r="AT26" s="553"/>
      <c r="AU26" s="553"/>
      <c r="AV26" s="553"/>
      <c r="AW26" s="553"/>
      <c r="AX26" s="553"/>
      <c r="AY26" s="553"/>
    </row>
    <row r="27" spans="1:51" s="554" customFormat="1" ht="12" customHeight="1">
      <c r="A27" s="104" t="s">
        <v>384</v>
      </c>
      <c r="B27" s="100">
        <v>1246.7860000000001</v>
      </c>
      <c r="C27" s="100">
        <v>1421.905</v>
      </c>
      <c r="D27" s="100">
        <v>1436.193</v>
      </c>
      <c r="E27" s="100">
        <v>1417.5650000000001</v>
      </c>
      <c r="F27" s="100">
        <v>1410.4590000000001</v>
      </c>
      <c r="G27" s="100">
        <v>1354.761</v>
      </c>
      <c r="H27" s="100">
        <v>1194.44</v>
      </c>
      <c r="I27" s="100">
        <v>1371.0060000000001</v>
      </c>
      <c r="J27" s="100">
        <v>1337.954</v>
      </c>
      <c r="K27" s="100">
        <v>1270.6590000000001</v>
      </c>
      <c r="L27" s="204">
        <v>1174.1420284754433</v>
      </c>
      <c r="M27" s="100">
        <v>1256.4506376896336</v>
      </c>
      <c r="N27" s="100">
        <v>1325.1405173379874</v>
      </c>
      <c r="O27" s="100">
        <v>1308.0494383351731</v>
      </c>
      <c r="P27" s="100">
        <v>1219.8949490110651</v>
      </c>
      <c r="Q27" s="95"/>
      <c r="R27" s="100">
        <v>-19.279804863353093</v>
      </c>
      <c r="S27" s="100">
        <v>32.241882850707043</v>
      </c>
      <c r="T27" s="100">
        <v>113.73382230413768</v>
      </c>
      <c r="U27" s="100">
        <v>160.25721561005707</v>
      </c>
      <c r="V27" s="552"/>
      <c r="W27" s="578"/>
      <c r="X27" s="578"/>
      <c r="Y27" s="578"/>
      <c r="Z27" s="578"/>
      <c r="AA27" s="578"/>
      <c r="AB27" s="578"/>
      <c r="AC27" s="552"/>
      <c r="AD27" s="578"/>
      <c r="AE27" s="578"/>
      <c r="AF27" s="578"/>
      <c r="AG27" s="578"/>
      <c r="AH27" s="578"/>
      <c r="AI27" s="578"/>
      <c r="AJ27" s="552"/>
      <c r="AK27" s="552"/>
      <c r="AL27" s="553"/>
      <c r="AM27" s="553"/>
      <c r="AN27" s="553"/>
      <c r="AO27" s="553"/>
      <c r="AP27" s="553"/>
      <c r="AQ27" s="553"/>
      <c r="AR27" s="553"/>
      <c r="AS27" s="553"/>
      <c r="AT27" s="553"/>
      <c r="AU27" s="553"/>
      <c r="AV27" s="553"/>
      <c r="AW27" s="553"/>
      <c r="AX27" s="553"/>
      <c r="AY27" s="553"/>
    </row>
    <row r="28" spans="1:51" s="554" customFormat="1" ht="12" customHeight="1">
      <c r="A28" s="90" t="s">
        <v>385</v>
      </c>
      <c r="B28" s="98">
        <v>332.77600000000001</v>
      </c>
      <c r="C28" s="98">
        <v>376.13</v>
      </c>
      <c r="D28" s="98">
        <v>430.99</v>
      </c>
      <c r="E28" s="98">
        <v>457.072</v>
      </c>
      <c r="F28" s="98">
        <v>517.82799999999997</v>
      </c>
      <c r="G28" s="98">
        <v>566.31600000000003</v>
      </c>
      <c r="H28" s="98">
        <v>624.99900000000002</v>
      </c>
      <c r="I28" s="98">
        <v>660.09199999999998</v>
      </c>
      <c r="J28" s="98">
        <v>676.45500000000004</v>
      </c>
      <c r="K28" s="98">
        <v>711.44600000000003</v>
      </c>
      <c r="L28" s="98">
        <v>758.49284084233591</v>
      </c>
      <c r="M28" s="98">
        <v>804.14228981626184</v>
      </c>
      <c r="N28" s="98">
        <v>841.83812346675916</v>
      </c>
      <c r="O28" s="98">
        <v>881.08678764827982</v>
      </c>
      <c r="P28" s="98">
        <v>919.29795853005351</v>
      </c>
      <c r="Q28" s="111"/>
      <c r="R28" s="98">
        <v>15.981423895477178</v>
      </c>
      <c r="S28" s="98">
        <v>16.357878774315509</v>
      </c>
      <c r="T28" s="98">
        <v>15.616171030309147</v>
      </c>
      <c r="U28" s="98">
        <v>16.072300294507613</v>
      </c>
      <c r="V28" s="552"/>
      <c r="W28" s="578"/>
      <c r="X28" s="578"/>
      <c r="Y28" s="578"/>
      <c r="Z28" s="578"/>
      <c r="AA28" s="578"/>
      <c r="AB28" s="578"/>
      <c r="AC28" s="552"/>
      <c r="AD28" s="578"/>
      <c r="AE28" s="578"/>
      <c r="AF28" s="578"/>
      <c r="AG28" s="578"/>
      <c r="AH28" s="578"/>
      <c r="AI28" s="578"/>
      <c r="AJ28" s="552"/>
      <c r="AK28" s="552"/>
      <c r="AL28" s="553"/>
      <c r="AM28" s="553"/>
      <c r="AN28" s="553"/>
      <c r="AO28" s="553"/>
      <c r="AP28" s="553"/>
      <c r="AQ28" s="553"/>
      <c r="AR28" s="553"/>
      <c r="AS28" s="553"/>
      <c r="AT28" s="553"/>
      <c r="AU28" s="553"/>
      <c r="AV28" s="553"/>
      <c r="AW28" s="553"/>
      <c r="AX28" s="553"/>
      <c r="AY28" s="553"/>
    </row>
    <row r="29" spans="1:51" s="554" customFormat="1" ht="12" customHeight="1">
      <c r="A29" s="90" t="s">
        <v>386</v>
      </c>
      <c r="B29" s="98">
        <v>-40.752000000000002</v>
      </c>
      <c r="C29" s="98">
        <v>-1.018</v>
      </c>
      <c r="D29" s="98">
        <v>-3.8740000000000001</v>
      </c>
      <c r="E29" s="98">
        <v>-9.2590000000000003</v>
      </c>
      <c r="F29" s="98">
        <v>-15.451000000000001</v>
      </c>
      <c r="G29" s="98">
        <v>-13.201000000000001</v>
      </c>
      <c r="H29" s="98">
        <v>-22.814</v>
      </c>
      <c r="I29" s="98">
        <v>-18.952999999999999</v>
      </c>
      <c r="J29" s="98">
        <v>-14.196999999999999</v>
      </c>
      <c r="K29" s="98">
        <v>-15.715999999999999</v>
      </c>
      <c r="L29" s="98">
        <v>-15.715999999999999</v>
      </c>
      <c r="M29" s="98">
        <v>-15.715999999999999</v>
      </c>
      <c r="N29" s="98">
        <v>-15.715999999999999</v>
      </c>
      <c r="O29" s="98">
        <v>-15.715999999999999</v>
      </c>
      <c r="P29" s="98">
        <v>-15.715999999999999</v>
      </c>
      <c r="Q29" s="105"/>
      <c r="R29" s="98">
        <v>0.16000000000000014</v>
      </c>
      <c r="S29" s="98">
        <v>0.16000000000000014</v>
      </c>
      <c r="T29" s="98">
        <v>0.16000000000000014</v>
      </c>
      <c r="U29" s="98">
        <v>0.16000000000000014</v>
      </c>
      <c r="V29" s="552"/>
      <c r="W29" s="578"/>
      <c r="X29" s="578"/>
      <c r="Y29" s="578"/>
      <c r="Z29" s="578"/>
      <c r="AA29" s="578"/>
      <c r="AB29" s="578"/>
      <c r="AC29" s="552"/>
      <c r="AD29" s="578"/>
      <c r="AE29" s="578"/>
      <c r="AF29" s="578"/>
      <c r="AG29" s="578"/>
      <c r="AH29" s="578"/>
      <c r="AI29" s="578"/>
      <c r="AJ29" s="552"/>
      <c r="AK29" s="552"/>
      <c r="AL29" s="553"/>
      <c r="AM29" s="553"/>
      <c r="AN29" s="553"/>
      <c r="AO29" s="553"/>
      <c r="AP29" s="553"/>
      <c r="AQ29" s="553"/>
      <c r="AR29" s="553"/>
      <c r="AS29" s="553"/>
      <c r="AT29" s="553"/>
      <c r="AU29" s="553"/>
      <c r="AV29" s="553"/>
      <c r="AW29" s="553"/>
      <c r="AX29" s="553"/>
      <c r="AY29" s="553"/>
    </row>
    <row r="30" spans="1:51" s="554" customFormat="1" ht="12" customHeight="1">
      <c r="A30" s="106" t="s">
        <v>387</v>
      </c>
      <c r="B30" s="112">
        <v>1538.758</v>
      </c>
      <c r="C30" s="112">
        <v>1796.952</v>
      </c>
      <c r="D30" s="118">
        <v>1863.261</v>
      </c>
      <c r="E30" s="112">
        <v>1865.2660000000001</v>
      </c>
      <c r="F30" s="112">
        <v>1915.673</v>
      </c>
      <c r="G30" s="112">
        <v>1910.691</v>
      </c>
      <c r="H30" s="112">
        <v>1796.625</v>
      </c>
      <c r="I30" s="112">
        <v>2012.145</v>
      </c>
      <c r="J30" s="112">
        <v>2000.212</v>
      </c>
      <c r="K30" s="112">
        <v>1966.3889999999999</v>
      </c>
      <c r="L30" s="112">
        <v>1916.9188693177794</v>
      </c>
      <c r="M30" s="112">
        <v>2044.8769275058955</v>
      </c>
      <c r="N30" s="112">
        <v>2151.2626408047468</v>
      </c>
      <c r="O30" s="112">
        <v>2173.4202259834528</v>
      </c>
      <c r="P30" s="112">
        <v>2123.4769075411186</v>
      </c>
      <c r="Q30" s="107"/>
      <c r="R30" s="112">
        <v>-3.1383809678757189</v>
      </c>
      <c r="S30" s="112">
        <v>48.75976162502252</v>
      </c>
      <c r="T30" s="112">
        <v>129.50999333444702</v>
      </c>
      <c r="U30" s="112">
        <v>176.489515904565</v>
      </c>
      <c r="V30" s="552"/>
      <c r="W30" s="578"/>
      <c r="X30" s="578"/>
      <c r="Y30" s="578"/>
      <c r="Z30" s="578"/>
      <c r="AA30" s="578"/>
      <c r="AB30" s="578"/>
      <c r="AC30" s="552"/>
      <c r="AD30" s="578"/>
      <c r="AE30" s="578"/>
      <c r="AF30" s="578"/>
      <c r="AG30" s="578"/>
      <c r="AH30" s="578"/>
      <c r="AI30" s="578"/>
      <c r="AJ30" s="552"/>
      <c r="AK30" s="552"/>
      <c r="AL30" s="553"/>
      <c r="AM30" s="553"/>
      <c r="AN30" s="553"/>
      <c r="AO30" s="553"/>
      <c r="AP30" s="553"/>
      <c r="AQ30" s="553"/>
      <c r="AR30" s="553"/>
      <c r="AS30" s="553"/>
      <c r="AT30" s="553"/>
      <c r="AU30" s="553"/>
      <c r="AV30" s="553"/>
      <c r="AW30" s="553"/>
      <c r="AX30" s="553"/>
      <c r="AY30" s="553"/>
    </row>
    <row r="31" spans="1:51" s="554" customFormat="1" ht="12" customHeight="1">
      <c r="A31" s="96" t="s">
        <v>484</v>
      </c>
      <c r="B31" s="108">
        <v>40.253477215276959</v>
      </c>
      <c r="C31" s="108">
        <v>45.00559767377208</v>
      </c>
      <c r="D31" s="108">
        <v>43.733696047619155</v>
      </c>
      <c r="E31" s="108">
        <v>42.248083875288756</v>
      </c>
      <c r="F31" s="108">
        <v>41.415508442119972</v>
      </c>
      <c r="G31" s="108">
        <v>39.572698996293937</v>
      </c>
      <c r="H31" s="108">
        <v>35.579416981756445</v>
      </c>
      <c r="I31" s="108">
        <v>39.935096252127103</v>
      </c>
      <c r="J31" s="108">
        <v>36.456590817047775</v>
      </c>
      <c r="K31" s="108">
        <v>32.885893805931332</v>
      </c>
      <c r="L31" s="108">
        <v>30.67674265578712</v>
      </c>
      <c r="M31" s="108">
        <v>31.742215749607123</v>
      </c>
      <c r="N31" s="108">
        <v>32.055077028851301</v>
      </c>
      <c r="O31" s="108">
        <v>30.830170713807593</v>
      </c>
      <c r="P31" s="584">
        <v>29.048719007559455</v>
      </c>
      <c r="Q31" s="88"/>
      <c r="R31" s="109">
        <v>-0.13258146999409348</v>
      </c>
      <c r="S31" s="109">
        <v>0.71063725557795721</v>
      </c>
      <c r="T31" s="109">
        <v>1.9531697044651892</v>
      </c>
      <c r="U31" s="109">
        <v>2.4453284616402193</v>
      </c>
      <c r="V31" s="552"/>
      <c r="W31" s="578"/>
      <c r="X31" s="578"/>
      <c r="Y31" s="578"/>
      <c r="Z31" s="578"/>
      <c r="AA31" s="578"/>
      <c r="AB31" s="578"/>
      <c r="AC31" s="552"/>
      <c r="AD31" s="578"/>
      <c r="AE31" s="578"/>
      <c r="AF31" s="578"/>
      <c r="AG31" s="578"/>
      <c r="AH31" s="578"/>
      <c r="AI31" s="578"/>
      <c r="AJ31" s="552"/>
      <c r="AK31" s="552"/>
      <c r="AL31" s="553"/>
      <c r="AM31" s="553"/>
      <c r="AN31" s="553"/>
      <c r="AO31" s="553"/>
      <c r="AP31" s="553"/>
      <c r="AQ31" s="553"/>
      <c r="AR31" s="553"/>
      <c r="AS31" s="553"/>
      <c r="AT31" s="553"/>
      <c r="AU31" s="553"/>
      <c r="AV31" s="553"/>
      <c r="AW31" s="553"/>
      <c r="AX31" s="553"/>
      <c r="AY31" s="553"/>
    </row>
    <row r="32" spans="1:51" s="554" customFormat="1" ht="12" customHeight="1">
      <c r="A32" s="110" t="s">
        <v>457</v>
      </c>
      <c r="B32" s="107"/>
      <c r="C32" s="107"/>
      <c r="D32" s="107"/>
      <c r="E32" s="107"/>
      <c r="F32" s="107"/>
      <c r="G32" s="107"/>
      <c r="H32" s="88"/>
      <c r="I32" s="88"/>
      <c r="J32" s="88"/>
      <c r="K32" s="88"/>
      <c r="L32" s="88"/>
      <c r="M32" s="88"/>
      <c r="N32" s="88"/>
      <c r="O32" s="88"/>
      <c r="P32" s="88"/>
      <c r="Q32" s="107"/>
      <c r="R32" s="585"/>
      <c r="S32" s="585"/>
      <c r="T32" s="585"/>
      <c r="U32" s="585"/>
      <c r="V32" s="552"/>
      <c r="W32" s="578"/>
      <c r="X32" s="578"/>
      <c r="Y32" s="578"/>
      <c r="Z32" s="578"/>
      <c r="AA32" s="578"/>
      <c r="AB32" s="578"/>
      <c r="AC32" s="552"/>
      <c r="AD32" s="578"/>
      <c r="AE32" s="578"/>
      <c r="AF32" s="578"/>
      <c r="AG32" s="578"/>
      <c r="AH32" s="578"/>
      <c r="AI32" s="578"/>
      <c r="AJ32" s="552"/>
      <c r="AK32" s="552"/>
      <c r="AL32" s="553"/>
      <c r="AM32" s="553"/>
      <c r="AN32" s="553"/>
      <c r="AO32" s="553"/>
      <c r="AP32" s="553"/>
      <c r="AQ32" s="553"/>
      <c r="AR32" s="553"/>
      <c r="AS32" s="553"/>
      <c r="AT32" s="553"/>
      <c r="AU32" s="553"/>
      <c r="AV32" s="553"/>
      <c r="AW32" s="553"/>
      <c r="AX32" s="553"/>
      <c r="AY32" s="553"/>
    </row>
    <row r="33" spans="1:51" s="554" customFormat="1" ht="12" customHeight="1">
      <c r="A33" s="110" t="s">
        <v>458</v>
      </c>
      <c r="B33" s="105"/>
      <c r="C33" s="105"/>
      <c r="D33" s="105"/>
      <c r="E33" s="105"/>
      <c r="F33" s="105"/>
      <c r="G33" s="105"/>
      <c r="H33" s="88"/>
      <c r="I33" s="88"/>
      <c r="J33" s="88"/>
      <c r="K33" s="88"/>
      <c r="L33" s="88"/>
      <c r="M33" s="88"/>
      <c r="N33" s="88"/>
      <c r="O33" s="88"/>
      <c r="P33" s="88"/>
      <c r="Q33" s="105"/>
      <c r="R33" s="585"/>
      <c r="S33" s="585"/>
      <c r="T33" s="585"/>
      <c r="U33" s="585"/>
      <c r="V33" s="552"/>
      <c r="W33" s="578"/>
      <c r="X33" s="578"/>
      <c r="Y33" s="578"/>
      <c r="Z33" s="578"/>
      <c r="AA33" s="578"/>
      <c r="AB33" s="578"/>
      <c r="AC33" s="552"/>
      <c r="AD33" s="578"/>
      <c r="AE33" s="578"/>
      <c r="AF33" s="578"/>
      <c r="AG33" s="578"/>
      <c r="AH33" s="578"/>
      <c r="AI33" s="578"/>
      <c r="AJ33" s="552"/>
      <c r="AK33" s="552"/>
      <c r="AL33" s="553"/>
      <c r="AM33" s="553"/>
      <c r="AN33" s="553"/>
      <c r="AO33" s="553"/>
      <c r="AP33" s="553"/>
      <c r="AQ33" s="553"/>
      <c r="AR33" s="553"/>
      <c r="AS33" s="553"/>
      <c r="AT33" s="553"/>
      <c r="AU33" s="553"/>
      <c r="AV33" s="553"/>
      <c r="AW33" s="553"/>
      <c r="AX33" s="553"/>
      <c r="AY33" s="553"/>
    </row>
    <row r="34" spans="1:51" s="554" customFormat="1" ht="12" customHeight="1">
      <c r="A34" s="586" t="s">
        <v>475</v>
      </c>
      <c r="B34" s="107"/>
      <c r="C34" s="107"/>
      <c r="D34" s="107"/>
      <c r="E34" s="107"/>
      <c r="F34" s="107"/>
      <c r="G34" s="107"/>
      <c r="H34" s="88"/>
      <c r="I34" s="88"/>
      <c r="J34" s="88"/>
      <c r="K34" s="88"/>
      <c r="L34" s="88"/>
      <c r="M34" s="88"/>
      <c r="N34" s="88"/>
      <c r="O34" s="88"/>
      <c r="P34" s="88"/>
      <c r="Q34" s="107"/>
      <c r="R34" s="587"/>
      <c r="S34" s="587"/>
      <c r="T34" s="587"/>
      <c r="U34" s="587"/>
      <c r="V34" s="552"/>
      <c r="W34" s="577"/>
      <c r="X34" s="577"/>
      <c r="Y34" s="577"/>
      <c r="Z34" s="577"/>
      <c r="AA34" s="577"/>
      <c r="AB34" s="577"/>
      <c r="AC34" s="552"/>
      <c r="AD34" s="577"/>
      <c r="AE34" s="577"/>
      <c r="AF34" s="577"/>
      <c r="AG34" s="577"/>
      <c r="AH34" s="577"/>
      <c r="AI34" s="577"/>
      <c r="AJ34" s="552"/>
      <c r="AK34" s="552"/>
      <c r="AL34" s="553"/>
      <c r="AM34" s="553"/>
      <c r="AN34" s="553"/>
      <c r="AO34" s="553"/>
      <c r="AP34" s="553"/>
      <c r="AQ34" s="553"/>
      <c r="AR34" s="553"/>
      <c r="AS34" s="553"/>
      <c r="AT34" s="553"/>
      <c r="AU34" s="553"/>
      <c r="AV34" s="553"/>
      <c r="AW34" s="553"/>
      <c r="AX34" s="553"/>
      <c r="AY34" s="553"/>
    </row>
    <row r="35" spans="1:51" s="548" customFormat="1" ht="11.25" customHeight="1">
      <c r="A35" s="487" t="s">
        <v>467</v>
      </c>
      <c r="B35" s="585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R35" s="585"/>
      <c r="S35" s="585"/>
      <c r="T35" s="585"/>
      <c r="U35" s="585"/>
      <c r="V35" s="552"/>
      <c r="W35" s="578"/>
      <c r="X35" s="578"/>
      <c r="Y35" s="578"/>
      <c r="Z35" s="578"/>
      <c r="AA35" s="578"/>
      <c r="AB35" s="578"/>
      <c r="AC35" s="552"/>
      <c r="AD35" s="578"/>
      <c r="AE35" s="578"/>
      <c r="AF35" s="578"/>
      <c r="AG35" s="578"/>
      <c r="AH35" s="578"/>
      <c r="AI35" s="578"/>
      <c r="AJ35" s="552"/>
      <c r="AK35" s="552"/>
      <c r="AL35" s="552"/>
      <c r="AM35" s="552"/>
      <c r="AN35" s="552"/>
      <c r="AO35" s="552"/>
      <c r="AP35" s="552"/>
      <c r="AQ35" s="552"/>
      <c r="AR35" s="552"/>
      <c r="AS35" s="552"/>
      <c r="AT35" s="552"/>
      <c r="AU35" s="552"/>
      <c r="AV35" s="552"/>
      <c r="AW35" s="552"/>
      <c r="AX35" s="552"/>
      <c r="AY35" s="552"/>
    </row>
    <row r="36" spans="1:51" s="548" customFormat="1" ht="11.25" customHeight="1">
      <c r="A36" s="567"/>
      <c r="B36" s="585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R36" s="585"/>
      <c r="S36" s="585"/>
      <c r="T36" s="585"/>
      <c r="U36" s="585"/>
      <c r="V36" s="552"/>
      <c r="W36" s="578"/>
      <c r="X36" s="578"/>
      <c r="Y36" s="578"/>
      <c r="Z36" s="578"/>
      <c r="AA36" s="578"/>
      <c r="AB36" s="578"/>
      <c r="AC36" s="552"/>
      <c r="AD36" s="578"/>
      <c r="AE36" s="578"/>
      <c r="AF36" s="578"/>
      <c r="AG36" s="578"/>
      <c r="AH36" s="578"/>
      <c r="AI36" s="578"/>
      <c r="AJ36" s="552"/>
      <c r="AK36" s="552"/>
      <c r="AL36" s="552"/>
      <c r="AM36" s="552"/>
      <c r="AN36" s="552"/>
      <c r="AO36" s="552"/>
      <c r="AP36" s="552"/>
      <c r="AQ36" s="552"/>
      <c r="AR36" s="552"/>
      <c r="AS36" s="552"/>
      <c r="AT36" s="552"/>
      <c r="AU36" s="552"/>
      <c r="AV36" s="552"/>
      <c r="AW36" s="552"/>
      <c r="AX36" s="552"/>
      <c r="AY36" s="552"/>
    </row>
    <row r="37" spans="1:51" s="548" customFormat="1" ht="11.25" customHeight="1">
      <c r="A37" s="567"/>
      <c r="B37" s="585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R37" s="585"/>
      <c r="S37" s="585"/>
      <c r="T37" s="585"/>
      <c r="U37" s="585"/>
      <c r="V37" s="552"/>
      <c r="W37" s="578"/>
      <c r="X37" s="578"/>
      <c r="Y37" s="578"/>
      <c r="Z37" s="578"/>
      <c r="AA37" s="578"/>
      <c r="AB37" s="578"/>
      <c r="AC37" s="552"/>
      <c r="AD37" s="578"/>
      <c r="AE37" s="578"/>
      <c r="AF37" s="578"/>
      <c r="AG37" s="578"/>
      <c r="AH37" s="578"/>
      <c r="AI37" s="578"/>
      <c r="AJ37" s="552"/>
      <c r="AK37" s="552"/>
      <c r="AL37" s="552"/>
      <c r="AM37" s="552"/>
      <c r="AN37" s="552"/>
      <c r="AO37" s="552"/>
      <c r="AP37" s="552"/>
      <c r="AQ37" s="552"/>
      <c r="AR37" s="552"/>
      <c r="AS37" s="552"/>
      <c r="AT37" s="552"/>
      <c r="AU37" s="552"/>
      <c r="AV37" s="552"/>
      <c r="AW37" s="552"/>
      <c r="AX37" s="552"/>
      <c r="AY37" s="552"/>
    </row>
    <row r="38" spans="1:51" s="548" customFormat="1" ht="11.25" customHeight="1">
      <c r="A38" s="567"/>
      <c r="B38" s="585"/>
      <c r="C38" s="585"/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R38" s="585"/>
      <c r="S38" s="585"/>
      <c r="T38" s="585"/>
      <c r="U38" s="585"/>
      <c r="V38" s="552"/>
      <c r="W38" s="578"/>
      <c r="X38" s="578"/>
      <c r="Y38" s="578"/>
      <c r="Z38" s="578"/>
      <c r="AA38" s="578"/>
      <c r="AB38" s="578"/>
      <c r="AC38" s="552"/>
      <c r="AD38" s="578"/>
      <c r="AE38" s="578"/>
      <c r="AF38" s="578"/>
      <c r="AG38" s="578"/>
      <c r="AH38" s="578"/>
      <c r="AI38" s="578"/>
      <c r="AJ38" s="552"/>
      <c r="AK38" s="552"/>
      <c r="AL38" s="552"/>
      <c r="AM38" s="552"/>
      <c r="AN38" s="552"/>
      <c r="AO38" s="552"/>
      <c r="AP38" s="552"/>
      <c r="AQ38" s="552"/>
      <c r="AR38" s="552"/>
      <c r="AS38" s="552"/>
      <c r="AT38" s="552"/>
      <c r="AU38" s="552"/>
      <c r="AV38" s="552"/>
      <c r="AW38" s="552"/>
      <c r="AX38" s="552"/>
      <c r="AY38" s="552"/>
    </row>
    <row r="39" spans="1:51" s="548" customFormat="1" ht="11.25" customHeight="1">
      <c r="A39" s="567"/>
      <c r="B39" s="585"/>
      <c r="C39" s="585"/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R39" s="585"/>
      <c r="S39" s="585"/>
      <c r="T39" s="585"/>
      <c r="U39" s="585"/>
      <c r="V39" s="552"/>
      <c r="W39" s="578"/>
      <c r="X39" s="578"/>
      <c r="Y39" s="578"/>
      <c r="Z39" s="578"/>
      <c r="AA39" s="578"/>
      <c r="AB39" s="578"/>
      <c r="AC39" s="552"/>
      <c r="AD39" s="578"/>
      <c r="AE39" s="578"/>
      <c r="AF39" s="578"/>
      <c r="AG39" s="578"/>
      <c r="AH39" s="578"/>
      <c r="AI39" s="578"/>
      <c r="AJ39" s="552"/>
      <c r="AK39" s="552"/>
      <c r="AL39" s="552"/>
      <c r="AM39" s="552"/>
      <c r="AN39" s="552"/>
      <c r="AO39" s="552"/>
      <c r="AP39" s="552"/>
      <c r="AQ39" s="552"/>
      <c r="AR39" s="552"/>
      <c r="AS39" s="552"/>
      <c r="AT39" s="552"/>
      <c r="AU39" s="552"/>
      <c r="AV39" s="552"/>
      <c r="AW39" s="552"/>
      <c r="AX39" s="552"/>
      <c r="AY39" s="552"/>
    </row>
    <row r="40" spans="1:51" s="548" customFormat="1" ht="11.25" customHeight="1">
      <c r="A40" s="567"/>
      <c r="B40" s="585"/>
      <c r="C40" s="585"/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R40" s="585"/>
      <c r="S40" s="585"/>
      <c r="T40" s="585"/>
      <c r="U40" s="585"/>
      <c r="V40" s="552"/>
      <c r="W40" s="578"/>
      <c r="X40" s="578"/>
      <c r="Y40" s="578"/>
      <c r="Z40" s="578"/>
      <c r="AA40" s="578"/>
      <c r="AB40" s="578"/>
      <c r="AC40" s="552"/>
      <c r="AD40" s="578"/>
      <c r="AE40" s="578"/>
      <c r="AF40" s="578"/>
      <c r="AG40" s="578"/>
      <c r="AH40" s="578"/>
      <c r="AI40" s="578"/>
      <c r="AJ40" s="552"/>
      <c r="AK40" s="552"/>
      <c r="AL40" s="552"/>
      <c r="AM40" s="552"/>
      <c r="AN40" s="552"/>
      <c r="AO40" s="552"/>
      <c r="AP40" s="552"/>
      <c r="AQ40" s="552"/>
      <c r="AR40" s="552"/>
      <c r="AS40" s="552"/>
      <c r="AT40" s="552"/>
      <c r="AU40" s="552"/>
      <c r="AV40" s="552"/>
      <c r="AW40" s="552"/>
      <c r="AX40" s="552"/>
      <c r="AY40" s="552"/>
    </row>
    <row r="41" spans="1:51" s="548" customFormat="1" ht="11.25" customHeight="1">
      <c r="A41" s="567"/>
      <c r="B41" s="585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R41" s="585"/>
      <c r="S41" s="585"/>
      <c r="T41" s="585"/>
      <c r="U41" s="585"/>
      <c r="V41" s="552"/>
      <c r="W41" s="578"/>
      <c r="X41" s="578"/>
      <c r="Y41" s="578"/>
      <c r="Z41" s="578"/>
      <c r="AA41" s="578"/>
      <c r="AB41" s="578"/>
      <c r="AC41" s="552"/>
      <c r="AD41" s="578"/>
      <c r="AE41" s="578"/>
      <c r="AF41" s="578"/>
      <c r="AG41" s="578"/>
      <c r="AH41" s="578"/>
      <c r="AI41" s="578"/>
      <c r="AJ41" s="552"/>
      <c r="AK41" s="552"/>
      <c r="AL41" s="552"/>
      <c r="AM41" s="552"/>
      <c r="AN41" s="552"/>
      <c r="AO41" s="552"/>
      <c r="AP41" s="552"/>
      <c r="AQ41" s="552"/>
      <c r="AR41" s="552"/>
      <c r="AS41" s="552"/>
      <c r="AT41" s="552"/>
      <c r="AU41" s="552"/>
      <c r="AV41" s="552"/>
      <c r="AW41" s="552"/>
      <c r="AX41" s="552"/>
      <c r="AY41" s="552"/>
    </row>
    <row r="42" spans="1:51" s="548" customFormat="1" ht="11.25" customHeight="1">
      <c r="A42" s="567"/>
      <c r="B42" s="585"/>
      <c r="C42" s="585"/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R42" s="585"/>
      <c r="S42" s="585"/>
      <c r="T42" s="585"/>
      <c r="U42" s="585"/>
      <c r="V42" s="552"/>
      <c r="W42" s="578"/>
      <c r="X42" s="578"/>
      <c r="Y42" s="578"/>
      <c r="Z42" s="578"/>
      <c r="AA42" s="578"/>
      <c r="AB42" s="578"/>
      <c r="AC42" s="552"/>
      <c r="AD42" s="578"/>
      <c r="AE42" s="578"/>
      <c r="AF42" s="578"/>
      <c r="AG42" s="578"/>
      <c r="AH42" s="578"/>
      <c r="AI42" s="578"/>
      <c r="AJ42" s="552"/>
      <c r="AK42" s="552"/>
      <c r="AL42" s="552"/>
      <c r="AM42" s="552"/>
      <c r="AN42" s="552"/>
      <c r="AO42" s="552"/>
      <c r="AP42" s="552"/>
      <c r="AQ42" s="552"/>
      <c r="AR42" s="552"/>
      <c r="AS42" s="552"/>
      <c r="AT42" s="552"/>
      <c r="AU42" s="552"/>
      <c r="AV42" s="552"/>
      <c r="AW42" s="552"/>
      <c r="AX42" s="552"/>
      <c r="AY42" s="552"/>
    </row>
    <row r="43" spans="1:51" s="548" customFormat="1" ht="11.25" customHeight="1">
      <c r="A43" s="588"/>
      <c r="B43" s="585"/>
      <c r="C43" s="585"/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R43" s="585"/>
      <c r="S43" s="585"/>
      <c r="T43" s="585"/>
      <c r="U43" s="585"/>
      <c r="V43" s="552"/>
      <c r="W43" s="578"/>
      <c r="X43" s="578"/>
      <c r="Y43" s="578"/>
      <c r="Z43" s="578"/>
      <c r="AA43" s="578"/>
      <c r="AB43" s="578"/>
      <c r="AC43" s="552"/>
      <c r="AD43" s="578"/>
      <c r="AE43" s="578"/>
      <c r="AF43" s="578"/>
      <c r="AG43" s="578"/>
      <c r="AH43" s="578"/>
      <c r="AI43" s="578"/>
      <c r="AJ43" s="552"/>
      <c r="AK43" s="552"/>
      <c r="AL43" s="552"/>
      <c r="AM43" s="552"/>
      <c r="AN43" s="552"/>
      <c r="AO43" s="552"/>
      <c r="AP43" s="552"/>
      <c r="AQ43" s="552"/>
      <c r="AR43" s="552"/>
      <c r="AS43" s="552"/>
      <c r="AT43" s="552"/>
      <c r="AU43" s="552"/>
      <c r="AV43" s="552"/>
      <c r="AW43" s="552"/>
      <c r="AX43" s="552"/>
      <c r="AY43" s="552"/>
    </row>
    <row r="44" spans="1:51" s="548" customFormat="1" ht="11.25" customHeight="1">
      <c r="A44" s="588"/>
      <c r="B44" s="585"/>
      <c r="C44" s="585"/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R44" s="585"/>
      <c r="S44" s="585"/>
      <c r="T44" s="585"/>
      <c r="U44" s="585"/>
      <c r="V44" s="552"/>
      <c r="W44" s="578"/>
      <c r="X44" s="578"/>
      <c r="Y44" s="578"/>
      <c r="Z44" s="578"/>
      <c r="AA44" s="578"/>
      <c r="AB44" s="578"/>
      <c r="AC44" s="552"/>
      <c r="AD44" s="578"/>
      <c r="AE44" s="578"/>
      <c r="AF44" s="578"/>
      <c r="AG44" s="578"/>
      <c r="AH44" s="578"/>
      <c r="AI44" s="578"/>
      <c r="AJ44" s="552"/>
      <c r="AK44" s="552"/>
      <c r="AL44" s="552"/>
      <c r="AM44" s="552"/>
      <c r="AN44" s="552"/>
      <c r="AO44" s="552"/>
      <c r="AP44" s="552"/>
      <c r="AQ44" s="552"/>
      <c r="AR44" s="552"/>
      <c r="AS44" s="552"/>
      <c r="AT44" s="552"/>
      <c r="AU44" s="552"/>
      <c r="AV44" s="552"/>
      <c r="AW44" s="552"/>
      <c r="AX44" s="552"/>
      <c r="AY44" s="552"/>
    </row>
    <row r="45" spans="1:51" s="548" customFormat="1" ht="11.25" customHeight="1">
      <c r="A45" s="588"/>
      <c r="B45" s="585"/>
      <c r="C45" s="585"/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R45" s="585"/>
      <c r="S45" s="585"/>
      <c r="T45" s="585"/>
      <c r="U45" s="585"/>
      <c r="V45" s="552"/>
      <c r="W45" s="578"/>
      <c r="X45" s="578"/>
      <c r="Y45" s="578"/>
      <c r="Z45" s="578"/>
      <c r="AA45" s="578"/>
      <c r="AB45" s="578"/>
      <c r="AC45" s="552"/>
      <c r="AD45" s="578"/>
      <c r="AE45" s="578"/>
      <c r="AF45" s="578"/>
      <c r="AG45" s="578"/>
      <c r="AH45" s="578"/>
      <c r="AI45" s="578"/>
      <c r="AJ45" s="552"/>
      <c r="AK45" s="552"/>
      <c r="AL45" s="552"/>
      <c r="AM45" s="552"/>
      <c r="AN45" s="552"/>
      <c r="AO45" s="552"/>
      <c r="AP45" s="552"/>
      <c r="AQ45" s="552"/>
      <c r="AR45" s="552"/>
      <c r="AS45" s="552"/>
      <c r="AT45" s="552"/>
      <c r="AU45" s="552"/>
      <c r="AV45" s="552"/>
      <c r="AW45" s="552"/>
      <c r="AX45" s="552"/>
      <c r="AY45" s="552"/>
    </row>
    <row r="46" spans="1:51" s="548" customFormat="1" ht="11.25" customHeight="1">
      <c r="B46" s="585"/>
      <c r="C46" s="585"/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R46" s="585"/>
      <c r="S46" s="585"/>
      <c r="T46" s="585"/>
      <c r="U46" s="585"/>
      <c r="V46" s="552"/>
      <c r="W46" s="578"/>
      <c r="X46" s="578"/>
      <c r="Y46" s="578"/>
      <c r="Z46" s="578"/>
      <c r="AA46" s="578"/>
      <c r="AB46" s="578"/>
      <c r="AC46" s="552"/>
      <c r="AD46" s="578"/>
      <c r="AE46" s="578"/>
      <c r="AF46" s="578"/>
      <c r="AG46" s="578"/>
      <c r="AH46" s="578"/>
      <c r="AI46" s="578"/>
      <c r="AJ46" s="552"/>
      <c r="AK46" s="552"/>
      <c r="AL46" s="552"/>
      <c r="AM46" s="552"/>
      <c r="AN46" s="552"/>
      <c r="AO46" s="552"/>
      <c r="AP46" s="552"/>
      <c r="AQ46" s="552"/>
      <c r="AR46" s="552"/>
      <c r="AS46" s="552"/>
      <c r="AT46" s="552"/>
      <c r="AU46" s="552"/>
      <c r="AV46" s="552"/>
      <c r="AW46" s="552"/>
      <c r="AX46" s="552"/>
      <c r="AY46" s="552"/>
    </row>
    <row r="47" spans="1:51" s="548" customFormat="1" ht="11.25" customHeight="1">
      <c r="A47" s="567"/>
      <c r="B47" s="587"/>
      <c r="C47" s="587"/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R47" s="587"/>
      <c r="S47" s="587"/>
      <c r="T47" s="587"/>
      <c r="U47" s="587"/>
      <c r="V47" s="552"/>
      <c r="W47" s="577"/>
      <c r="X47" s="577"/>
      <c r="Y47" s="577"/>
      <c r="Z47" s="577"/>
      <c r="AA47" s="577"/>
      <c r="AB47" s="577"/>
      <c r="AC47" s="552"/>
      <c r="AD47" s="577"/>
      <c r="AE47" s="577"/>
      <c r="AF47" s="577"/>
      <c r="AG47" s="577"/>
      <c r="AH47" s="577"/>
      <c r="AI47" s="577"/>
      <c r="AJ47" s="552"/>
      <c r="AK47" s="552"/>
      <c r="AL47" s="552"/>
      <c r="AM47" s="552"/>
      <c r="AN47" s="552"/>
      <c r="AO47" s="552"/>
      <c r="AP47" s="552"/>
      <c r="AQ47" s="552"/>
      <c r="AR47" s="552"/>
      <c r="AS47" s="552"/>
      <c r="AT47" s="552"/>
      <c r="AU47" s="552"/>
      <c r="AV47" s="552"/>
      <c r="AW47" s="552"/>
      <c r="AX47" s="552"/>
      <c r="AY47" s="552"/>
    </row>
    <row r="48" spans="1:51" s="548" customFormat="1" ht="11.25" customHeight="1">
      <c r="A48" s="588"/>
      <c r="B48" s="585"/>
      <c r="C48" s="585"/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R48" s="585"/>
      <c r="S48" s="585"/>
      <c r="T48" s="585"/>
      <c r="U48" s="585"/>
      <c r="V48" s="552"/>
      <c r="W48" s="578"/>
      <c r="X48" s="578"/>
      <c r="Y48" s="578"/>
      <c r="Z48" s="578"/>
      <c r="AA48" s="578"/>
      <c r="AB48" s="578"/>
      <c r="AC48" s="552"/>
      <c r="AD48" s="578"/>
      <c r="AE48" s="578"/>
      <c r="AF48" s="578"/>
      <c r="AG48" s="578"/>
      <c r="AH48" s="578"/>
      <c r="AI48" s="578"/>
      <c r="AJ48" s="552"/>
      <c r="AK48" s="552"/>
      <c r="AL48" s="552"/>
      <c r="AM48" s="552"/>
      <c r="AN48" s="552"/>
      <c r="AO48" s="552"/>
      <c r="AP48" s="552"/>
      <c r="AQ48" s="552"/>
      <c r="AR48" s="552"/>
      <c r="AS48" s="552"/>
      <c r="AT48" s="552"/>
      <c r="AU48" s="552"/>
      <c r="AV48" s="552"/>
      <c r="AW48" s="552"/>
      <c r="AX48" s="552"/>
      <c r="AY48" s="552"/>
    </row>
    <row r="49" spans="1:51" s="548" customFormat="1" ht="11.25" customHeight="1">
      <c r="A49" s="588"/>
      <c r="B49" s="585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R49" s="585"/>
      <c r="S49" s="585"/>
      <c r="T49" s="585"/>
      <c r="U49" s="585"/>
      <c r="V49" s="552"/>
      <c r="W49" s="578"/>
      <c r="X49" s="578"/>
      <c r="Y49" s="578"/>
      <c r="Z49" s="578"/>
      <c r="AA49" s="578"/>
      <c r="AB49" s="578"/>
      <c r="AC49" s="552"/>
      <c r="AD49" s="578"/>
      <c r="AE49" s="578"/>
      <c r="AF49" s="578"/>
      <c r="AG49" s="578"/>
      <c r="AH49" s="578"/>
      <c r="AI49" s="578"/>
      <c r="AJ49" s="552"/>
      <c r="AK49" s="552"/>
      <c r="AL49" s="552"/>
      <c r="AM49" s="552"/>
      <c r="AN49" s="552"/>
      <c r="AO49" s="552"/>
      <c r="AP49" s="552"/>
      <c r="AQ49" s="552"/>
      <c r="AR49" s="552"/>
      <c r="AS49" s="552"/>
      <c r="AT49" s="552"/>
      <c r="AU49" s="552"/>
      <c r="AV49" s="552"/>
      <c r="AW49" s="552"/>
      <c r="AX49" s="552"/>
      <c r="AY49" s="552"/>
    </row>
    <row r="50" spans="1:51" s="548" customFormat="1" ht="11.25" customHeight="1">
      <c r="A50" s="567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R50" s="286"/>
      <c r="S50" s="286"/>
      <c r="T50" s="286"/>
      <c r="U50" s="286"/>
      <c r="V50" s="552"/>
      <c r="W50" s="287"/>
      <c r="X50" s="287"/>
      <c r="Y50" s="287"/>
      <c r="Z50" s="287"/>
      <c r="AA50" s="287"/>
      <c r="AB50" s="287"/>
      <c r="AC50" s="552"/>
      <c r="AD50" s="287"/>
      <c r="AE50" s="287"/>
      <c r="AF50" s="287"/>
      <c r="AG50" s="287"/>
      <c r="AH50" s="287"/>
      <c r="AI50" s="287"/>
      <c r="AJ50" s="552"/>
      <c r="AK50" s="552"/>
      <c r="AL50" s="552"/>
      <c r="AM50" s="552"/>
      <c r="AN50" s="552"/>
      <c r="AO50" s="552"/>
      <c r="AP50" s="552"/>
      <c r="AQ50" s="552"/>
      <c r="AR50" s="552"/>
      <c r="AS50" s="552"/>
      <c r="AT50" s="552"/>
      <c r="AU50" s="552"/>
      <c r="AV50" s="552"/>
      <c r="AW50" s="552"/>
      <c r="AX50" s="552"/>
      <c r="AY50" s="552"/>
    </row>
    <row r="51" spans="1:51" s="548" customFormat="1" ht="11.25" customHeight="1">
      <c r="A51" s="567"/>
      <c r="B51" s="587"/>
      <c r="C51" s="587"/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R51" s="587"/>
      <c r="S51" s="587"/>
      <c r="T51" s="587"/>
      <c r="U51" s="587"/>
      <c r="V51" s="552"/>
      <c r="W51" s="577"/>
      <c r="X51" s="577"/>
      <c r="Y51" s="577"/>
      <c r="Z51" s="577"/>
      <c r="AA51" s="577"/>
      <c r="AB51" s="577"/>
      <c r="AC51" s="552"/>
      <c r="AD51" s="577"/>
      <c r="AE51" s="577"/>
      <c r="AF51" s="577"/>
      <c r="AG51" s="577"/>
      <c r="AH51" s="577"/>
      <c r="AI51" s="577"/>
      <c r="AJ51" s="552"/>
      <c r="AK51" s="552"/>
      <c r="AL51" s="552"/>
      <c r="AM51" s="552"/>
      <c r="AN51" s="552"/>
      <c r="AO51" s="552"/>
      <c r="AP51" s="552"/>
      <c r="AQ51" s="552"/>
      <c r="AR51" s="552"/>
      <c r="AS51" s="552"/>
      <c r="AT51" s="552"/>
      <c r="AU51" s="552"/>
      <c r="AV51" s="552"/>
      <c r="AW51" s="552"/>
      <c r="AX51" s="552"/>
      <c r="AY51" s="552"/>
    </row>
    <row r="52" spans="1:51" s="548" customFormat="1" ht="11.25" customHeight="1">
      <c r="A52" s="588"/>
      <c r="B52" s="585"/>
      <c r="C52" s="585"/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R52" s="585"/>
      <c r="S52" s="585"/>
      <c r="T52" s="585"/>
      <c r="U52" s="585"/>
      <c r="V52" s="552"/>
      <c r="W52" s="578"/>
      <c r="X52" s="578"/>
      <c r="Y52" s="578"/>
      <c r="Z52" s="578"/>
      <c r="AA52" s="578"/>
      <c r="AB52" s="578"/>
      <c r="AC52" s="552"/>
      <c r="AD52" s="578"/>
      <c r="AE52" s="578"/>
      <c r="AF52" s="578"/>
      <c r="AG52" s="578"/>
      <c r="AH52" s="578"/>
      <c r="AI52" s="578"/>
      <c r="AJ52" s="552"/>
      <c r="AK52" s="552"/>
      <c r="AL52" s="552"/>
      <c r="AM52" s="552"/>
      <c r="AN52" s="552"/>
      <c r="AO52" s="552"/>
      <c r="AP52" s="552"/>
      <c r="AQ52" s="552"/>
      <c r="AR52" s="552"/>
      <c r="AS52" s="552"/>
      <c r="AT52" s="552"/>
      <c r="AU52" s="552"/>
      <c r="AV52" s="552"/>
      <c r="AW52" s="552"/>
      <c r="AX52" s="552"/>
      <c r="AY52" s="552"/>
    </row>
    <row r="53" spans="1:51" s="548" customFormat="1" ht="11.25" customHeight="1">
      <c r="A53" s="567"/>
      <c r="B53" s="585"/>
      <c r="C53" s="585"/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R53" s="585"/>
      <c r="S53" s="585"/>
      <c r="T53" s="585"/>
      <c r="U53" s="585"/>
      <c r="V53" s="552"/>
      <c r="W53" s="578"/>
      <c r="X53" s="578"/>
      <c r="Y53" s="578"/>
      <c r="Z53" s="578"/>
      <c r="AA53" s="578"/>
      <c r="AB53" s="578"/>
      <c r="AC53" s="552"/>
      <c r="AD53" s="578"/>
      <c r="AE53" s="578"/>
      <c r="AF53" s="578"/>
      <c r="AG53" s="578"/>
      <c r="AH53" s="578"/>
      <c r="AI53" s="578"/>
      <c r="AJ53" s="552"/>
      <c r="AK53" s="552"/>
      <c r="AL53" s="552"/>
      <c r="AM53" s="552"/>
      <c r="AN53" s="552"/>
      <c r="AO53" s="552"/>
      <c r="AP53" s="552"/>
      <c r="AQ53" s="552"/>
      <c r="AR53" s="552"/>
      <c r="AS53" s="552"/>
      <c r="AT53" s="552"/>
      <c r="AU53" s="552"/>
      <c r="AV53" s="552"/>
      <c r="AW53" s="552"/>
      <c r="AX53" s="552"/>
      <c r="AY53" s="552"/>
    </row>
    <row r="54" spans="1:51" s="548" customFormat="1" ht="11.25" customHeight="1">
      <c r="A54" s="589"/>
      <c r="B54" s="585"/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R54" s="585"/>
      <c r="S54" s="585"/>
      <c r="T54" s="585"/>
      <c r="U54" s="585"/>
      <c r="V54" s="552"/>
      <c r="W54" s="578"/>
      <c r="X54" s="578"/>
      <c r="Y54" s="578"/>
      <c r="Z54" s="578"/>
      <c r="AA54" s="578"/>
      <c r="AB54" s="578"/>
      <c r="AC54" s="552"/>
      <c r="AD54" s="578"/>
      <c r="AE54" s="578"/>
      <c r="AF54" s="578"/>
      <c r="AG54" s="578"/>
      <c r="AH54" s="578"/>
      <c r="AI54" s="578"/>
      <c r="AJ54" s="552"/>
      <c r="AK54" s="552"/>
      <c r="AL54" s="552"/>
      <c r="AM54" s="552"/>
      <c r="AN54" s="552"/>
      <c r="AO54" s="552"/>
      <c r="AP54" s="552"/>
      <c r="AQ54" s="552"/>
      <c r="AR54" s="552"/>
      <c r="AS54" s="552"/>
      <c r="AT54" s="552"/>
      <c r="AU54" s="552"/>
      <c r="AV54" s="552"/>
      <c r="AW54" s="552"/>
      <c r="AX54" s="552"/>
      <c r="AY54" s="552"/>
    </row>
    <row r="55" spans="1:51" s="548" customFormat="1" ht="11.25" customHeight="1">
      <c r="A55" s="589"/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85"/>
      <c r="R55" s="585"/>
      <c r="S55" s="585"/>
      <c r="T55" s="585"/>
      <c r="U55" s="585"/>
      <c r="V55" s="552"/>
      <c r="W55" s="578"/>
      <c r="X55" s="578"/>
      <c r="Y55" s="578"/>
      <c r="Z55" s="578"/>
      <c r="AA55" s="578"/>
      <c r="AB55" s="578"/>
      <c r="AC55" s="552"/>
      <c r="AD55" s="578"/>
      <c r="AE55" s="578"/>
      <c r="AF55" s="578"/>
      <c r="AG55" s="578"/>
      <c r="AH55" s="578"/>
      <c r="AI55" s="578"/>
      <c r="AJ55" s="552"/>
      <c r="AK55" s="552"/>
      <c r="AL55" s="552"/>
      <c r="AM55" s="552"/>
      <c r="AN55" s="552"/>
      <c r="AO55" s="552"/>
      <c r="AP55" s="552"/>
      <c r="AQ55" s="552"/>
      <c r="AR55" s="552"/>
      <c r="AS55" s="552"/>
      <c r="AT55" s="552"/>
      <c r="AU55" s="552"/>
      <c r="AV55" s="552"/>
      <c r="AW55" s="552"/>
      <c r="AX55" s="552"/>
      <c r="AY55" s="552"/>
    </row>
    <row r="56" spans="1:51" s="548" customFormat="1" ht="11.25" customHeight="1">
      <c r="A56" s="567"/>
      <c r="B56" s="587"/>
      <c r="C56" s="587"/>
      <c r="D56" s="587"/>
      <c r="E56" s="587"/>
      <c r="F56" s="587"/>
      <c r="G56" s="587"/>
      <c r="H56" s="587"/>
      <c r="I56" s="587"/>
      <c r="J56" s="587"/>
      <c r="K56" s="587"/>
      <c r="L56" s="587"/>
      <c r="M56" s="587"/>
      <c r="N56" s="587"/>
      <c r="O56" s="587"/>
      <c r="P56" s="587"/>
      <c r="R56" s="587"/>
      <c r="S56" s="587"/>
      <c r="T56" s="587"/>
      <c r="U56" s="587"/>
      <c r="V56" s="552"/>
      <c r="W56" s="577"/>
      <c r="X56" s="577"/>
      <c r="Y56" s="577"/>
      <c r="Z56" s="577"/>
      <c r="AA56" s="577"/>
      <c r="AB56" s="577"/>
      <c r="AC56" s="552"/>
      <c r="AD56" s="577"/>
      <c r="AE56" s="577"/>
      <c r="AF56" s="577"/>
      <c r="AG56" s="577"/>
      <c r="AH56" s="577"/>
      <c r="AI56" s="577"/>
      <c r="AJ56" s="552"/>
      <c r="AK56" s="552"/>
      <c r="AL56" s="552"/>
      <c r="AM56" s="552"/>
      <c r="AN56" s="552"/>
      <c r="AO56" s="552"/>
      <c r="AP56" s="552"/>
      <c r="AQ56" s="552"/>
      <c r="AR56" s="552"/>
      <c r="AS56" s="552"/>
      <c r="AT56" s="552"/>
      <c r="AU56" s="552"/>
      <c r="AV56" s="552"/>
      <c r="AW56" s="552"/>
      <c r="AX56" s="552"/>
      <c r="AY56" s="552"/>
    </row>
    <row r="57" spans="1:51" s="548" customFormat="1" ht="11.25" customHeight="1">
      <c r="A57" s="567"/>
      <c r="B57" s="587"/>
      <c r="C57" s="587"/>
      <c r="D57" s="587"/>
      <c r="E57" s="587"/>
      <c r="F57" s="587"/>
      <c r="G57" s="587"/>
      <c r="H57" s="587"/>
      <c r="I57" s="587"/>
      <c r="J57" s="587"/>
      <c r="K57" s="587"/>
      <c r="L57" s="587"/>
      <c r="M57" s="587"/>
      <c r="N57" s="587"/>
      <c r="O57" s="587"/>
      <c r="P57" s="587"/>
      <c r="R57" s="587"/>
      <c r="S57" s="587"/>
      <c r="T57" s="587"/>
      <c r="U57" s="587"/>
      <c r="V57" s="552"/>
      <c r="W57" s="577"/>
      <c r="X57" s="577"/>
      <c r="Y57" s="577"/>
      <c r="Z57" s="577"/>
      <c r="AA57" s="577"/>
      <c r="AB57" s="577"/>
      <c r="AC57" s="552"/>
      <c r="AD57" s="577"/>
      <c r="AE57" s="577"/>
      <c r="AF57" s="577"/>
      <c r="AG57" s="577"/>
      <c r="AH57" s="577"/>
      <c r="AI57" s="577"/>
      <c r="AJ57" s="552"/>
      <c r="AK57" s="552"/>
      <c r="AL57" s="552"/>
      <c r="AM57" s="552"/>
      <c r="AN57" s="552"/>
      <c r="AO57" s="552"/>
      <c r="AP57" s="552"/>
      <c r="AQ57" s="552"/>
      <c r="AR57" s="552"/>
      <c r="AS57" s="552"/>
      <c r="AT57" s="552"/>
      <c r="AU57" s="552"/>
      <c r="AV57" s="552"/>
      <c r="AW57" s="552"/>
      <c r="AX57" s="552"/>
      <c r="AY57" s="552"/>
    </row>
    <row r="58" spans="1:51" s="548" customFormat="1" ht="11.25" customHeight="1">
      <c r="A58" s="567"/>
      <c r="B58" s="587"/>
      <c r="C58" s="587"/>
      <c r="D58" s="587"/>
      <c r="E58" s="587"/>
      <c r="F58" s="587"/>
      <c r="G58" s="587"/>
      <c r="H58" s="587"/>
      <c r="I58" s="587"/>
      <c r="J58" s="587"/>
      <c r="K58" s="587"/>
      <c r="L58" s="587"/>
      <c r="M58" s="587"/>
      <c r="N58" s="587"/>
      <c r="O58" s="587"/>
      <c r="P58" s="587"/>
      <c r="R58" s="587"/>
      <c r="S58" s="587"/>
      <c r="T58" s="587"/>
      <c r="U58" s="587"/>
      <c r="V58" s="552"/>
      <c r="W58" s="577"/>
      <c r="X58" s="577"/>
      <c r="Y58" s="577"/>
      <c r="Z58" s="577"/>
      <c r="AA58" s="577"/>
      <c r="AB58" s="577"/>
      <c r="AC58" s="552"/>
      <c r="AD58" s="577"/>
      <c r="AE58" s="577"/>
      <c r="AF58" s="577"/>
      <c r="AG58" s="577"/>
      <c r="AH58" s="577"/>
      <c r="AI58" s="577"/>
      <c r="AJ58" s="552"/>
      <c r="AK58" s="552"/>
      <c r="AL58" s="552"/>
      <c r="AM58" s="552"/>
      <c r="AN58" s="552"/>
      <c r="AO58" s="552"/>
      <c r="AP58" s="552"/>
      <c r="AQ58" s="552"/>
      <c r="AR58" s="552"/>
      <c r="AS58" s="552"/>
      <c r="AT58" s="552"/>
      <c r="AU58" s="552"/>
      <c r="AV58" s="552"/>
      <c r="AW58" s="552"/>
      <c r="AX58" s="552"/>
      <c r="AY58" s="552"/>
    </row>
    <row r="59" spans="1:51" s="548" customFormat="1" ht="11.25" customHeight="1">
      <c r="A59" s="588"/>
      <c r="B59" s="585"/>
      <c r="C59" s="585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585"/>
      <c r="O59" s="585"/>
      <c r="P59" s="585"/>
      <c r="R59" s="585"/>
      <c r="S59" s="585"/>
      <c r="T59" s="585"/>
      <c r="U59" s="585"/>
      <c r="V59" s="552"/>
      <c r="W59" s="578"/>
      <c r="X59" s="578"/>
      <c r="Y59" s="578"/>
      <c r="Z59" s="578"/>
      <c r="AA59" s="578"/>
      <c r="AB59" s="578"/>
      <c r="AC59" s="552"/>
      <c r="AD59" s="578"/>
      <c r="AE59" s="578"/>
      <c r="AF59" s="578"/>
      <c r="AG59" s="578"/>
      <c r="AH59" s="578"/>
      <c r="AI59" s="578"/>
      <c r="AJ59" s="552"/>
      <c r="AK59" s="552"/>
      <c r="AL59" s="552"/>
      <c r="AM59" s="552"/>
      <c r="AN59" s="552"/>
      <c r="AO59" s="552"/>
      <c r="AP59" s="552"/>
      <c r="AQ59" s="552"/>
      <c r="AR59" s="552"/>
      <c r="AS59" s="552"/>
      <c r="AT59" s="552"/>
      <c r="AU59" s="552"/>
      <c r="AV59" s="552"/>
      <c r="AW59" s="552"/>
      <c r="AX59" s="552"/>
      <c r="AY59" s="552"/>
    </row>
    <row r="60" spans="1:51" s="548" customFormat="1" ht="11.25" customHeight="1">
      <c r="A60" s="588"/>
      <c r="B60" s="585"/>
      <c r="C60" s="585"/>
      <c r="D60" s="585"/>
      <c r="E60" s="585"/>
      <c r="F60" s="585"/>
      <c r="G60" s="585"/>
      <c r="H60" s="585"/>
      <c r="I60" s="585"/>
      <c r="J60" s="585"/>
      <c r="K60" s="585"/>
      <c r="L60" s="585"/>
      <c r="M60" s="585"/>
      <c r="N60" s="585"/>
      <c r="O60" s="585"/>
      <c r="P60" s="585"/>
      <c r="R60" s="585"/>
      <c r="S60" s="585"/>
      <c r="T60" s="585"/>
      <c r="U60" s="585"/>
      <c r="V60" s="552"/>
      <c r="W60" s="578"/>
      <c r="X60" s="578"/>
      <c r="Y60" s="578"/>
      <c r="Z60" s="578"/>
      <c r="AA60" s="578"/>
      <c r="AB60" s="578"/>
      <c r="AC60" s="552"/>
      <c r="AD60" s="578"/>
      <c r="AE60" s="578"/>
      <c r="AF60" s="578"/>
      <c r="AG60" s="578"/>
      <c r="AH60" s="578"/>
      <c r="AI60" s="578"/>
      <c r="AJ60" s="552"/>
      <c r="AK60" s="552"/>
      <c r="AL60" s="552"/>
      <c r="AM60" s="552"/>
      <c r="AN60" s="552"/>
      <c r="AO60" s="552"/>
      <c r="AP60" s="552"/>
      <c r="AQ60" s="552"/>
      <c r="AR60" s="552"/>
      <c r="AS60" s="552"/>
      <c r="AT60" s="552"/>
      <c r="AU60" s="552"/>
      <c r="AV60" s="552"/>
      <c r="AW60" s="552"/>
      <c r="AX60" s="552"/>
      <c r="AY60" s="552"/>
    </row>
    <row r="61" spans="1:51" s="548" customFormat="1" ht="11.25" customHeight="1">
      <c r="A61" s="589"/>
      <c r="B61" s="585"/>
      <c r="C61" s="585"/>
      <c r="D61" s="585"/>
      <c r="E61" s="585"/>
      <c r="F61" s="585"/>
      <c r="G61" s="585"/>
      <c r="H61" s="585"/>
      <c r="I61" s="585"/>
      <c r="J61" s="585"/>
      <c r="K61" s="585"/>
      <c r="L61" s="585"/>
      <c r="M61" s="585"/>
      <c r="N61" s="585"/>
      <c r="O61" s="585"/>
      <c r="P61" s="585"/>
      <c r="R61" s="585"/>
      <c r="S61" s="585"/>
      <c r="T61" s="585"/>
      <c r="U61" s="585"/>
      <c r="V61" s="552"/>
      <c r="W61" s="578"/>
      <c r="X61" s="578"/>
      <c r="Y61" s="578"/>
      <c r="Z61" s="578"/>
      <c r="AA61" s="578"/>
      <c r="AB61" s="578"/>
      <c r="AC61" s="552"/>
      <c r="AD61" s="578"/>
      <c r="AE61" s="578"/>
      <c r="AF61" s="578"/>
      <c r="AG61" s="578"/>
      <c r="AH61" s="578"/>
      <c r="AI61" s="578"/>
      <c r="AJ61" s="552"/>
      <c r="AK61" s="552"/>
      <c r="AL61" s="552"/>
      <c r="AM61" s="552"/>
      <c r="AN61" s="552"/>
      <c r="AO61" s="552"/>
      <c r="AP61" s="552"/>
      <c r="AQ61" s="552"/>
      <c r="AR61" s="552"/>
      <c r="AS61" s="552"/>
      <c r="AT61" s="552"/>
      <c r="AU61" s="552"/>
      <c r="AV61" s="552"/>
      <c r="AW61" s="552"/>
      <c r="AX61" s="552"/>
      <c r="AY61" s="552"/>
    </row>
    <row r="62" spans="1:51" s="548" customFormat="1" ht="11.25" customHeight="1">
      <c r="A62" s="589"/>
      <c r="B62" s="585"/>
      <c r="C62" s="585"/>
      <c r="D62" s="585"/>
      <c r="E62" s="585"/>
      <c r="F62" s="585"/>
      <c r="G62" s="585"/>
      <c r="H62" s="585"/>
      <c r="I62" s="585"/>
      <c r="J62" s="585"/>
      <c r="K62" s="585"/>
      <c r="L62" s="585"/>
      <c r="M62" s="585"/>
      <c r="N62" s="585"/>
      <c r="O62" s="585"/>
      <c r="P62" s="585"/>
      <c r="R62" s="585"/>
      <c r="S62" s="585"/>
      <c r="T62" s="585"/>
      <c r="U62" s="585"/>
      <c r="V62" s="552"/>
      <c r="W62" s="578"/>
      <c r="X62" s="578"/>
      <c r="Y62" s="578"/>
      <c r="Z62" s="578"/>
      <c r="AA62" s="578"/>
      <c r="AB62" s="578"/>
      <c r="AC62" s="552"/>
      <c r="AD62" s="578"/>
      <c r="AE62" s="578"/>
      <c r="AF62" s="578"/>
      <c r="AG62" s="578"/>
      <c r="AH62" s="578"/>
      <c r="AI62" s="578"/>
      <c r="AJ62" s="552"/>
      <c r="AK62" s="552"/>
      <c r="AL62" s="552"/>
      <c r="AM62" s="552"/>
      <c r="AN62" s="552"/>
      <c r="AO62" s="552"/>
      <c r="AP62" s="552"/>
      <c r="AQ62" s="552"/>
      <c r="AR62" s="552"/>
      <c r="AS62" s="552"/>
      <c r="AT62" s="552"/>
      <c r="AU62" s="552"/>
      <c r="AV62" s="552"/>
      <c r="AW62" s="552"/>
      <c r="AX62" s="552"/>
      <c r="AY62" s="552"/>
    </row>
    <row r="63" spans="1:51" s="548" customFormat="1" ht="11.25" customHeight="1">
      <c r="A63" s="589"/>
      <c r="B63" s="585"/>
      <c r="C63" s="585"/>
      <c r="D63" s="585"/>
      <c r="E63" s="585"/>
      <c r="F63" s="585"/>
      <c r="G63" s="585"/>
      <c r="H63" s="585"/>
      <c r="I63" s="585"/>
      <c r="J63" s="585"/>
      <c r="K63" s="585"/>
      <c r="L63" s="585"/>
      <c r="M63" s="585"/>
      <c r="N63" s="585"/>
      <c r="O63" s="585"/>
      <c r="P63" s="585"/>
      <c r="R63" s="585"/>
      <c r="S63" s="585"/>
      <c r="T63" s="585"/>
      <c r="U63" s="585"/>
      <c r="V63" s="552"/>
      <c r="W63" s="578"/>
      <c r="X63" s="578"/>
      <c r="Y63" s="578"/>
      <c r="Z63" s="578"/>
      <c r="AA63" s="578"/>
      <c r="AB63" s="578"/>
      <c r="AC63" s="552"/>
      <c r="AD63" s="578"/>
      <c r="AE63" s="578"/>
      <c r="AF63" s="578"/>
      <c r="AG63" s="578"/>
      <c r="AH63" s="578"/>
      <c r="AI63" s="578"/>
      <c r="AJ63" s="552"/>
      <c r="AK63" s="552"/>
      <c r="AL63" s="552"/>
      <c r="AM63" s="552"/>
      <c r="AN63" s="552"/>
      <c r="AO63" s="552"/>
      <c r="AP63" s="552"/>
      <c r="AQ63" s="552"/>
      <c r="AR63" s="552"/>
      <c r="AS63" s="552"/>
      <c r="AT63" s="552"/>
      <c r="AU63" s="552"/>
      <c r="AV63" s="552"/>
      <c r="AW63" s="552"/>
      <c r="AX63" s="552"/>
      <c r="AY63" s="552"/>
    </row>
    <row r="64" spans="1:51" s="548" customFormat="1" ht="11.25" customHeight="1">
      <c r="A64" s="589"/>
      <c r="B64" s="585"/>
      <c r="C64" s="585"/>
      <c r="D64" s="585"/>
      <c r="E64" s="585"/>
      <c r="F64" s="585"/>
      <c r="G64" s="585"/>
      <c r="H64" s="585"/>
      <c r="I64" s="585"/>
      <c r="J64" s="585"/>
      <c r="K64" s="585"/>
      <c r="L64" s="585"/>
      <c r="M64" s="585"/>
      <c r="N64" s="585"/>
      <c r="O64" s="585"/>
      <c r="P64" s="585"/>
      <c r="R64" s="585"/>
      <c r="S64" s="585"/>
      <c r="T64" s="585"/>
      <c r="U64" s="585"/>
      <c r="V64" s="552"/>
      <c r="W64" s="578"/>
      <c r="X64" s="578"/>
      <c r="Y64" s="578"/>
      <c r="Z64" s="578"/>
      <c r="AA64" s="578"/>
      <c r="AB64" s="578"/>
      <c r="AC64" s="552"/>
      <c r="AD64" s="578"/>
      <c r="AE64" s="578"/>
      <c r="AF64" s="578"/>
      <c r="AG64" s="578"/>
      <c r="AH64" s="578"/>
      <c r="AI64" s="578"/>
      <c r="AJ64" s="552"/>
      <c r="AK64" s="552"/>
      <c r="AL64" s="552"/>
      <c r="AM64" s="552"/>
      <c r="AN64" s="552"/>
      <c r="AO64" s="552"/>
      <c r="AP64" s="552"/>
      <c r="AQ64" s="552"/>
      <c r="AR64" s="552"/>
      <c r="AS64" s="552"/>
      <c r="AT64" s="552"/>
      <c r="AU64" s="552"/>
      <c r="AV64" s="552"/>
      <c r="AW64" s="552"/>
      <c r="AX64" s="552"/>
      <c r="AY64" s="552"/>
    </row>
    <row r="65" spans="1:51" s="548" customFormat="1" ht="11.25" customHeight="1">
      <c r="A65" s="589"/>
      <c r="B65" s="585"/>
      <c r="C65" s="585"/>
      <c r="D65" s="585"/>
      <c r="E65" s="585"/>
      <c r="F65" s="585"/>
      <c r="G65" s="585"/>
      <c r="H65" s="585"/>
      <c r="I65" s="585"/>
      <c r="J65" s="585"/>
      <c r="K65" s="585"/>
      <c r="L65" s="585"/>
      <c r="M65" s="585"/>
      <c r="N65" s="585"/>
      <c r="O65" s="585"/>
      <c r="P65" s="585"/>
      <c r="R65" s="585"/>
      <c r="S65" s="585"/>
      <c r="T65" s="585"/>
      <c r="U65" s="585"/>
      <c r="V65" s="552"/>
      <c r="W65" s="578"/>
      <c r="X65" s="578"/>
      <c r="Y65" s="578"/>
      <c r="Z65" s="578"/>
      <c r="AA65" s="578"/>
      <c r="AB65" s="578"/>
      <c r="AC65" s="552"/>
      <c r="AD65" s="578"/>
      <c r="AE65" s="578"/>
      <c r="AF65" s="578"/>
      <c r="AG65" s="578"/>
      <c r="AH65" s="578"/>
      <c r="AI65" s="578"/>
      <c r="AJ65" s="552"/>
      <c r="AK65" s="552"/>
      <c r="AL65" s="552"/>
      <c r="AM65" s="552"/>
      <c r="AN65" s="552"/>
      <c r="AO65" s="552"/>
      <c r="AP65" s="552"/>
      <c r="AQ65" s="552"/>
      <c r="AR65" s="552"/>
      <c r="AS65" s="552"/>
      <c r="AT65" s="552"/>
      <c r="AU65" s="552"/>
      <c r="AV65" s="552"/>
      <c r="AW65" s="552"/>
      <c r="AX65" s="552"/>
      <c r="AY65" s="552"/>
    </row>
    <row r="66" spans="1:51" s="548" customFormat="1" ht="11.25" customHeight="1">
      <c r="A66" s="588"/>
      <c r="B66" s="585"/>
      <c r="C66" s="585"/>
      <c r="D66" s="585"/>
      <c r="E66" s="585"/>
      <c r="F66" s="585"/>
      <c r="G66" s="585"/>
      <c r="H66" s="585"/>
      <c r="I66" s="585"/>
      <c r="J66" s="585"/>
      <c r="K66" s="585"/>
      <c r="L66" s="585"/>
      <c r="M66" s="585"/>
      <c r="N66" s="585"/>
      <c r="O66" s="585"/>
      <c r="P66" s="585"/>
      <c r="R66" s="585"/>
      <c r="S66" s="585"/>
      <c r="T66" s="585"/>
      <c r="U66" s="585"/>
      <c r="V66" s="552"/>
      <c r="W66" s="578"/>
      <c r="X66" s="578"/>
      <c r="Y66" s="578"/>
      <c r="Z66" s="578"/>
      <c r="AA66" s="578"/>
      <c r="AB66" s="578"/>
      <c r="AC66" s="552"/>
      <c r="AD66" s="578"/>
      <c r="AE66" s="578"/>
      <c r="AF66" s="578"/>
      <c r="AG66" s="578"/>
      <c r="AH66" s="578"/>
      <c r="AI66" s="578"/>
      <c r="AJ66" s="552"/>
      <c r="AK66" s="552"/>
      <c r="AL66" s="552"/>
      <c r="AM66" s="552"/>
      <c r="AN66" s="552"/>
      <c r="AO66" s="552"/>
      <c r="AP66" s="552"/>
      <c r="AQ66" s="552"/>
      <c r="AR66" s="552"/>
      <c r="AS66" s="552"/>
      <c r="AT66" s="552"/>
      <c r="AU66" s="552"/>
      <c r="AV66" s="552"/>
      <c r="AW66" s="552"/>
      <c r="AX66" s="552"/>
      <c r="AY66" s="552"/>
    </row>
    <row r="67" spans="1:51" s="548" customFormat="1" ht="11.25" customHeight="1">
      <c r="A67" s="567"/>
      <c r="B67" s="587"/>
      <c r="C67" s="587"/>
      <c r="D67" s="587"/>
      <c r="E67" s="587"/>
      <c r="F67" s="587"/>
      <c r="G67" s="587"/>
      <c r="H67" s="587"/>
      <c r="I67" s="587"/>
      <c r="J67" s="587"/>
      <c r="K67" s="587"/>
      <c r="L67" s="587"/>
      <c r="M67" s="587"/>
      <c r="N67" s="587"/>
      <c r="O67" s="587"/>
      <c r="P67" s="587"/>
      <c r="R67" s="587"/>
      <c r="S67" s="587"/>
      <c r="T67" s="587"/>
      <c r="U67" s="587"/>
      <c r="V67" s="552"/>
      <c r="W67" s="577"/>
      <c r="X67" s="577"/>
      <c r="Y67" s="577"/>
      <c r="Z67" s="577"/>
      <c r="AA67" s="577"/>
      <c r="AB67" s="577"/>
      <c r="AC67" s="552"/>
      <c r="AD67" s="577"/>
      <c r="AE67" s="577"/>
      <c r="AF67" s="577"/>
      <c r="AG67" s="577"/>
      <c r="AH67" s="577"/>
      <c r="AI67" s="577"/>
      <c r="AJ67" s="552"/>
      <c r="AK67" s="552"/>
      <c r="AL67" s="552"/>
      <c r="AM67" s="552"/>
      <c r="AN67" s="552"/>
      <c r="AO67" s="552"/>
      <c r="AP67" s="552"/>
      <c r="AQ67" s="552"/>
      <c r="AR67" s="552"/>
      <c r="AS67" s="552"/>
      <c r="AT67" s="552"/>
      <c r="AU67" s="552"/>
      <c r="AV67" s="552"/>
      <c r="AW67" s="552"/>
      <c r="AX67" s="552"/>
      <c r="AY67" s="552"/>
    </row>
    <row r="68" spans="1:51" s="548" customFormat="1" ht="11.25" customHeight="1">
      <c r="A68" s="567"/>
      <c r="B68" s="587"/>
      <c r="C68" s="587"/>
      <c r="D68" s="587"/>
      <c r="E68" s="587"/>
      <c r="F68" s="587"/>
      <c r="G68" s="587"/>
      <c r="H68" s="587"/>
      <c r="I68" s="587"/>
      <c r="J68" s="587"/>
      <c r="K68" s="587"/>
      <c r="L68" s="587"/>
      <c r="M68" s="587"/>
      <c r="N68" s="587"/>
      <c r="O68" s="587"/>
      <c r="P68" s="587"/>
      <c r="R68" s="587"/>
      <c r="S68" s="587"/>
      <c r="T68" s="587"/>
      <c r="U68" s="587"/>
      <c r="V68" s="552"/>
      <c r="W68" s="577"/>
      <c r="X68" s="577"/>
      <c r="Y68" s="577"/>
      <c r="Z68" s="577"/>
      <c r="AA68" s="577"/>
      <c r="AB68" s="577"/>
      <c r="AC68" s="552"/>
      <c r="AD68" s="577"/>
      <c r="AE68" s="577"/>
      <c r="AF68" s="577"/>
      <c r="AG68" s="577"/>
      <c r="AH68" s="577"/>
      <c r="AI68" s="577"/>
      <c r="AJ68" s="552"/>
      <c r="AK68" s="552"/>
      <c r="AL68" s="552"/>
      <c r="AM68" s="552"/>
      <c r="AN68" s="552"/>
      <c r="AO68" s="552"/>
      <c r="AP68" s="552"/>
      <c r="AQ68" s="552"/>
      <c r="AR68" s="552"/>
      <c r="AS68" s="552"/>
      <c r="AT68" s="552"/>
      <c r="AU68" s="552"/>
      <c r="AV68" s="552"/>
      <c r="AW68" s="552"/>
      <c r="AX68" s="552"/>
      <c r="AY68" s="552"/>
    </row>
    <row r="69" spans="1:51" s="548" customFormat="1" ht="11.25" customHeight="1">
      <c r="A69" s="567"/>
      <c r="B69" s="587"/>
      <c r="C69" s="587"/>
      <c r="D69" s="587"/>
      <c r="E69" s="587"/>
      <c r="F69" s="587"/>
      <c r="G69" s="587"/>
      <c r="H69" s="587"/>
      <c r="I69" s="587"/>
      <c r="J69" s="587"/>
      <c r="K69" s="587"/>
      <c r="L69" s="587"/>
      <c r="M69" s="587"/>
      <c r="N69" s="587"/>
      <c r="O69" s="587"/>
      <c r="P69" s="587"/>
      <c r="R69" s="587"/>
      <c r="S69" s="587"/>
      <c r="T69" s="587"/>
      <c r="U69" s="587"/>
      <c r="V69" s="552"/>
      <c r="W69" s="577"/>
      <c r="X69" s="577"/>
      <c r="Y69" s="577"/>
      <c r="Z69" s="577"/>
      <c r="AA69" s="577"/>
      <c r="AB69" s="577"/>
      <c r="AC69" s="552"/>
      <c r="AD69" s="577"/>
      <c r="AE69" s="577"/>
      <c r="AF69" s="577"/>
      <c r="AG69" s="577"/>
      <c r="AH69" s="577"/>
      <c r="AI69" s="577"/>
      <c r="AJ69" s="552"/>
      <c r="AK69" s="552"/>
      <c r="AL69" s="552"/>
      <c r="AM69" s="552"/>
      <c r="AN69" s="552"/>
      <c r="AO69" s="552"/>
      <c r="AP69" s="552"/>
      <c r="AQ69" s="552"/>
      <c r="AR69" s="552"/>
      <c r="AS69" s="552"/>
      <c r="AT69" s="552"/>
      <c r="AU69" s="552"/>
      <c r="AV69" s="552"/>
      <c r="AW69" s="552"/>
      <c r="AX69" s="552"/>
      <c r="AY69" s="552"/>
    </row>
    <row r="70" spans="1:51" s="548" customFormat="1" ht="11.25" customHeight="1">
      <c r="A70" s="567"/>
      <c r="B70" s="587"/>
      <c r="C70" s="587"/>
      <c r="D70" s="587"/>
      <c r="E70" s="587"/>
      <c r="F70" s="587"/>
      <c r="G70" s="587"/>
      <c r="H70" s="587"/>
      <c r="I70" s="587"/>
      <c r="J70" s="587"/>
      <c r="K70" s="587"/>
      <c r="L70" s="587"/>
      <c r="M70" s="587"/>
      <c r="N70" s="587"/>
      <c r="O70" s="587"/>
      <c r="P70" s="587"/>
      <c r="R70" s="587"/>
      <c r="S70" s="587"/>
      <c r="T70" s="587"/>
      <c r="U70" s="587"/>
      <c r="V70" s="552"/>
      <c r="W70" s="577"/>
      <c r="X70" s="577"/>
      <c r="Y70" s="577"/>
      <c r="Z70" s="577"/>
      <c r="AA70" s="577"/>
      <c r="AB70" s="577"/>
      <c r="AC70" s="552"/>
      <c r="AD70" s="577"/>
      <c r="AE70" s="577"/>
      <c r="AF70" s="577"/>
      <c r="AG70" s="577"/>
      <c r="AH70" s="577"/>
      <c r="AI70" s="577"/>
      <c r="AJ70" s="552"/>
      <c r="AK70" s="552"/>
      <c r="AL70" s="552"/>
      <c r="AM70" s="552"/>
      <c r="AN70" s="552"/>
      <c r="AO70" s="552"/>
      <c r="AP70" s="552"/>
      <c r="AQ70" s="552"/>
      <c r="AR70" s="552"/>
      <c r="AS70" s="552"/>
      <c r="AT70" s="552"/>
      <c r="AU70" s="552"/>
      <c r="AV70" s="552"/>
      <c r="AW70" s="552"/>
      <c r="AX70" s="552"/>
      <c r="AY70" s="552"/>
    </row>
    <row r="71" spans="1:51" s="548" customFormat="1" ht="11.25" customHeight="1">
      <c r="A71" s="588"/>
      <c r="B71" s="585"/>
      <c r="C71" s="585"/>
      <c r="D71" s="585"/>
      <c r="E71" s="585"/>
      <c r="F71" s="585"/>
      <c r="G71" s="585"/>
      <c r="H71" s="585"/>
      <c r="I71" s="585"/>
      <c r="J71" s="585"/>
      <c r="K71" s="585"/>
      <c r="L71" s="585"/>
      <c r="M71" s="585"/>
      <c r="N71" s="585"/>
      <c r="O71" s="585"/>
      <c r="P71" s="585"/>
      <c r="R71" s="585"/>
      <c r="S71" s="585"/>
      <c r="T71" s="585"/>
      <c r="U71" s="585"/>
      <c r="V71" s="552"/>
      <c r="W71" s="578"/>
      <c r="X71" s="578"/>
      <c r="Y71" s="578"/>
      <c r="Z71" s="578"/>
      <c r="AA71" s="578"/>
      <c r="AB71" s="578"/>
      <c r="AC71" s="552"/>
      <c r="AD71" s="578"/>
      <c r="AE71" s="578"/>
      <c r="AF71" s="578"/>
      <c r="AG71" s="578"/>
      <c r="AH71" s="578"/>
      <c r="AI71" s="578"/>
      <c r="AJ71" s="552"/>
      <c r="AK71" s="552"/>
      <c r="AL71" s="552"/>
      <c r="AM71" s="552"/>
      <c r="AN71" s="552"/>
      <c r="AO71" s="552"/>
      <c r="AP71" s="552"/>
      <c r="AQ71" s="552"/>
      <c r="AR71" s="552"/>
      <c r="AS71" s="552"/>
      <c r="AT71" s="552"/>
      <c r="AU71" s="552"/>
      <c r="AV71" s="552"/>
      <c r="AW71" s="552"/>
      <c r="AX71" s="552"/>
      <c r="AY71" s="552"/>
    </row>
    <row r="72" spans="1:51" s="548" customFormat="1" ht="11.25" customHeight="1">
      <c r="A72" s="588"/>
      <c r="B72" s="585"/>
      <c r="C72" s="585"/>
      <c r="D72" s="585"/>
      <c r="E72" s="585"/>
      <c r="F72" s="585"/>
      <c r="G72" s="585"/>
      <c r="H72" s="585"/>
      <c r="I72" s="585"/>
      <c r="J72" s="585"/>
      <c r="K72" s="585"/>
      <c r="L72" s="585"/>
      <c r="M72" s="585"/>
      <c r="N72" s="585"/>
      <c r="O72" s="585"/>
      <c r="P72" s="585"/>
      <c r="R72" s="585"/>
      <c r="S72" s="585"/>
      <c r="T72" s="585"/>
      <c r="U72" s="585"/>
      <c r="V72" s="552"/>
      <c r="W72" s="578"/>
      <c r="X72" s="578"/>
      <c r="Y72" s="578"/>
      <c r="Z72" s="578"/>
      <c r="AA72" s="578"/>
      <c r="AB72" s="578"/>
      <c r="AC72" s="552"/>
      <c r="AD72" s="578"/>
      <c r="AE72" s="578"/>
      <c r="AF72" s="578"/>
      <c r="AG72" s="578"/>
      <c r="AH72" s="578"/>
      <c r="AI72" s="578"/>
      <c r="AJ72" s="552"/>
      <c r="AK72" s="552"/>
      <c r="AL72" s="552"/>
      <c r="AM72" s="552"/>
      <c r="AN72" s="552"/>
      <c r="AO72" s="552"/>
      <c r="AP72" s="552"/>
      <c r="AQ72" s="552"/>
      <c r="AR72" s="552"/>
      <c r="AS72" s="552"/>
      <c r="AT72" s="552"/>
      <c r="AU72" s="552"/>
      <c r="AV72" s="552"/>
      <c r="AW72" s="552"/>
      <c r="AX72" s="552"/>
      <c r="AY72" s="552"/>
    </row>
    <row r="73" spans="1:51" s="548" customFormat="1" ht="11.25" customHeight="1">
      <c r="A73" s="588"/>
      <c r="B73" s="585"/>
      <c r="C73" s="585"/>
      <c r="D73" s="585"/>
      <c r="E73" s="585"/>
      <c r="F73" s="585"/>
      <c r="G73" s="585"/>
      <c r="H73" s="585"/>
      <c r="I73" s="585"/>
      <c r="J73" s="585"/>
      <c r="K73" s="585"/>
      <c r="L73" s="585"/>
      <c r="M73" s="585"/>
      <c r="N73" s="585"/>
      <c r="O73" s="585"/>
      <c r="P73" s="585"/>
      <c r="R73" s="585"/>
      <c r="S73" s="585"/>
      <c r="T73" s="585"/>
      <c r="U73" s="585"/>
      <c r="V73" s="552"/>
      <c r="W73" s="578"/>
      <c r="X73" s="578"/>
      <c r="Y73" s="578"/>
      <c r="Z73" s="578"/>
      <c r="AA73" s="578"/>
      <c r="AB73" s="578"/>
      <c r="AC73" s="552"/>
      <c r="AD73" s="578"/>
      <c r="AE73" s="578"/>
      <c r="AF73" s="578"/>
      <c r="AG73" s="578"/>
      <c r="AH73" s="578"/>
      <c r="AI73" s="578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</row>
    <row r="74" spans="1:51" s="548" customFormat="1" ht="11.25" customHeight="1">
      <c r="A74" s="588"/>
      <c r="B74" s="585"/>
      <c r="C74" s="585"/>
      <c r="D74" s="585"/>
      <c r="E74" s="585"/>
      <c r="F74" s="585"/>
      <c r="G74" s="585"/>
      <c r="H74" s="585"/>
      <c r="I74" s="585"/>
      <c r="J74" s="585"/>
      <c r="K74" s="585"/>
      <c r="L74" s="585"/>
      <c r="M74" s="585"/>
      <c r="N74" s="585"/>
      <c r="O74" s="585"/>
      <c r="P74" s="585"/>
      <c r="R74" s="585"/>
      <c r="S74" s="585"/>
      <c r="T74" s="585"/>
      <c r="U74" s="585"/>
      <c r="V74" s="552"/>
      <c r="W74" s="578"/>
      <c r="X74" s="578"/>
      <c r="Y74" s="578"/>
      <c r="Z74" s="578"/>
      <c r="AA74" s="578"/>
      <c r="AB74" s="578"/>
      <c r="AC74" s="552"/>
      <c r="AD74" s="578"/>
      <c r="AE74" s="578"/>
      <c r="AF74" s="578"/>
      <c r="AG74" s="578"/>
      <c r="AH74" s="578"/>
      <c r="AI74" s="578"/>
      <c r="AJ74" s="552"/>
      <c r="AK74" s="552"/>
      <c r="AL74" s="552"/>
      <c r="AM74" s="552"/>
      <c r="AN74" s="552"/>
      <c r="AO74" s="552"/>
      <c r="AP74" s="552"/>
      <c r="AQ74" s="552"/>
      <c r="AR74" s="552"/>
      <c r="AS74" s="552"/>
      <c r="AT74" s="552"/>
      <c r="AU74" s="552"/>
      <c r="AV74" s="552"/>
      <c r="AW74" s="552"/>
      <c r="AX74" s="552"/>
      <c r="AY74" s="552"/>
    </row>
    <row r="75" spans="1:51" s="548" customFormat="1" ht="11.25" customHeight="1">
      <c r="A75" s="588"/>
      <c r="B75" s="585"/>
      <c r="C75" s="585"/>
      <c r="D75" s="585"/>
      <c r="E75" s="585"/>
      <c r="F75" s="585"/>
      <c r="G75" s="585"/>
      <c r="H75" s="585"/>
      <c r="I75" s="585"/>
      <c r="J75" s="585"/>
      <c r="K75" s="585"/>
      <c r="L75" s="585"/>
      <c r="M75" s="585"/>
      <c r="N75" s="585"/>
      <c r="O75" s="585"/>
      <c r="P75" s="585"/>
      <c r="R75" s="585"/>
      <c r="S75" s="585"/>
      <c r="T75" s="585"/>
      <c r="U75" s="585"/>
      <c r="V75" s="552"/>
      <c r="W75" s="578"/>
      <c r="X75" s="578"/>
      <c r="Y75" s="578"/>
      <c r="Z75" s="578"/>
      <c r="AA75" s="578"/>
      <c r="AB75" s="578"/>
      <c r="AC75" s="552"/>
      <c r="AD75" s="578"/>
      <c r="AE75" s="578"/>
      <c r="AF75" s="578"/>
      <c r="AG75" s="578"/>
      <c r="AH75" s="578"/>
      <c r="AI75" s="578"/>
      <c r="AJ75" s="552"/>
      <c r="AK75" s="552"/>
      <c r="AL75" s="552"/>
      <c r="AM75" s="552"/>
      <c r="AN75" s="552"/>
      <c r="AO75" s="552"/>
      <c r="AP75" s="552"/>
      <c r="AQ75" s="552"/>
      <c r="AR75" s="552"/>
      <c r="AS75" s="552"/>
      <c r="AT75" s="552"/>
      <c r="AU75" s="552"/>
      <c r="AV75" s="552"/>
      <c r="AW75" s="552"/>
      <c r="AX75" s="552"/>
      <c r="AY75" s="552"/>
    </row>
    <row r="76" spans="1:51" s="548" customFormat="1" ht="11.25" customHeight="1">
      <c r="A76" s="588"/>
      <c r="B76" s="585"/>
      <c r="C76" s="585"/>
      <c r="D76" s="585"/>
      <c r="E76" s="585"/>
      <c r="F76" s="585"/>
      <c r="G76" s="585"/>
      <c r="H76" s="585"/>
      <c r="I76" s="585"/>
      <c r="J76" s="585"/>
      <c r="K76" s="585"/>
      <c r="L76" s="585"/>
      <c r="M76" s="585"/>
      <c r="N76" s="585"/>
      <c r="O76" s="585"/>
      <c r="P76" s="585"/>
      <c r="R76" s="585"/>
      <c r="S76" s="585"/>
      <c r="T76" s="585"/>
      <c r="U76" s="585"/>
      <c r="V76" s="552"/>
      <c r="W76" s="578"/>
      <c r="X76" s="578"/>
      <c r="Y76" s="578"/>
      <c r="Z76" s="578"/>
      <c r="AA76" s="578"/>
      <c r="AB76" s="578"/>
      <c r="AC76" s="552"/>
      <c r="AD76" s="578"/>
      <c r="AE76" s="578"/>
      <c r="AF76" s="578"/>
      <c r="AG76" s="578"/>
      <c r="AH76" s="578"/>
      <c r="AI76" s="578"/>
      <c r="AJ76" s="552"/>
      <c r="AK76" s="552"/>
      <c r="AL76" s="552"/>
      <c r="AM76" s="552"/>
      <c r="AN76" s="552"/>
      <c r="AO76" s="552"/>
      <c r="AP76" s="552"/>
      <c r="AQ76" s="552"/>
      <c r="AR76" s="552"/>
      <c r="AS76" s="552"/>
      <c r="AT76" s="552"/>
      <c r="AU76" s="552"/>
      <c r="AV76" s="552"/>
      <c r="AW76" s="552"/>
      <c r="AX76" s="552"/>
      <c r="AY76" s="552"/>
    </row>
    <row r="77" spans="1:51" s="548" customFormat="1" ht="11.25" customHeight="1">
      <c r="A77" s="588"/>
      <c r="B77" s="585"/>
      <c r="C77" s="585"/>
      <c r="D77" s="585"/>
      <c r="E77" s="585"/>
      <c r="F77" s="585"/>
      <c r="G77" s="585"/>
      <c r="H77" s="585"/>
      <c r="I77" s="585"/>
      <c r="J77" s="585"/>
      <c r="K77" s="585"/>
      <c r="L77" s="585"/>
      <c r="M77" s="585"/>
      <c r="N77" s="585"/>
      <c r="O77" s="585"/>
      <c r="P77" s="585"/>
      <c r="R77" s="585"/>
      <c r="S77" s="585"/>
      <c r="T77" s="585"/>
      <c r="U77" s="585"/>
      <c r="V77" s="552"/>
      <c r="W77" s="578"/>
      <c r="X77" s="578"/>
      <c r="Y77" s="578"/>
      <c r="Z77" s="578"/>
      <c r="AA77" s="578"/>
      <c r="AB77" s="578"/>
      <c r="AC77" s="552"/>
      <c r="AD77" s="578"/>
      <c r="AE77" s="578"/>
      <c r="AF77" s="578"/>
      <c r="AG77" s="578"/>
      <c r="AH77" s="578"/>
      <c r="AI77" s="578"/>
      <c r="AJ77" s="552"/>
      <c r="AK77" s="552"/>
      <c r="AL77" s="552"/>
      <c r="AM77" s="552"/>
      <c r="AN77" s="552"/>
      <c r="AO77" s="552"/>
      <c r="AP77" s="552"/>
      <c r="AQ77" s="552"/>
      <c r="AR77" s="552"/>
      <c r="AS77" s="552"/>
      <c r="AT77" s="552"/>
      <c r="AU77" s="552"/>
      <c r="AV77" s="552"/>
      <c r="AW77" s="552"/>
      <c r="AX77" s="552"/>
      <c r="AY77" s="552"/>
    </row>
    <row r="78" spans="1:51" s="548" customFormat="1" ht="11.25" customHeight="1">
      <c r="A78" s="552"/>
      <c r="B78" s="577"/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52"/>
      <c r="R78" s="577"/>
      <c r="S78" s="577"/>
      <c r="T78" s="577"/>
      <c r="U78" s="577"/>
      <c r="V78" s="552"/>
      <c r="W78" s="287"/>
      <c r="X78" s="287"/>
      <c r="Y78" s="287"/>
      <c r="Z78" s="287"/>
      <c r="AA78" s="287"/>
      <c r="AB78" s="287"/>
      <c r="AC78" s="552"/>
      <c r="AD78" s="287"/>
      <c r="AE78" s="287"/>
      <c r="AF78" s="287"/>
      <c r="AG78" s="287"/>
      <c r="AH78" s="287"/>
      <c r="AI78" s="287"/>
      <c r="AJ78" s="552"/>
      <c r="AK78" s="552"/>
      <c r="AL78" s="552"/>
      <c r="AM78" s="552"/>
      <c r="AN78" s="552"/>
      <c r="AO78" s="552"/>
      <c r="AP78" s="552"/>
      <c r="AQ78" s="552"/>
      <c r="AR78" s="552"/>
      <c r="AS78" s="552"/>
      <c r="AT78" s="552"/>
      <c r="AU78" s="552"/>
      <c r="AV78" s="552"/>
      <c r="AW78" s="552"/>
      <c r="AX78" s="552"/>
      <c r="AY78" s="552"/>
    </row>
    <row r="79" spans="1:51" s="548" customFormat="1" ht="11.25" customHeight="1">
      <c r="A79" s="570"/>
      <c r="B79" s="577"/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  <c r="P79" s="577"/>
      <c r="Q79" s="552"/>
      <c r="R79" s="577"/>
      <c r="S79" s="577"/>
      <c r="T79" s="577"/>
      <c r="U79" s="577"/>
      <c r="V79" s="552"/>
      <c r="W79" s="577"/>
      <c r="X79" s="577"/>
      <c r="Y79" s="577"/>
      <c r="Z79" s="577"/>
      <c r="AA79" s="577"/>
      <c r="AB79" s="577"/>
      <c r="AC79" s="552"/>
      <c r="AD79" s="577"/>
      <c r="AE79" s="577"/>
      <c r="AF79" s="577"/>
      <c r="AG79" s="577"/>
      <c r="AH79" s="577"/>
      <c r="AI79" s="577"/>
      <c r="AJ79" s="552"/>
      <c r="AK79" s="552"/>
      <c r="AL79" s="552"/>
      <c r="AM79" s="552"/>
      <c r="AN79" s="552"/>
      <c r="AO79" s="552"/>
      <c r="AP79" s="552"/>
      <c r="AQ79" s="552"/>
      <c r="AR79" s="552"/>
      <c r="AS79" s="552"/>
      <c r="AT79" s="552"/>
      <c r="AU79" s="552"/>
      <c r="AV79" s="552"/>
      <c r="AW79" s="552"/>
      <c r="AX79" s="552"/>
      <c r="AY79" s="552"/>
    </row>
    <row r="80" spans="1:51" s="590" customFormat="1">
      <c r="A80" s="549"/>
      <c r="B80" s="549"/>
      <c r="C80" s="549"/>
      <c r="D80" s="549"/>
      <c r="E80" s="549"/>
      <c r="F80" s="549"/>
      <c r="G80" s="549"/>
      <c r="H80" s="549"/>
      <c r="I80" s="549"/>
      <c r="J80" s="549"/>
      <c r="K80" s="549"/>
      <c r="L80" s="549"/>
      <c r="M80" s="549"/>
      <c r="N80" s="549"/>
      <c r="O80" s="549"/>
      <c r="P80" s="549"/>
      <c r="Q80" s="549"/>
      <c r="R80" s="549"/>
      <c r="S80" s="549"/>
      <c r="T80" s="549"/>
      <c r="U80" s="549"/>
      <c r="V80" s="549"/>
      <c r="W80" s="549"/>
      <c r="X80" s="549"/>
      <c r="Y80" s="549"/>
      <c r="Z80" s="549"/>
      <c r="AA80" s="549"/>
      <c r="AB80" s="549"/>
      <c r="AC80" s="549"/>
      <c r="AD80" s="549"/>
      <c r="AE80" s="549"/>
      <c r="AF80" s="549"/>
      <c r="AG80" s="549"/>
      <c r="AH80" s="549"/>
      <c r="AI80" s="549"/>
      <c r="AJ80" s="549"/>
      <c r="AK80" s="549"/>
      <c r="AL80" s="549"/>
      <c r="AM80" s="549"/>
      <c r="AN80" s="549"/>
      <c r="AO80" s="549"/>
      <c r="AP80" s="549"/>
      <c r="AQ80" s="549"/>
      <c r="AR80" s="549"/>
      <c r="AS80" s="549"/>
      <c r="AT80" s="549"/>
      <c r="AU80" s="549"/>
      <c r="AV80" s="549"/>
      <c r="AW80" s="549"/>
      <c r="AX80" s="549"/>
      <c r="AY80" s="549"/>
    </row>
    <row r="81" spans="1:51" s="590" customFormat="1">
      <c r="A81" s="591"/>
      <c r="B81" s="592"/>
      <c r="C81" s="592"/>
      <c r="D81" s="592"/>
      <c r="E81" s="592"/>
      <c r="F81" s="592"/>
      <c r="G81" s="592"/>
      <c r="H81" s="592"/>
      <c r="I81" s="592"/>
      <c r="J81" s="592"/>
      <c r="K81" s="592"/>
      <c r="L81" s="592"/>
      <c r="M81" s="592"/>
      <c r="N81" s="592"/>
      <c r="O81" s="592"/>
      <c r="P81" s="592"/>
      <c r="Q81" s="549"/>
      <c r="R81" s="592"/>
      <c r="S81" s="592"/>
      <c r="T81" s="592"/>
      <c r="U81" s="592"/>
      <c r="V81" s="549"/>
      <c r="W81" s="592"/>
      <c r="X81" s="592"/>
      <c r="Y81" s="592"/>
      <c r="Z81" s="592"/>
      <c r="AA81" s="592"/>
      <c r="AB81" s="592"/>
      <c r="AC81" s="549"/>
      <c r="AD81" s="592"/>
      <c r="AE81" s="592"/>
      <c r="AF81" s="592"/>
      <c r="AG81" s="592"/>
      <c r="AH81" s="592"/>
      <c r="AI81" s="592"/>
      <c r="AJ81" s="549"/>
      <c r="AK81" s="549"/>
      <c r="AL81" s="549"/>
      <c r="AM81" s="549"/>
      <c r="AN81" s="549"/>
      <c r="AO81" s="549"/>
      <c r="AP81" s="549"/>
      <c r="AQ81" s="549"/>
      <c r="AR81" s="549"/>
      <c r="AS81" s="549"/>
      <c r="AT81" s="549"/>
      <c r="AU81" s="549"/>
      <c r="AV81" s="549"/>
      <c r="AW81" s="549"/>
      <c r="AX81" s="549"/>
      <c r="AY81" s="549"/>
    </row>
    <row r="82" spans="1:51" s="590" customFormat="1">
      <c r="A82" s="591"/>
      <c r="B82" s="593"/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49"/>
      <c r="R82" s="593"/>
      <c r="S82" s="593"/>
      <c r="T82" s="593"/>
      <c r="U82" s="593"/>
      <c r="V82" s="549"/>
      <c r="W82" s="593"/>
      <c r="X82" s="593"/>
      <c r="Y82" s="593"/>
      <c r="Z82" s="593"/>
      <c r="AA82" s="593"/>
      <c r="AB82" s="593"/>
      <c r="AC82" s="549"/>
      <c r="AD82" s="593"/>
      <c r="AE82" s="593"/>
      <c r="AF82" s="593"/>
      <c r="AG82" s="593"/>
      <c r="AH82" s="593"/>
      <c r="AI82" s="593"/>
      <c r="AJ82" s="549"/>
      <c r="AK82" s="549"/>
      <c r="AL82" s="549"/>
      <c r="AM82" s="549"/>
      <c r="AN82" s="549"/>
      <c r="AO82" s="549"/>
      <c r="AP82" s="549"/>
      <c r="AQ82" s="549"/>
      <c r="AR82" s="549"/>
      <c r="AS82" s="549"/>
      <c r="AT82" s="549"/>
      <c r="AU82" s="549"/>
      <c r="AV82" s="549"/>
      <c r="AW82" s="549"/>
      <c r="AX82" s="549"/>
      <c r="AY82" s="549"/>
    </row>
    <row r="83" spans="1:51" s="590" customFormat="1">
      <c r="A83" s="549"/>
      <c r="B83" s="549"/>
      <c r="C83" s="549"/>
      <c r="D83" s="549"/>
      <c r="E83" s="549"/>
      <c r="F83" s="549"/>
      <c r="G83" s="549"/>
      <c r="H83" s="549"/>
      <c r="I83" s="549"/>
      <c r="J83" s="549"/>
      <c r="K83" s="549"/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  <c r="AG83" s="549"/>
      <c r="AH83" s="549"/>
      <c r="AI83" s="549"/>
      <c r="AJ83" s="549"/>
      <c r="AK83" s="549"/>
      <c r="AL83" s="549"/>
      <c r="AM83" s="549"/>
      <c r="AN83" s="549"/>
      <c r="AO83" s="549"/>
      <c r="AP83" s="549"/>
      <c r="AQ83" s="549"/>
      <c r="AR83" s="549"/>
      <c r="AS83" s="549"/>
      <c r="AT83" s="549"/>
      <c r="AU83" s="549"/>
      <c r="AV83" s="549"/>
      <c r="AW83" s="549"/>
      <c r="AX83" s="549"/>
      <c r="AY83" s="549"/>
    </row>
    <row r="84" spans="1:51" s="590" customFormat="1">
      <c r="A84" s="549"/>
      <c r="B84" s="549"/>
      <c r="C84" s="549"/>
      <c r="D84" s="549"/>
      <c r="E84" s="549"/>
      <c r="F84" s="549"/>
      <c r="G84" s="549"/>
      <c r="H84" s="549"/>
      <c r="I84" s="549"/>
      <c r="J84" s="549"/>
      <c r="K84" s="549"/>
      <c r="L84" s="549"/>
      <c r="M84" s="549"/>
      <c r="N84" s="549"/>
      <c r="O84" s="549"/>
      <c r="P84" s="549"/>
      <c r="Q84" s="549"/>
      <c r="R84" s="549"/>
      <c r="S84" s="549"/>
      <c r="T84" s="549"/>
      <c r="U84" s="549"/>
      <c r="V84" s="549"/>
      <c r="W84" s="549"/>
      <c r="X84" s="549"/>
      <c r="Y84" s="549"/>
      <c r="Z84" s="549"/>
      <c r="AA84" s="549"/>
      <c r="AB84" s="549"/>
      <c r="AC84" s="549"/>
      <c r="AD84" s="549"/>
      <c r="AE84" s="549"/>
      <c r="AF84" s="549"/>
      <c r="AG84" s="549"/>
      <c r="AH84" s="549"/>
      <c r="AI84" s="549"/>
      <c r="AJ84" s="549"/>
      <c r="AK84" s="549"/>
      <c r="AL84" s="549"/>
      <c r="AM84" s="549"/>
      <c r="AN84" s="549"/>
      <c r="AO84" s="549"/>
      <c r="AP84" s="549"/>
      <c r="AQ84" s="549"/>
      <c r="AR84" s="549"/>
      <c r="AS84" s="549"/>
      <c r="AT84" s="549"/>
      <c r="AU84" s="549"/>
      <c r="AV84" s="549"/>
      <c r="AW84" s="549"/>
      <c r="AX84" s="549"/>
      <c r="AY84" s="549"/>
    </row>
    <row r="85" spans="1:51" s="590" customFormat="1">
      <c r="A85" s="549"/>
      <c r="B85" s="549"/>
      <c r="C85" s="549"/>
      <c r="D85" s="549"/>
      <c r="E85" s="549"/>
      <c r="F85" s="549"/>
      <c r="G85" s="549"/>
      <c r="H85" s="549"/>
      <c r="I85" s="549"/>
      <c r="J85" s="549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  <c r="AG85" s="549"/>
      <c r="AH85" s="549"/>
      <c r="AI85" s="549"/>
      <c r="AJ85" s="549"/>
      <c r="AK85" s="549"/>
      <c r="AL85" s="549"/>
      <c r="AM85" s="549"/>
      <c r="AN85" s="549"/>
      <c r="AO85" s="549"/>
      <c r="AP85" s="549"/>
      <c r="AQ85" s="549"/>
      <c r="AR85" s="549"/>
      <c r="AS85" s="549"/>
      <c r="AT85" s="549"/>
      <c r="AU85" s="549"/>
      <c r="AV85" s="549"/>
      <c r="AW85" s="549"/>
      <c r="AX85" s="549"/>
      <c r="AY85" s="549"/>
    </row>
    <row r="86" spans="1:51" s="590" customFormat="1">
      <c r="A86" s="549"/>
      <c r="B86" s="549"/>
      <c r="C86" s="549"/>
      <c r="D86" s="549"/>
      <c r="E86" s="549"/>
      <c r="F86" s="549"/>
      <c r="G86" s="549"/>
      <c r="H86" s="549"/>
      <c r="I86" s="549"/>
      <c r="J86" s="549"/>
      <c r="K86" s="549"/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  <c r="AG86" s="549"/>
      <c r="AH86" s="549"/>
      <c r="AI86" s="549"/>
      <c r="AJ86" s="549"/>
      <c r="AK86" s="549"/>
      <c r="AL86" s="549"/>
      <c r="AM86" s="549"/>
      <c r="AN86" s="549"/>
      <c r="AO86" s="549"/>
      <c r="AP86" s="549"/>
      <c r="AQ86" s="549"/>
      <c r="AR86" s="549"/>
      <c r="AS86" s="549"/>
      <c r="AT86" s="549"/>
      <c r="AU86" s="549"/>
      <c r="AV86" s="549"/>
      <c r="AW86" s="549"/>
      <c r="AX86" s="549"/>
      <c r="AY86" s="549"/>
    </row>
    <row r="87" spans="1:51" s="590" customFormat="1">
      <c r="V87" s="549"/>
      <c r="W87" s="549"/>
      <c r="X87" s="549"/>
      <c r="Y87" s="549"/>
      <c r="Z87" s="549"/>
      <c r="AA87" s="549"/>
      <c r="AB87" s="549"/>
      <c r="AC87" s="549"/>
      <c r="AD87" s="549"/>
      <c r="AE87" s="549"/>
      <c r="AF87" s="549"/>
      <c r="AG87" s="549"/>
      <c r="AH87" s="549"/>
      <c r="AI87" s="549"/>
      <c r="AJ87" s="549"/>
      <c r="AK87" s="549"/>
      <c r="AL87" s="549"/>
      <c r="AM87" s="549"/>
      <c r="AN87" s="549"/>
      <c r="AO87" s="549"/>
      <c r="AP87" s="549"/>
      <c r="AQ87" s="549"/>
      <c r="AR87" s="549"/>
      <c r="AS87" s="549"/>
      <c r="AT87" s="549"/>
      <c r="AU87" s="549"/>
      <c r="AV87" s="549"/>
      <c r="AW87" s="549"/>
      <c r="AX87" s="549"/>
      <c r="AY87" s="549"/>
    </row>
    <row r="88" spans="1:51" s="590" customFormat="1"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  <c r="AK88" s="549"/>
      <c r="AL88" s="549"/>
      <c r="AM88" s="549"/>
      <c r="AN88" s="549"/>
      <c r="AO88" s="549"/>
      <c r="AP88" s="549"/>
      <c r="AQ88" s="549"/>
      <c r="AR88" s="549"/>
      <c r="AS88" s="549"/>
      <c r="AT88" s="549"/>
      <c r="AU88" s="549"/>
      <c r="AV88" s="549"/>
      <c r="AW88" s="549"/>
      <c r="AX88" s="549"/>
      <c r="AY88" s="549"/>
    </row>
    <row r="96" spans="1:51">
      <c r="V96" s="590"/>
      <c r="W96" s="590"/>
      <c r="X96" s="590"/>
      <c r="Y96" s="590"/>
      <c r="Z96" s="590"/>
      <c r="AA96" s="590"/>
      <c r="AB96" s="590"/>
      <c r="AC96" s="590"/>
      <c r="AD96" s="590"/>
      <c r="AE96" s="590"/>
      <c r="AF96" s="590"/>
      <c r="AG96" s="590"/>
      <c r="AH96" s="590"/>
      <c r="AI96" s="590"/>
      <c r="AJ96" s="590"/>
      <c r="AK96" s="590"/>
      <c r="AL96" s="497"/>
      <c r="AM96" s="497"/>
      <c r="AN96" s="497"/>
      <c r="AO96" s="497"/>
      <c r="AP96" s="497"/>
      <c r="AQ96" s="497"/>
      <c r="AR96" s="497"/>
      <c r="AS96" s="497"/>
      <c r="AT96" s="497"/>
      <c r="AU96" s="497"/>
      <c r="AV96" s="497"/>
      <c r="AW96" s="497"/>
      <c r="AX96" s="497"/>
      <c r="AY96" s="497"/>
    </row>
    <row r="97" spans="22:51">
      <c r="V97" s="590"/>
      <c r="W97" s="590"/>
      <c r="X97" s="590"/>
      <c r="Y97" s="590"/>
      <c r="Z97" s="590"/>
      <c r="AA97" s="590"/>
      <c r="AB97" s="590"/>
      <c r="AC97" s="590"/>
      <c r="AD97" s="590"/>
      <c r="AE97" s="590"/>
      <c r="AF97" s="590"/>
      <c r="AG97" s="590"/>
      <c r="AH97" s="590"/>
      <c r="AI97" s="590"/>
      <c r="AJ97" s="590"/>
      <c r="AK97" s="590"/>
      <c r="AL97" s="497"/>
      <c r="AM97" s="497"/>
      <c r="AN97" s="497"/>
      <c r="AO97" s="497"/>
      <c r="AP97" s="497"/>
      <c r="AQ97" s="497"/>
      <c r="AR97" s="497"/>
      <c r="AS97" s="497"/>
      <c r="AT97" s="497"/>
      <c r="AU97" s="497"/>
      <c r="AV97" s="497"/>
      <c r="AW97" s="497"/>
      <c r="AX97" s="497"/>
      <c r="AY97" s="497"/>
    </row>
    <row r="98" spans="22:51">
      <c r="V98" s="590"/>
      <c r="W98" s="590"/>
      <c r="X98" s="590"/>
      <c r="Y98" s="590"/>
      <c r="Z98" s="590"/>
      <c r="AA98" s="590"/>
      <c r="AB98" s="590"/>
      <c r="AC98" s="590"/>
      <c r="AD98" s="590"/>
      <c r="AE98" s="590"/>
      <c r="AF98" s="590"/>
      <c r="AG98" s="590"/>
      <c r="AH98" s="590"/>
      <c r="AI98" s="590"/>
      <c r="AJ98" s="590"/>
      <c r="AK98" s="590"/>
      <c r="AL98" s="497"/>
      <c r="AM98" s="497"/>
      <c r="AN98" s="497"/>
      <c r="AO98" s="497"/>
      <c r="AP98" s="497"/>
      <c r="AQ98" s="497"/>
      <c r="AR98" s="497"/>
      <c r="AS98" s="497"/>
      <c r="AT98" s="497"/>
      <c r="AU98" s="497"/>
      <c r="AV98" s="497"/>
      <c r="AW98" s="497"/>
      <c r="AX98" s="497"/>
      <c r="AY98" s="497"/>
    </row>
    <row r="99" spans="22:51">
      <c r="V99" s="590"/>
      <c r="W99" s="590"/>
      <c r="X99" s="590"/>
      <c r="Y99" s="590"/>
      <c r="Z99" s="590"/>
      <c r="AA99" s="590"/>
      <c r="AB99" s="590"/>
      <c r="AC99" s="590"/>
      <c r="AD99" s="590"/>
      <c r="AE99" s="590"/>
      <c r="AF99" s="590"/>
      <c r="AG99" s="590"/>
      <c r="AH99" s="590"/>
      <c r="AI99" s="590"/>
      <c r="AJ99" s="590"/>
      <c r="AK99" s="590"/>
      <c r="AL99" s="497"/>
      <c r="AM99" s="497"/>
      <c r="AN99" s="497"/>
      <c r="AO99" s="497"/>
      <c r="AP99" s="497"/>
      <c r="AQ99" s="497"/>
      <c r="AR99" s="497"/>
      <c r="AS99" s="497"/>
      <c r="AT99" s="497"/>
      <c r="AU99" s="497"/>
      <c r="AV99" s="497"/>
      <c r="AW99" s="497"/>
      <c r="AX99" s="497"/>
      <c r="AY99" s="497"/>
    </row>
    <row r="100" spans="22:51">
      <c r="V100" s="590"/>
      <c r="W100" s="590"/>
      <c r="X100" s="590"/>
      <c r="Y100" s="590"/>
      <c r="Z100" s="590"/>
      <c r="AA100" s="590"/>
      <c r="AB100" s="590"/>
      <c r="AC100" s="590"/>
      <c r="AD100" s="590"/>
      <c r="AE100" s="590"/>
      <c r="AF100" s="590"/>
      <c r="AG100" s="590"/>
      <c r="AH100" s="590"/>
      <c r="AI100" s="590"/>
      <c r="AJ100" s="590"/>
      <c r="AK100" s="590"/>
      <c r="AL100" s="497"/>
      <c r="AM100" s="497"/>
      <c r="AN100" s="497"/>
      <c r="AO100" s="497"/>
      <c r="AP100" s="497"/>
      <c r="AQ100" s="497"/>
      <c r="AR100" s="497"/>
      <c r="AS100" s="497"/>
      <c r="AT100" s="497"/>
      <c r="AU100" s="497"/>
      <c r="AV100" s="497"/>
      <c r="AW100" s="497"/>
      <c r="AX100" s="497"/>
      <c r="AY100" s="497"/>
    </row>
    <row r="101" spans="22:51">
      <c r="V101" s="590"/>
      <c r="W101" s="590"/>
      <c r="X101" s="590"/>
      <c r="Y101" s="590"/>
      <c r="Z101" s="590"/>
      <c r="AA101" s="590"/>
      <c r="AB101" s="590"/>
      <c r="AC101" s="590"/>
      <c r="AD101" s="590"/>
      <c r="AE101" s="590"/>
      <c r="AF101" s="590"/>
      <c r="AG101" s="590"/>
      <c r="AH101" s="590"/>
      <c r="AI101" s="590"/>
      <c r="AJ101" s="590"/>
      <c r="AK101" s="590"/>
      <c r="AL101" s="497"/>
      <c r="AM101" s="497"/>
      <c r="AN101" s="497"/>
      <c r="AO101" s="497"/>
      <c r="AP101" s="497"/>
      <c r="AQ101" s="497"/>
      <c r="AR101" s="497"/>
      <c r="AS101" s="497"/>
      <c r="AT101" s="497"/>
      <c r="AU101" s="497"/>
      <c r="AV101" s="497"/>
      <c r="AW101" s="497"/>
      <c r="AX101" s="497"/>
      <c r="AY101" s="497"/>
    </row>
    <row r="102" spans="22:51">
      <c r="V102" s="590"/>
      <c r="W102" s="590"/>
      <c r="X102" s="590"/>
      <c r="Y102" s="590"/>
      <c r="Z102" s="590"/>
      <c r="AA102" s="590"/>
      <c r="AB102" s="590"/>
      <c r="AC102" s="590"/>
      <c r="AD102" s="590"/>
      <c r="AE102" s="590"/>
      <c r="AF102" s="590"/>
      <c r="AG102" s="590"/>
      <c r="AH102" s="590"/>
      <c r="AI102" s="590"/>
      <c r="AJ102" s="590"/>
      <c r="AK102" s="590"/>
      <c r="AL102" s="497"/>
      <c r="AM102" s="497"/>
      <c r="AN102" s="497"/>
      <c r="AO102" s="497"/>
      <c r="AP102" s="497"/>
      <c r="AQ102" s="497"/>
      <c r="AR102" s="497"/>
      <c r="AS102" s="497"/>
      <c r="AT102" s="497"/>
      <c r="AU102" s="497"/>
      <c r="AV102" s="497"/>
      <c r="AW102" s="497"/>
      <c r="AX102" s="497"/>
      <c r="AY102" s="497"/>
    </row>
    <row r="103" spans="22:51">
      <c r="V103" s="590"/>
      <c r="W103" s="590"/>
      <c r="X103" s="590"/>
      <c r="Y103" s="590"/>
      <c r="Z103" s="590"/>
      <c r="AA103" s="590"/>
      <c r="AB103" s="590"/>
      <c r="AC103" s="590"/>
      <c r="AD103" s="590"/>
      <c r="AE103" s="590"/>
      <c r="AF103" s="590"/>
      <c r="AG103" s="590"/>
      <c r="AH103" s="590"/>
      <c r="AI103" s="590"/>
      <c r="AJ103" s="590"/>
      <c r="AK103" s="590"/>
      <c r="AL103" s="497"/>
      <c r="AM103" s="497"/>
      <c r="AN103" s="497"/>
      <c r="AO103" s="497"/>
      <c r="AP103" s="497"/>
      <c r="AQ103" s="497"/>
      <c r="AR103" s="497"/>
      <c r="AS103" s="497"/>
      <c r="AT103" s="497"/>
      <c r="AU103" s="497"/>
      <c r="AV103" s="497"/>
      <c r="AW103" s="497"/>
      <c r="AX103" s="497"/>
      <c r="AY103" s="497"/>
    </row>
    <row r="104" spans="22:51">
      <c r="V104" s="590"/>
      <c r="W104" s="590"/>
      <c r="X104" s="590"/>
      <c r="Y104" s="590"/>
      <c r="Z104" s="590"/>
      <c r="AA104" s="590"/>
      <c r="AB104" s="590"/>
      <c r="AC104" s="590"/>
      <c r="AD104" s="590"/>
      <c r="AE104" s="590"/>
      <c r="AF104" s="590"/>
      <c r="AG104" s="590"/>
      <c r="AH104" s="590"/>
      <c r="AI104" s="590"/>
      <c r="AJ104" s="590"/>
      <c r="AK104" s="590"/>
      <c r="AL104" s="497"/>
      <c r="AM104" s="497"/>
      <c r="AN104" s="497"/>
      <c r="AO104" s="497"/>
      <c r="AP104" s="497"/>
      <c r="AQ104" s="497"/>
      <c r="AR104" s="497"/>
      <c r="AS104" s="497"/>
      <c r="AT104" s="497"/>
      <c r="AU104" s="497"/>
      <c r="AV104" s="497"/>
      <c r="AW104" s="497"/>
      <c r="AX104" s="497"/>
      <c r="AY104" s="497"/>
    </row>
    <row r="105" spans="22:51">
      <c r="V105" s="590"/>
      <c r="W105" s="590"/>
      <c r="X105" s="590"/>
      <c r="Y105" s="590"/>
      <c r="Z105" s="590"/>
      <c r="AA105" s="590"/>
      <c r="AB105" s="590"/>
      <c r="AC105" s="590"/>
      <c r="AD105" s="590"/>
      <c r="AE105" s="590"/>
      <c r="AF105" s="590"/>
      <c r="AG105" s="590"/>
      <c r="AH105" s="590"/>
      <c r="AI105" s="590"/>
      <c r="AJ105" s="590"/>
      <c r="AK105" s="590"/>
      <c r="AL105" s="497"/>
      <c r="AM105" s="497"/>
      <c r="AN105" s="497"/>
      <c r="AO105" s="497"/>
      <c r="AP105" s="497"/>
      <c r="AQ105" s="497"/>
      <c r="AR105" s="497"/>
      <c r="AS105" s="497"/>
      <c r="AT105" s="497"/>
      <c r="AU105" s="497"/>
      <c r="AV105" s="497"/>
      <c r="AW105" s="497"/>
      <c r="AX105" s="497"/>
      <c r="AY105" s="497"/>
    </row>
    <row r="106" spans="22:51">
      <c r="V106" s="590"/>
      <c r="W106" s="590"/>
      <c r="X106" s="590"/>
      <c r="Y106" s="590"/>
      <c r="Z106" s="590"/>
      <c r="AA106" s="590"/>
      <c r="AB106" s="590"/>
      <c r="AC106" s="590"/>
      <c r="AD106" s="590"/>
      <c r="AE106" s="590"/>
      <c r="AF106" s="590"/>
      <c r="AG106" s="590"/>
      <c r="AH106" s="590"/>
      <c r="AI106" s="590"/>
      <c r="AJ106" s="590"/>
      <c r="AK106" s="590"/>
      <c r="AL106" s="497"/>
      <c r="AM106" s="497"/>
      <c r="AN106" s="497"/>
      <c r="AO106" s="497"/>
      <c r="AP106" s="497"/>
      <c r="AQ106" s="497"/>
      <c r="AR106" s="497"/>
      <c r="AS106" s="497"/>
      <c r="AT106" s="497"/>
      <c r="AU106" s="497"/>
      <c r="AV106" s="497"/>
      <c r="AW106" s="497"/>
      <c r="AX106" s="497"/>
      <c r="AY106" s="497"/>
    </row>
    <row r="107" spans="22:51">
      <c r="V107" s="590"/>
      <c r="W107" s="590"/>
      <c r="X107" s="590"/>
      <c r="Y107" s="590"/>
      <c r="Z107" s="590"/>
      <c r="AA107" s="590"/>
      <c r="AB107" s="590"/>
      <c r="AC107" s="590"/>
      <c r="AD107" s="590"/>
      <c r="AE107" s="590"/>
      <c r="AF107" s="590"/>
      <c r="AG107" s="590"/>
      <c r="AH107" s="590"/>
      <c r="AI107" s="590"/>
      <c r="AJ107" s="590"/>
      <c r="AK107" s="590"/>
      <c r="AL107" s="497"/>
      <c r="AM107" s="497"/>
      <c r="AN107" s="497"/>
      <c r="AO107" s="497"/>
      <c r="AP107" s="497"/>
      <c r="AQ107" s="497"/>
      <c r="AR107" s="497"/>
      <c r="AS107" s="497"/>
      <c r="AT107" s="497"/>
      <c r="AU107" s="497"/>
      <c r="AV107" s="497"/>
      <c r="AW107" s="497"/>
      <c r="AX107" s="497"/>
      <c r="AY107" s="497"/>
    </row>
    <row r="108" spans="22:51">
      <c r="V108" s="590"/>
      <c r="W108" s="590"/>
      <c r="X108" s="590"/>
      <c r="Y108" s="590"/>
      <c r="Z108" s="590"/>
      <c r="AA108" s="590"/>
      <c r="AB108" s="590"/>
      <c r="AC108" s="590"/>
      <c r="AD108" s="590"/>
      <c r="AE108" s="590"/>
      <c r="AF108" s="590"/>
      <c r="AG108" s="590"/>
      <c r="AH108" s="590"/>
      <c r="AI108" s="590"/>
      <c r="AJ108" s="590"/>
      <c r="AK108" s="590"/>
      <c r="AL108" s="497"/>
      <c r="AM108" s="497"/>
      <c r="AN108" s="497"/>
      <c r="AO108" s="497"/>
      <c r="AP108" s="497"/>
      <c r="AQ108" s="497"/>
      <c r="AR108" s="497"/>
      <c r="AS108" s="497"/>
      <c r="AT108" s="497"/>
      <c r="AU108" s="497"/>
      <c r="AV108" s="497"/>
      <c r="AW108" s="497"/>
      <c r="AX108" s="497"/>
      <c r="AY108" s="497"/>
    </row>
    <row r="109" spans="22:51">
      <c r="V109" s="590"/>
      <c r="W109" s="590"/>
      <c r="X109" s="590"/>
      <c r="Y109" s="590"/>
      <c r="Z109" s="590"/>
      <c r="AA109" s="590"/>
      <c r="AB109" s="590"/>
      <c r="AC109" s="590"/>
      <c r="AD109" s="590"/>
      <c r="AE109" s="590"/>
      <c r="AF109" s="590"/>
      <c r="AG109" s="590"/>
      <c r="AH109" s="590"/>
      <c r="AI109" s="590"/>
      <c r="AJ109" s="590"/>
      <c r="AK109" s="590"/>
      <c r="AL109" s="497"/>
      <c r="AM109" s="497"/>
      <c r="AN109" s="497"/>
      <c r="AO109" s="497"/>
      <c r="AP109" s="497"/>
      <c r="AQ109" s="497"/>
      <c r="AR109" s="497"/>
      <c r="AS109" s="497"/>
      <c r="AT109" s="497"/>
      <c r="AU109" s="497"/>
      <c r="AV109" s="497"/>
      <c r="AW109" s="497"/>
      <c r="AX109" s="497"/>
      <c r="AY109" s="497"/>
    </row>
    <row r="110" spans="22:51">
      <c r="V110" s="590"/>
      <c r="W110" s="590"/>
      <c r="X110" s="590"/>
      <c r="Y110" s="590"/>
      <c r="Z110" s="590"/>
      <c r="AA110" s="590"/>
      <c r="AB110" s="590"/>
      <c r="AC110" s="590"/>
      <c r="AD110" s="590"/>
      <c r="AE110" s="590"/>
      <c r="AF110" s="590"/>
      <c r="AG110" s="590"/>
      <c r="AH110" s="590"/>
      <c r="AI110" s="590"/>
      <c r="AJ110" s="590"/>
      <c r="AK110" s="590"/>
      <c r="AL110" s="497"/>
      <c r="AM110" s="497"/>
      <c r="AN110" s="497"/>
      <c r="AO110" s="497"/>
      <c r="AP110" s="497"/>
      <c r="AQ110" s="497"/>
      <c r="AR110" s="497"/>
      <c r="AS110" s="497"/>
      <c r="AT110" s="497"/>
      <c r="AU110" s="497"/>
      <c r="AV110" s="497"/>
      <c r="AW110" s="497"/>
      <c r="AX110" s="497"/>
      <c r="AY110" s="497"/>
    </row>
    <row r="111" spans="22:51">
      <c r="V111" s="590"/>
      <c r="W111" s="590"/>
      <c r="X111" s="590"/>
      <c r="Y111" s="590"/>
      <c r="Z111" s="590"/>
      <c r="AA111" s="590"/>
      <c r="AB111" s="590"/>
      <c r="AC111" s="590"/>
      <c r="AD111" s="590"/>
      <c r="AE111" s="590"/>
      <c r="AF111" s="590"/>
      <c r="AG111" s="590"/>
      <c r="AH111" s="590"/>
      <c r="AI111" s="590"/>
      <c r="AJ111" s="590"/>
      <c r="AK111" s="590"/>
      <c r="AL111" s="497"/>
      <c r="AM111" s="497"/>
      <c r="AN111" s="497"/>
      <c r="AO111" s="497"/>
      <c r="AP111" s="497"/>
      <c r="AQ111" s="497"/>
      <c r="AR111" s="497"/>
      <c r="AS111" s="497"/>
      <c r="AT111" s="497"/>
      <c r="AU111" s="497"/>
      <c r="AV111" s="497"/>
      <c r="AW111" s="497"/>
      <c r="AX111" s="497"/>
      <c r="AY111" s="497"/>
    </row>
    <row r="112" spans="22:51">
      <c r="V112" s="590"/>
      <c r="W112" s="590"/>
      <c r="X112" s="590"/>
      <c r="Y112" s="590"/>
      <c r="Z112" s="590"/>
      <c r="AA112" s="590"/>
      <c r="AB112" s="590"/>
      <c r="AC112" s="590"/>
      <c r="AD112" s="590"/>
      <c r="AE112" s="590"/>
      <c r="AF112" s="590"/>
      <c r="AG112" s="590"/>
      <c r="AH112" s="590"/>
      <c r="AI112" s="590"/>
      <c r="AJ112" s="590"/>
      <c r="AK112" s="590"/>
      <c r="AL112" s="497"/>
      <c r="AM112" s="497"/>
      <c r="AN112" s="497"/>
      <c r="AO112" s="497"/>
      <c r="AP112" s="497"/>
      <c r="AQ112" s="497"/>
      <c r="AR112" s="497"/>
      <c r="AS112" s="497"/>
      <c r="AT112" s="497"/>
      <c r="AU112" s="497"/>
      <c r="AV112" s="497"/>
      <c r="AW112" s="497"/>
      <c r="AX112" s="497"/>
      <c r="AY112" s="497"/>
    </row>
    <row r="113" spans="22:51">
      <c r="V113" s="590"/>
      <c r="W113" s="590"/>
      <c r="X113" s="590"/>
      <c r="Y113" s="590"/>
      <c r="Z113" s="590"/>
      <c r="AA113" s="590"/>
      <c r="AB113" s="590"/>
      <c r="AC113" s="590"/>
      <c r="AD113" s="590"/>
      <c r="AE113" s="590"/>
      <c r="AF113" s="590"/>
      <c r="AG113" s="590"/>
      <c r="AH113" s="590"/>
      <c r="AI113" s="590"/>
      <c r="AJ113" s="590"/>
      <c r="AK113" s="590"/>
      <c r="AL113" s="497"/>
      <c r="AM113" s="497"/>
      <c r="AN113" s="497"/>
      <c r="AO113" s="497"/>
      <c r="AP113" s="497"/>
      <c r="AQ113" s="497"/>
      <c r="AR113" s="497"/>
      <c r="AS113" s="497"/>
      <c r="AT113" s="497"/>
      <c r="AU113" s="497"/>
      <c r="AV113" s="497"/>
      <c r="AW113" s="497"/>
      <c r="AX113" s="497"/>
      <c r="AY113" s="497"/>
    </row>
    <row r="114" spans="22:51">
      <c r="V114" s="590"/>
      <c r="W114" s="590"/>
      <c r="X114" s="590"/>
      <c r="Y114" s="590"/>
      <c r="Z114" s="590"/>
      <c r="AA114" s="590"/>
      <c r="AB114" s="590"/>
      <c r="AC114" s="590"/>
      <c r="AD114" s="590"/>
      <c r="AE114" s="590"/>
      <c r="AF114" s="590"/>
      <c r="AG114" s="590"/>
      <c r="AH114" s="590"/>
      <c r="AI114" s="590"/>
      <c r="AJ114" s="590"/>
      <c r="AK114" s="590"/>
      <c r="AL114" s="497"/>
      <c r="AM114" s="497"/>
      <c r="AN114" s="497"/>
      <c r="AO114" s="497"/>
      <c r="AP114" s="497"/>
      <c r="AQ114" s="497"/>
      <c r="AR114" s="497"/>
      <c r="AS114" s="497"/>
      <c r="AT114" s="497"/>
      <c r="AU114" s="497"/>
      <c r="AV114" s="497"/>
      <c r="AW114" s="497"/>
      <c r="AX114" s="497"/>
      <c r="AY114" s="497"/>
    </row>
    <row r="115" spans="22:51">
      <c r="V115" s="590"/>
      <c r="W115" s="590"/>
      <c r="X115" s="590"/>
      <c r="Y115" s="590"/>
      <c r="Z115" s="590"/>
      <c r="AA115" s="590"/>
      <c r="AB115" s="590"/>
      <c r="AC115" s="590"/>
      <c r="AD115" s="590"/>
      <c r="AE115" s="590"/>
      <c r="AF115" s="590"/>
      <c r="AG115" s="590"/>
      <c r="AH115" s="590"/>
      <c r="AI115" s="590"/>
      <c r="AJ115" s="590"/>
      <c r="AK115" s="590"/>
      <c r="AL115" s="497"/>
      <c r="AM115" s="497"/>
      <c r="AN115" s="497"/>
      <c r="AO115" s="497"/>
      <c r="AP115" s="497"/>
      <c r="AQ115" s="497"/>
      <c r="AR115" s="497"/>
      <c r="AS115" s="497"/>
      <c r="AT115" s="497"/>
      <c r="AU115" s="497"/>
      <c r="AV115" s="497"/>
      <c r="AW115" s="497"/>
      <c r="AX115" s="497"/>
      <c r="AY115" s="497"/>
    </row>
    <row r="116" spans="22:51">
      <c r="V116" s="590"/>
      <c r="W116" s="590"/>
      <c r="X116" s="590"/>
      <c r="Y116" s="590"/>
      <c r="Z116" s="590"/>
      <c r="AA116" s="590"/>
      <c r="AB116" s="590"/>
      <c r="AC116" s="590"/>
      <c r="AD116" s="590"/>
      <c r="AE116" s="590"/>
      <c r="AF116" s="590"/>
      <c r="AG116" s="590"/>
      <c r="AH116" s="590"/>
      <c r="AI116" s="590"/>
      <c r="AJ116" s="590"/>
      <c r="AK116" s="590"/>
      <c r="AL116" s="497"/>
      <c r="AM116" s="497"/>
      <c r="AN116" s="497"/>
      <c r="AO116" s="497"/>
      <c r="AP116" s="497"/>
      <c r="AQ116" s="497"/>
      <c r="AR116" s="497"/>
      <c r="AS116" s="497"/>
      <c r="AT116" s="497"/>
      <c r="AU116" s="497"/>
      <c r="AV116" s="497"/>
      <c r="AW116" s="497"/>
      <c r="AX116" s="497"/>
      <c r="AY116" s="497"/>
    </row>
    <row r="117" spans="22:51">
      <c r="V117" s="590"/>
      <c r="W117" s="590"/>
      <c r="X117" s="590"/>
      <c r="Y117" s="590"/>
      <c r="Z117" s="590"/>
      <c r="AA117" s="590"/>
      <c r="AB117" s="590"/>
      <c r="AC117" s="590"/>
      <c r="AD117" s="590"/>
      <c r="AE117" s="590"/>
      <c r="AF117" s="590"/>
      <c r="AG117" s="590"/>
      <c r="AH117" s="590"/>
      <c r="AI117" s="590"/>
      <c r="AJ117" s="590"/>
      <c r="AK117" s="590"/>
      <c r="AL117" s="497"/>
      <c r="AM117" s="497"/>
      <c r="AN117" s="497"/>
      <c r="AO117" s="497"/>
      <c r="AP117" s="497"/>
      <c r="AQ117" s="497"/>
      <c r="AR117" s="497"/>
      <c r="AS117" s="497"/>
      <c r="AT117" s="497"/>
      <c r="AU117" s="497"/>
      <c r="AV117" s="497"/>
      <c r="AW117" s="497"/>
      <c r="AX117" s="497"/>
      <c r="AY117" s="497"/>
    </row>
    <row r="118" spans="22:51">
      <c r="V118" s="590"/>
      <c r="W118" s="590"/>
      <c r="X118" s="590"/>
      <c r="Y118" s="590"/>
      <c r="Z118" s="590"/>
      <c r="AA118" s="590"/>
      <c r="AB118" s="590"/>
      <c r="AC118" s="590"/>
      <c r="AD118" s="590"/>
      <c r="AE118" s="590"/>
      <c r="AF118" s="590"/>
      <c r="AG118" s="590"/>
      <c r="AH118" s="590"/>
      <c r="AI118" s="590"/>
      <c r="AJ118" s="590"/>
      <c r="AK118" s="590"/>
      <c r="AL118" s="497"/>
      <c r="AM118" s="497"/>
      <c r="AN118" s="497"/>
      <c r="AO118" s="497"/>
      <c r="AP118" s="497"/>
      <c r="AQ118" s="497"/>
      <c r="AR118" s="497"/>
      <c r="AS118" s="497"/>
      <c r="AT118" s="497"/>
      <c r="AU118" s="497"/>
      <c r="AV118" s="497"/>
      <c r="AW118" s="497"/>
      <c r="AX118" s="497"/>
      <c r="AY118" s="497"/>
    </row>
    <row r="119" spans="22:51">
      <c r="V119" s="590"/>
      <c r="W119" s="590"/>
      <c r="X119" s="590"/>
      <c r="Y119" s="590"/>
      <c r="Z119" s="590"/>
      <c r="AA119" s="590"/>
      <c r="AB119" s="590"/>
      <c r="AC119" s="590"/>
      <c r="AD119" s="590"/>
      <c r="AE119" s="590"/>
      <c r="AF119" s="590"/>
      <c r="AG119" s="590"/>
      <c r="AH119" s="590"/>
      <c r="AI119" s="590"/>
      <c r="AJ119" s="590"/>
      <c r="AK119" s="590"/>
      <c r="AL119" s="497"/>
      <c r="AM119" s="497"/>
      <c r="AN119" s="497"/>
      <c r="AO119" s="497"/>
      <c r="AP119" s="497"/>
      <c r="AQ119" s="497"/>
      <c r="AR119" s="497"/>
      <c r="AS119" s="497"/>
      <c r="AT119" s="497"/>
      <c r="AU119" s="497"/>
      <c r="AV119" s="497"/>
      <c r="AW119" s="497"/>
      <c r="AX119" s="497"/>
      <c r="AY119" s="497"/>
    </row>
    <row r="120" spans="22:51">
      <c r="V120" s="590"/>
      <c r="W120" s="590"/>
      <c r="X120" s="590"/>
      <c r="Y120" s="590"/>
      <c r="Z120" s="590"/>
      <c r="AA120" s="590"/>
      <c r="AB120" s="590"/>
      <c r="AC120" s="590"/>
      <c r="AD120" s="590"/>
      <c r="AE120" s="590"/>
      <c r="AF120" s="590"/>
      <c r="AG120" s="590"/>
      <c r="AH120" s="590"/>
      <c r="AI120" s="590"/>
      <c r="AJ120" s="590"/>
      <c r="AK120" s="590"/>
      <c r="AL120" s="497"/>
      <c r="AM120" s="497"/>
      <c r="AN120" s="497"/>
      <c r="AO120" s="497"/>
      <c r="AP120" s="497"/>
      <c r="AQ120" s="497"/>
      <c r="AR120" s="497"/>
      <c r="AS120" s="497"/>
      <c r="AT120" s="497"/>
      <c r="AU120" s="497"/>
      <c r="AV120" s="497"/>
      <c r="AW120" s="497"/>
      <c r="AX120" s="497"/>
      <c r="AY120" s="497"/>
    </row>
    <row r="121" spans="22:51">
      <c r="V121" s="590"/>
      <c r="W121" s="590"/>
      <c r="X121" s="590"/>
      <c r="Y121" s="590"/>
      <c r="Z121" s="590"/>
      <c r="AA121" s="590"/>
      <c r="AB121" s="590"/>
      <c r="AC121" s="590"/>
      <c r="AD121" s="590"/>
      <c r="AE121" s="590"/>
      <c r="AF121" s="590"/>
      <c r="AG121" s="590"/>
      <c r="AH121" s="590"/>
      <c r="AI121" s="590"/>
      <c r="AJ121" s="590"/>
      <c r="AK121" s="590"/>
      <c r="AL121" s="497"/>
      <c r="AM121" s="497"/>
      <c r="AN121" s="497"/>
      <c r="AO121" s="497"/>
      <c r="AP121" s="497"/>
      <c r="AQ121" s="497"/>
      <c r="AR121" s="497"/>
      <c r="AS121" s="497"/>
      <c r="AT121" s="497"/>
      <c r="AU121" s="497"/>
      <c r="AV121" s="497"/>
      <c r="AW121" s="497"/>
      <c r="AX121" s="497"/>
      <c r="AY121" s="497"/>
    </row>
    <row r="122" spans="22:51">
      <c r="V122" s="590"/>
      <c r="W122" s="590"/>
      <c r="X122" s="590"/>
      <c r="Y122" s="590"/>
      <c r="Z122" s="590"/>
      <c r="AA122" s="590"/>
      <c r="AB122" s="590"/>
      <c r="AC122" s="590"/>
      <c r="AD122" s="590"/>
      <c r="AE122" s="590"/>
      <c r="AF122" s="590"/>
      <c r="AG122" s="590"/>
      <c r="AH122" s="590"/>
      <c r="AI122" s="590"/>
      <c r="AJ122" s="590"/>
      <c r="AK122" s="590"/>
      <c r="AL122" s="497"/>
      <c r="AM122" s="497"/>
      <c r="AN122" s="497"/>
      <c r="AO122" s="497"/>
      <c r="AP122" s="497"/>
      <c r="AQ122" s="497"/>
      <c r="AR122" s="497"/>
      <c r="AS122" s="497"/>
      <c r="AT122" s="497"/>
      <c r="AU122" s="497"/>
      <c r="AV122" s="497"/>
      <c r="AW122" s="497"/>
      <c r="AX122" s="497"/>
      <c r="AY122" s="497"/>
    </row>
    <row r="123" spans="22:51">
      <c r="V123" s="590"/>
      <c r="W123" s="590"/>
      <c r="X123" s="590"/>
      <c r="Y123" s="590"/>
      <c r="Z123" s="590"/>
      <c r="AA123" s="590"/>
      <c r="AB123" s="590"/>
      <c r="AC123" s="590"/>
      <c r="AD123" s="590"/>
      <c r="AE123" s="590"/>
      <c r="AF123" s="590"/>
      <c r="AG123" s="590"/>
      <c r="AH123" s="590"/>
      <c r="AI123" s="590"/>
      <c r="AJ123" s="590"/>
      <c r="AK123" s="590"/>
      <c r="AL123" s="497"/>
      <c r="AM123" s="497"/>
      <c r="AN123" s="497"/>
      <c r="AO123" s="497"/>
      <c r="AP123" s="497"/>
      <c r="AQ123" s="497"/>
      <c r="AR123" s="497"/>
      <c r="AS123" s="497"/>
      <c r="AT123" s="497"/>
      <c r="AU123" s="497"/>
      <c r="AV123" s="497"/>
      <c r="AW123" s="497"/>
      <c r="AX123" s="497"/>
      <c r="AY123" s="497"/>
    </row>
    <row r="124" spans="22:51">
      <c r="V124" s="590"/>
      <c r="W124" s="590"/>
      <c r="X124" s="590"/>
      <c r="Y124" s="590"/>
      <c r="Z124" s="590"/>
      <c r="AA124" s="590"/>
      <c r="AB124" s="590"/>
      <c r="AC124" s="590"/>
      <c r="AD124" s="590"/>
      <c r="AE124" s="590"/>
      <c r="AF124" s="590"/>
      <c r="AG124" s="590"/>
      <c r="AH124" s="590"/>
      <c r="AI124" s="590"/>
      <c r="AJ124" s="590"/>
      <c r="AK124" s="590"/>
      <c r="AL124" s="497"/>
      <c r="AM124" s="497"/>
      <c r="AN124" s="497"/>
      <c r="AO124" s="497"/>
      <c r="AP124" s="497"/>
      <c r="AQ124" s="497"/>
      <c r="AR124" s="497"/>
      <c r="AS124" s="497"/>
      <c r="AT124" s="497"/>
      <c r="AU124" s="497"/>
      <c r="AV124" s="497"/>
      <c r="AW124" s="497"/>
      <c r="AX124" s="497"/>
      <c r="AY124" s="497"/>
    </row>
    <row r="125" spans="22:51">
      <c r="V125" s="590"/>
      <c r="W125" s="590"/>
      <c r="X125" s="590"/>
      <c r="Y125" s="590"/>
      <c r="Z125" s="590"/>
      <c r="AA125" s="590"/>
      <c r="AB125" s="590"/>
      <c r="AC125" s="590"/>
      <c r="AD125" s="590"/>
      <c r="AE125" s="590"/>
      <c r="AF125" s="590"/>
      <c r="AG125" s="590"/>
      <c r="AH125" s="590"/>
      <c r="AI125" s="590"/>
      <c r="AJ125" s="590"/>
      <c r="AK125" s="590"/>
      <c r="AL125" s="497"/>
      <c r="AM125" s="497"/>
      <c r="AN125" s="497"/>
      <c r="AO125" s="497"/>
      <c r="AP125" s="497"/>
      <c r="AQ125" s="497"/>
      <c r="AR125" s="497"/>
      <c r="AS125" s="497"/>
      <c r="AT125" s="497"/>
      <c r="AU125" s="497"/>
      <c r="AV125" s="497"/>
      <c r="AW125" s="497"/>
      <c r="AX125" s="497"/>
      <c r="AY125" s="497"/>
    </row>
    <row r="126" spans="22:51">
      <c r="V126" s="590"/>
      <c r="W126" s="590"/>
      <c r="X126" s="590"/>
      <c r="Y126" s="590"/>
      <c r="Z126" s="590"/>
      <c r="AA126" s="590"/>
      <c r="AB126" s="590"/>
      <c r="AC126" s="590"/>
      <c r="AD126" s="590"/>
      <c r="AE126" s="590"/>
      <c r="AF126" s="590"/>
      <c r="AG126" s="590"/>
      <c r="AH126" s="590"/>
      <c r="AI126" s="590"/>
      <c r="AJ126" s="590"/>
      <c r="AK126" s="590"/>
      <c r="AL126" s="497"/>
      <c r="AM126" s="497"/>
      <c r="AN126" s="497"/>
      <c r="AO126" s="497"/>
      <c r="AP126" s="497"/>
      <c r="AQ126" s="497"/>
      <c r="AR126" s="497"/>
      <c r="AS126" s="497"/>
      <c r="AT126" s="497"/>
      <c r="AU126" s="497"/>
      <c r="AV126" s="497"/>
      <c r="AW126" s="497"/>
      <c r="AX126" s="497"/>
      <c r="AY126" s="497"/>
    </row>
    <row r="127" spans="22:51">
      <c r="V127" s="590"/>
      <c r="W127" s="590"/>
      <c r="X127" s="590"/>
      <c r="Y127" s="590"/>
      <c r="Z127" s="590"/>
      <c r="AA127" s="590"/>
      <c r="AB127" s="590"/>
      <c r="AC127" s="590"/>
      <c r="AD127" s="590"/>
      <c r="AE127" s="590"/>
      <c r="AF127" s="590"/>
      <c r="AG127" s="590"/>
      <c r="AH127" s="590"/>
      <c r="AI127" s="590"/>
      <c r="AJ127" s="590"/>
      <c r="AK127" s="590"/>
      <c r="AL127" s="497"/>
      <c r="AM127" s="497"/>
      <c r="AN127" s="497"/>
      <c r="AO127" s="497"/>
      <c r="AP127" s="497"/>
      <c r="AQ127" s="497"/>
      <c r="AR127" s="497"/>
      <c r="AS127" s="497"/>
      <c r="AT127" s="497"/>
      <c r="AU127" s="497"/>
      <c r="AV127" s="497"/>
      <c r="AW127" s="497"/>
      <c r="AX127" s="497"/>
      <c r="AY127" s="497"/>
    </row>
    <row r="128" spans="22:51">
      <c r="V128" s="590"/>
      <c r="W128" s="590"/>
      <c r="X128" s="590"/>
      <c r="Y128" s="590"/>
      <c r="Z128" s="590"/>
      <c r="AA128" s="590"/>
      <c r="AB128" s="590"/>
      <c r="AC128" s="590"/>
      <c r="AD128" s="590"/>
      <c r="AE128" s="590"/>
      <c r="AF128" s="590"/>
      <c r="AG128" s="590"/>
      <c r="AH128" s="590"/>
      <c r="AI128" s="590"/>
      <c r="AJ128" s="590"/>
      <c r="AK128" s="590"/>
      <c r="AL128" s="497"/>
      <c r="AM128" s="497"/>
      <c r="AN128" s="497"/>
      <c r="AO128" s="497"/>
      <c r="AP128" s="497"/>
      <c r="AQ128" s="497"/>
      <c r="AR128" s="497"/>
      <c r="AS128" s="497"/>
      <c r="AT128" s="497"/>
      <c r="AU128" s="497"/>
      <c r="AV128" s="497"/>
      <c r="AW128" s="497"/>
      <c r="AX128" s="497"/>
      <c r="AY128" s="497"/>
    </row>
    <row r="129" spans="22:51">
      <c r="V129" s="590"/>
      <c r="W129" s="590"/>
      <c r="X129" s="590"/>
      <c r="Y129" s="590"/>
      <c r="Z129" s="590"/>
      <c r="AA129" s="590"/>
      <c r="AB129" s="590"/>
      <c r="AC129" s="590"/>
      <c r="AD129" s="590"/>
      <c r="AE129" s="590"/>
      <c r="AF129" s="590"/>
      <c r="AG129" s="590"/>
      <c r="AH129" s="590"/>
      <c r="AI129" s="590"/>
      <c r="AJ129" s="590"/>
      <c r="AK129" s="590"/>
      <c r="AL129" s="497"/>
      <c r="AM129" s="497"/>
      <c r="AN129" s="497"/>
      <c r="AO129" s="497"/>
      <c r="AP129" s="497"/>
      <c r="AQ129" s="497"/>
      <c r="AR129" s="497"/>
      <c r="AS129" s="497"/>
      <c r="AT129" s="497"/>
      <c r="AU129" s="497"/>
      <c r="AV129" s="497"/>
      <c r="AW129" s="497"/>
      <c r="AX129" s="497"/>
      <c r="AY129" s="497"/>
    </row>
    <row r="130" spans="22:51">
      <c r="V130" s="590"/>
      <c r="W130" s="590"/>
      <c r="X130" s="590"/>
      <c r="Y130" s="590"/>
      <c r="Z130" s="590"/>
      <c r="AA130" s="590"/>
      <c r="AB130" s="590"/>
      <c r="AC130" s="590"/>
      <c r="AD130" s="590"/>
      <c r="AE130" s="590"/>
      <c r="AF130" s="590"/>
      <c r="AG130" s="590"/>
      <c r="AH130" s="590"/>
      <c r="AI130" s="590"/>
      <c r="AJ130" s="590"/>
      <c r="AK130" s="590"/>
      <c r="AL130" s="497"/>
      <c r="AM130" s="497"/>
      <c r="AN130" s="497"/>
      <c r="AO130" s="497"/>
      <c r="AP130" s="497"/>
      <c r="AQ130" s="497"/>
      <c r="AR130" s="497"/>
      <c r="AS130" s="497"/>
      <c r="AT130" s="497"/>
      <c r="AU130" s="497"/>
      <c r="AV130" s="497"/>
      <c r="AW130" s="497"/>
      <c r="AX130" s="497"/>
      <c r="AY130" s="497"/>
    </row>
    <row r="131" spans="22:51">
      <c r="V131" s="590"/>
      <c r="W131" s="590"/>
      <c r="X131" s="590"/>
      <c r="Y131" s="590"/>
      <c r="Z131" s="590"/>
      <c r="AA131" s="590"/>
      <c r="AB131" s="590"/>
      <c r="AC131" s="590"/>
      <c r="AD131" s="590"/>
      <c r="AE131" s="590"/>
      <c r="AF131" s="590"/>
      <c r="AG131" s="590"/>
      <c r="AH131" s="590"/>
      <c r="AI131" s="590"/>
      <c r="AJ131" s="590"/>
      <c r="AK131" s="590"/>
      <c r="AL131" s="497"/>
      <c r="AM131" s="497"/>
      <c r="AN131" s="497"/>
      <c r="AO131" s="497"/>
      <c r="AP131" s="497"/>
      <c r="AQ131" s="497"/>
      <c r="AR131" s="497"/>
      <c r="AS131" s="497"/>
      <c r="AT131" s="497"/>
      <c r="AU131" s="497"/>
      <c r="AV131" s="497"/>
      <c r="AW131" s="497"/>
      <c r="AX131" s="497"/>
      <c r="AY131" s="497"/>
    </row>
    <row r="132" spans="22:51">
      <c r="V132" s="590"/>
      <c r="W132" s="590"/>
      <c r="X132" s="590"/>
      <c r="Y132" s="590"/>
      <c r="Z132" s="590"/>
      <c r="AA132" s="590"/>
      <c r="AB132" s="590"/>
      <c r="AC132" s="590"/>
      <c r="AD132" s="590"/>
      <c r="AE132" s="590"/>
      <c r="AF132" s="590"/>
      <c r="AG132" s="590"/>
      <c r="AH132" s="590"/>
      <c r="AI132" s="590"/>
      <c r="AJ132" s="590"/>
      <c r="AK132" s="590"/>
      <c r="AL132" s="497"/>
      <c r="AM132" s="497"/>
      <c r="AN132" s="497"/>
      <c r="AO132" s="497"/>
      <c r="AP132" s="497"/>
      <c r="AQ132" s="497"/>
      <c r="AR132" s="497"/>
      <c r="AS132" s="497"/>
      <c r="AT132" s="497"/>
      <c r="AU132" s="497"/>
      <c r="AV132" s="497"/>
      <c r="AW132" s="497"/>
      <c r="AX132" s="497"/>
      <c r="AY132" s="497"/>
    </row>
    <row r="133" spans="22:51">
      <c r="V133" s="590"/>
      <c r="W133" s="590"/>
      <c r="X133" s="590"/>
      <c r="Y133" s="590"/>
      <c r="Z133" s="590"/>
      <c r="AA133" s="590"/>
      <c r="AB133" s="590"/>
      <c r="AC133" s="590"/>
      <c r="AD133" s="590"/>
      <c r="AE133" s="590"/>
      <c r="AF133" s="590"/>
      <c r="AG133" s="590"/>
      <c r="AH133" s="590"/>
      <c r="AI133" s="590"/>
      <c r="AJ133" s="590"/>
      <c r="AK133" s="590"/>
      <c r="AL133" s="497"/>
      <c r="AM133" s="497"/>
      <c r="AN133" s="497"/>
      <c r="AO133" s="497"/>
      <c r="AP133" s="497"/>
      <c r="AQ133" s="497"/>
      <c r="AR133" s="497"/>
      <c r="AS133" s="497"/>
      <c r="AT133" s="497"/>
      <c r="AU133" s="497"/>
      <c r="AV133" s="497"/>
      <c r="AW133" s="497"/>
      <c r="AX133" s="497"/>
      <c r="AY133" s="497"/>
    </row>
    <row r="134" spans="22:51">
      <c r="V134" s="590"/>
      <c r="W134" s="590"/>
      <c r="X134" s="590"/>
      <c r="Y134" s="590"/>
      <c r="Z134" s="590"/>
      <c r="AA134" s="590"/>
      <c r="AB134" s="590"/>
      <c r="AC134" s="590"/>
      <c r="AD134" s="590"/>
      <c r="AE134" s="590"/>
      <c r="AF134" s="590"/>
      <c r="AG134" s="590"/>
      <c r="AH134" s="590"/>
      <c r="AI134" s="590"/>
      <c r="AJ134" s="590"/>
      <c r="AK134" s="590"/>
      <c r="AL134" s="497"/>
      <c r="AM134" s="497"/>
      <c r="AN134" s="497"/>
      <c r="AO134" s="497"/>
      <c r="AP134" s="497"/>
      <c r="AQ134" s="497"/>
      <c r="AR134" s="497"/>
      <c r="AS134" s="497"/>
      <c r="AT134" s="497"/>
      <c r="AU134" s="497"/>
      <c r="AV134" s="497"/>
      <c r="AW134" s="497"/>
      <c r="AX134" s="497"/>
      <c r="AY134" s="497"/>
    </row>
    <row r="135" spans="22:51">
      <c r="V135" s="590"/>
      <c r="W135" s="590"/>
      <c r="X135" s="590"/>
      <c r="Y135" s="590"/>
      <c r="Z135" s="590"/>
      <c r="AA135" s="590"/>
      <c r="AB135" s="590"/>
      <c r="AC135" s="590"/>
      <c r="AD135" s="590"/>
      <c r="AE135" s="590"/>
      <c r="AF135" s="590"/>
      <c r="AG135" s="590"/>
      <c r="AH135" s="590"/>
      <c r="AI135" s="590"/>
      <c r="AJ135" s="590"/>
      <c r="AK135" s="590"/>
      <c r="AL135" s="497"/>
      <c r="AM135" s="497"/>
      <c r="AN135" s="497"/>
      <c r="AO135" s="497"/>
      <c r="AP135" s="497"/>
      <c r="AQ135" s="497"/>
      <c r="AR135" s="497"/>
      <c r="AS135" s="497"/>
      <c r="AT135" s="497"/>
      <c r="AU135" s="497"/>
      <c r="AV135" s="497"/>
      <c r="AW135" s="497"/>
      <c r="AX135" s="497"/>
      <c r="AY135" s="497"/>
    </row>
    <row r="136" spans="22:51">
      <c r="V136" s="590"/>
      <c r="W136" s="590"/>
      <c r="X136" s="590"/>
      <c r="Y136" s="590"/>
      <c r="Z136" s="590"/>
      <c r="AA136" s="590"/>
      <c r="AB136" s="590"/>
      <c r="AC136" s="590"/>
      <c r="AD136" s="590"/>
      <c r="AE136" s="590"/>
      <c r="AF136" s="590"/>
      <c r="AG136" s="590"/>
      <c r="AH136" s="590"/>
      <c r="AI136" s="590"/>
      <c r="AJ136" s="590"/>
      <c r="AK136" s="590"/>
      <c r="AL136" s="497"/>
      <c r="AM136" s="497"/>
      <c r="AN136" s="497"/>
      <c r="AO136" s="497"/>
      <c r="AP136" s="497"/>
      <c r="AQ136" s="497"/>
      <c r="AR136" s="497"/>
      <c r="AS136" s="497"/>
      <c r="AT136" s="497"/>
      <c r="AU136" s="497"/>
      <c r="AV136" s="497"/>
      <c r="AW136" s="497"/>
      <c r="AX136" s="497"/>
      <c r="AY136" s="497"/>
    </row>
    <row r="137" spans="22:51">
      <c r="V137" s="590"/>
      <c r="W137" s="590"/>
      <c r="X137" s="590"/>
      <c r="Y137" s="590"/>
      <c r="Z137" s="590"/>
      <c r="AA137" s="590"/>
      <c r="AB137" s="590"/>
      <c r="AC137" s="590"/>
      <c r="AD137" s="590"/>
      <c r="AE137" s="590"/>
      <c r="AF137" s="590"/>
      <c r="AG137" s="590"/>
      <c r="AH137" s="590"/>
      <c r="AI137" s="590"/>
      <c r="AJ137" s="590"/>
      <c r="AK137" s="590"/>
      <c r="AL137" s="497"/>
      <c r="AM137" s="497"/>
      <c r="AN137" s="497"/>
      <c r="AO137" s="497"/>
      <c r="AP137" s="497"/>
      <c r="AQ137" s="497"/>
      <c r="AR137" s="497"/>
      <c r="AS137" s="497"/>
      <c r="AT137" s="497"/>
      <c r="AU137" s="497"/>
      <c r="AV137" s="497"/>
      <c r="AW137" s="497"/>
      <c r="AX137" s="497"/>
      <c r="AY137" s="497"/>
    </row>
    <row r="138" spans="22:51">
      <c r="V138" s="590"/>
      <c r="W138" s="590"/>
      <c r="X138" s="590"/>
      <c r="Y138" s="590"/>
      <c r="Z138" s="590"/>
      <c r="AA138" s="590"/>
      <c r="AB138" s="590"/>
      <c r="AC138" s="590"/>
      <c r="AD138" s="590"/>
      <c r="AE138" s="590"/>
      <c r="AF138" s="590"/>
      <c r="AG138" s="590"/>
      <c r="AH138" s="590"/>
      <c r="AI138" s="590"/>
      <c r="AJ138" s="590"/>
      <c r="AK138" s="590"/>
      <c r="AL138" s="497"/>
      <c r="AM138" s="497"/>
      <c r="AN138" s="497"/>
      <c r="AO138" s="497"/>
      <c r="AP138" s="497"/>
      <c r="AQ138" s="497"/>
      <c r="AR138" s="497"/>
      <c r="AS138" s="497"/>
      <c r="AT138" s="497"/>
      <c r="AU138" s="497"/>
      <c r="AV138" s="497"/>
      <c r="AW138" s="497"/>
      <c r="AX138" s="497"/>
      <c r="AY138" s="497"/>
    </row>
    <row r="139" spans="22:51">
      <c r="V139" s="590"/>
      <c r="W139" s="590"/>
      <c r="X139" s="590"/>
      <c r="Y139" s="590"/>
      <c r="Z139" s="590"/>
      <c r="AA139" s="590"/>
      <c r="AB139" s="590"/>
      <c r="AC139" s="590"/>
      <c r="AD139" s="590"/>
      <c r="AE139" s="590"/>
      <c r="AF139" s="590"/>
      <c r="AG139" s="590"/>
      <c r="AH139" s="590"/>
      <c r="AI139" s="590"/>
      <c r="AJ139" s="590"/>
      <c r="AK139" s="590"/>
      <c r="AL139" s="497"/>
      <c r="AM139" s="497"/>
      <c r="AN139" s="497"/>
      <c r="AO139" s="497"/>
      <c r="AP139" s="497"/>
      <c r="AQ139" s="497"/>
      <c r="AR139" s="497"/>
      <c r="AS139" s="497"/>
      <c r="AT139" s="497"/>
      <c r="AU139" s="497"/>
      <c r="AV139" s="497"/>
      <c r="AW139" s="497"/>
      <c r="AX139" s="497"/>
      <c r="AY139" s="497"/>
    </row>
    <row r="140" spans="22:51">
      <c r="V140" s="590"/>
      <c r="W140" s="590"/>
      <c r="X140" s="590"/>
      <c r="Y140" s="590"/>
      <c r="Z140" s="590"/>
      <c r="AA140" s="590"/>
      <c r="AB140" s="590"/>
      <c r="AC140" s="590"/>
      <c r="AD140" s="590"/>
      <c r="AE140" s="590"/>
      <c r="AF140" s="590"/>
      <c r="AG140" s="590"/>
      <c r="AH140" s="590"/>
      <c r="AI140" s="590"/>
      <c r="AJ140" s="590"/>
      <c r="AK140" s="590"/>
      <c r="AL140" s="497"/>
      <c r="AM140" s="497"/>
      <c r="AN140" s="497"/>
      <c r="AO140" s="497"/>
      <c r="AP140" s="497"/>
      <c r="AQ140" s="497"/>
      <c r="AR140" s="497"/>
      <c r="AS140" s="497"/>
      <c r="AT140" s="497"/>
      <c r="AU140" s="497"/>
      <c r="AV140" s="497"/>
      <c r="AW140" s="497"/>
      <c r="AX140" s="497"/>
      <c r="AY140" s="497"/>
    </row>
    <row r="141" spans="22:51">
      <c r="V141" s="590"/>
      <c r="W141" s="590"/>
      <c r="X141" s="590"/>
      <c r="Y141" s="590"/>
      <c r="Z141" s="590"/>
      <c r="AA141" s="590"/>
      <c r="AB141" s="590"/>
      <c r="AC141" s="590"/>
      <c r="AD141" s="590"/>
      <c r="AE141" s="590"/>
      <c r="AF141" s="590"/>
      <c r="AG141" s="590"/>
      <c r="AH141" s="590"/>
      <c r="AI141" s="590"/>
      <c r="AJ141" s="590"/>
      <c r="AK141" s="590"/>
      <c r="AL141" s="497"/>
      <c r="AM141" s="497"/>
      <c r="AN141" s="497"/>
      <c r="AO141" s="497"/>
      <c r="AP141" s="497"/>
      <c r="AQ141" s="497"/>
      <c r="AR141" s="497"/>
      <c r="AS141" s="497"/>
      <c r="AT141" s="497"/>
      <c r="AU141" s="497"/>
      <c r="AV141" s="497"/>
      <c r="AW141" s="497"/>
      <c r="AX141" s="497"/>
      <c r="AY141" s="497"/>
    </row>
    <row r="142" spans="22:51"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590"/>
      <c r="AL142" s="497"/>
      <c r="AM142" s="497"/>
      <c r="AN142" s="497"/>
      <c r="AO142" s="497"/>
      <c r="AP142" s="497"/>
      <c r="AQ142" s="497"/>
      <c r="AR142" s="497"/>
      <c r="AS142" s="497"/>
      <c r="AT142" s="497"/>
      <c r="AU142" s="497"/>
      <c r="AV142" s="497"/>
      <c r="AW142" s="497"/>
      <c r="AX142" s="497"/>
      <c r="AY142" s="497"/>
    </row>
    <row r="143" spans="22:51">
      <c r="V143" s="590"/>
      <c r="W143" s="590"/>
      <c r="X143" s="590"/>
      <c r="Y143" s="590"/>
      <c r="Z143" s="590"/>
      <c r="AA143" s="590"/>
      <c r="AB143" s="590"/>
      <c r="AC143" s="590"/>
      <c r="AD143" s="590"/>
      <c r="AE143" s="590"/>
      <c r="AF143" s="590"/>
      <c r="AG143" s="590"/>
      <c r="AH143" s="590"/>
      <c r="AI143" s="590"/>
      <c r="AJ143" s="590"/>
      <c r="AK143" s="590"/>
      <c r="AL143" s="497"/>
      <c r="AM143" s="497"/>
      <c r="AN143" s="497"/>
      <c r="AO143" s="497"/>
      <c r="AP143" s="497"/>
      <c r="AQ143" s="497"/>
      <c r="AR143" s="497"/>
      <c r="AS143" s="497"/>
      <c r="AT143" s="497"/>
      <c r="AU143" s="497"/>
      <c r="AV143" s="497"/>
      <c r="AW143" s="497"/>
      <c r="AX143" s="497"/>
      <c r="AY143" s="497"/>
    </row>
    <row r="144" spans="22:51">
      <c r="V144" s="590"/>
      <c r="W144" s="590"/>
      <c r="X144" s="590"/>
      <c r="Y144" s="590"/>
      <c r="Z144" s="590"/>
      <c r="AA144" s="590"/>
      <c r="AB144" s="590"/>
      <c r="AC144" s="590"/>
      <c r="AD144" s="590"/>
      <c r="AE144" s="590"/>
      <c r="AF144" s="590"/>
      <c r="AG144" s="590"/>
      <c r="AH144" s="590"/>
      <c r="AI144" s="590"/>
      <c r="AJ144" s="590"/>
      <c r="AK144" s="590"/>
      <c r="AL144" s="497"/>
      <c r="AM144" s="497"/>
      <c r="AN144" s="497"/>
      <c r="AO144" s="497"/>
      <c r="AP144" s="497"/>
      <c r="AQ144" s="497"/>
      <c r="AR144" s="497"/>
      <c r="AS144" s="497"/>
      <c r="AT144" s="497"/>
      <c r="AU144" s="497"/>
      <c r="AV144" s="497"/>
      <c r="AW144" s="497"/>
      <c r="AX144" s="497"/>
      <c r="AY144" s="497"/>
    </row>
    <row r="145" spans="22:51">
      <c r="V145" s="590"/>
      <c r="W145" s="590"/>
      <c r="X145" s="590"/>
      <c r="Y145" s="590"/>
      <c r="Z145" s="590"/>
      <c r="AA145" s="590"/>
      <c r="AB145" s="590"/>
      <c r="AC145" s="590"/>
      <c r="AD145" s="590"/>
      <c r="AE145" s="590"/>
      <c r="AF145" s="590"/>
      <c r="AG145" s="590"/>
      <c r="AH145" s="590"/>
      <c r="AI145" s="590"/>
      <c r="AJ145" s="590"/>
      <c r="AK145" s="590"/>
      <c r="AL145" s="497"/>
      <c r="AM145" s="497"/>
      <c r="AN145" s="497"/>
      <c r="AO145" s="497"/>
      <c r="AP145" s="497"/>
      <c r="AQ145" s="497"/>
      <c r="AR145" s="497"/>
      <c r="AS145" s="497"/>
      <c r="AT145" s="497"/>
      <c r="AU145" s="497"/>
      <c r="AV145" s="497"/>
      <c r="AW145" s="497"/>
      <c r="AX145" s="497"/>
      <c r="AY145" s="497"/>
    </row>
    <row r="146" spans="22:51">
      <c r="V146" s="590"/>
      <c r="W146" s="590"/>
      <c r="X146" s="590"/>
      <c r="Y146" s="590"/>
      <c r="Z146" s="590"/>
      <c r="AA146" s="590"/>
      <c r="AB146" s="590"/>
      <c r="AC146" s="590"/>
      <c r="AD146" s="590"/>
      <c r="AE146" s="590"/>
      <c r="AF146" s="590"/>
      <c r="AG146" s="590"/>
      <c r="AH146" s="590"/>
      <c r="AI146" s="590"/>
      <c r="AJ146" s="590"/>
      <c r="AK146" s="590"/>
      <c r="AL146" s="497"/>
      <c r="AM146" s="497"/>
      <c r="AN146" s="497"/>
      <c r="AO146" s="497"/>
      <c r="AP146" s="497"/>
      <c r="AQ146" s="497"/>
      <c r="AR146" s="497"/>
      <c r="AS146" s="497"/>
      <c r="AT146" s="497"/>
      <c r="AU146" s="497"/>
      <c r="AV146" s="497"/>
      <c r="AW146" s="497"/>
      <c r="AX146" s="497"/>
      <c r="AY146" s="497"/>
    </row>
    <row r="147" spans="22:51">
      <c r="V147" s="590"/>
      <c r="W147" s="590"/>
      <c r="X147" s="590"/>
      <c r="Y147" s="590"/>
      <c r="Z147" s="590"/>
      <c r="AA147" s="590"/>
      <c r="AB147" s="590"/>
      <c r="AC147" s="590"/>
      <c r="AD147" s="590"/>
      <c r="AE147" s="590"/>
      <c r="AF147" s="590"/>
      <c r="AG147" s="590"/>
      <c r="AH147" s="590"/>
      <c r="AI147" s="590"/>
      <c r="AJ147" s="590"/>
      <c r="AK147" s="590"/>
      <c r="AL147" s="497"/>
      <c r="AM147" s="497"/>
      <c r="AN147" s="497"/>
      <c r="AO147" s="497"/>
      <c r="AP147" s="497"/>
      <c r="AQ147" s="497"/>
      <c r="AR147" s="497"/>
      <c r="AS147" s="497"/>
      <c r="AT147" s="497"/>
      <c r="AU147" s="497"/>
      <c r="AV147" s="497"/>
      <c r="AW147" s="497"/>
      <c r="AX147" s="497"/>
      <c r="AY147" s="497"/>
    </row>
    <row r="148" spans="22:51">
      <c r="V148" s="590"/>
      <c r="W148" s="590"/>
      <c r="X148" s="590"/>
      <c r="Y148" s="590"/>
      <c r="Z148" s="590"/>
      <c r="AA148" s="590"/>
      <c r="AB148" s="590"/>
      <c r="AC148" s="590"/>
      <c r="AD148" s="590"/>
      <c r="AE148" s="590"/>
      <c r="AF148" s="590"/>
      <c r="AG148" s="590"/>
      <c r="AH148" s="590"/>
      <c r="AI148" s="590"/>
      <c r="AJ148" s="590"/>
      <c r="AK148" s="590"/>
      <c r="AL148" s="497"/>
      <c r="AM148" s="497"/>
      <c r="AN148" s="497"/>
      <c r="AO148" s="497"/>
      <c r="AP148" s="497"/>
      <c r="AQ148" s="497"/>
      <c r="AR148" s="497"/>
      <c r="AS148" s="497"/>
      <c r="AT148" s="497"/>
      <c r="AU148" s="497"/>
      <c r="AV148" s="497"/>
      <c r="AW148" s="497"/>
      <c r="AX148" s="497"/>
      <c r="AY148" s="497"/>
    </row>
  </sheetData>
  <hyperlinks>
    <hyperlink ref="A1" location="Innehåll!A1" display="Tillbaka till Innehåll"/>
    <hyperlink ref="A35" location="'Kommentarer Statsskuld'!A1" display="Till kommentarer"/>
  </hyperlinks>
  <pageMargins left="0.25" right="0.25" top="0.75" bottom="0.75" header="0.3" footer="0.3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S12"/>
  <sheetViews>
    <sheetView zoomScale="140" zoomScaleNormal="140" workbookViewId="0">
      <selection activeCell="A14" sqref="A14"/>
    </sheetView>
  </sheetViews>
  <sheetFormatPr defaultColWidth="9.140625" defaultRowHeight="12.75"/>
  <cols>
    <col min="1" max="16384" width="9.140625" style="39"/>
  </cols>
  <sheetData>
    <row r="1" spans="1:19">
      <c r="A1" s="55" t="s">
        <v>380</v>
      </c>
    </row>
    <row r="11" spans="1:19">
      <c r="S11" s="55"/>
    </row>
    <row r="12" spans="1:19">
      <c r="A12" s="55" t="s">
        <v>448</v>
      </c>
    </row>
  </sheetData>
  <hyperlinks>
    <hyperlink ref="A1" location="Innehåll!A1" display="Tillbaka till Innehåll"/>
    <hyperlink ref="A12" location="'Statsskuld och Maastrichtskuld'!A1" display="Tillbaka till Statsskuld och Maastrichtskuld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145" zoomScaleNormal="145" workbookViewId="0">
      <selection activeCell="A15" sqref="A15"/>
    </sheetView>
  </sheetViews>
  <sheetFormatPr defaultColWidth="9.140625" defaultRowHeight="12.75"/>
  <cols>
    <col min="1" max="16384" width="9.140625" style="39"/>
  </cols>
  <sheetData>
    <row r="1" spans="1:1">
      <c r="A1" s="55" t="s">
        <v>380</v>
      </c>
    </row>
    <row r="13" spans="1:1">
      <c r="A13" s="55" t="s">
        <v>449</v>
      </c>
    </row>
  </sheetData>
  <hyperlinks>
    <hyperlink ref="A1" location="Innehåll!A1" display="Tillbaka till Innehåll"/>
    <hyperlink ref="A13" location="Anslagsbehållningar!A1" display="Tillbaka till Anslagsbehållningar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rowBreaks count="1" manualBreakCount="1">
    <brk id="18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1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RowHeight="12.2" customHeight="1" outlineLevelCol="1"/>
  <cols>
    <col min="1" max="1" width="41.7109375" style="531" customWidth="1"/>
    <col min="2" max="24" width="7.7109375" style="489" hidden="1" customWidth="1" outlineLevel="1"/>
    <col min="25" max="25" width="7.85546875" style="489" hidden="1" customWidth="1" outlineLevel="1"/>
    <col min="26" max="26" width="7.7109375" style="489" hidden="1" customWidth="1" outlineLevel="1"/>
    <col min="27" max="27" width="8.42578125" style="489" hidden="1" customWidth="1" outlineLevel="1"/>
    <col min="28" max="28" width="7.7109375" style="489" hidden="1" customWidth="1" outlineLevel="1"/>
    <col min="29" max="29" width="7.7109375" style="489" customWidth="1" collapsed="1"/>
    <col min="30" max="36" width="7.7109375" style="489" customWidth="1"/>
    <col min="37" max="37" width="4.85546875" style="489" customWidth="1"/>
    <col min="38" max="41" width="7" style="489" customWidth="1"/>
    <col min="42" max="42" width="5" style="489" customWidth="1"/>
    <col min="43" max="46" width="5.42578125" style="489" customWidth="1"/>
    <col min="47" max="127" width="7.7109375" style="489" customWidth="1"/>
    <col min="128" max="16384" width="9.140625" style="489"/>
  </cols>
  <sheetData>
    <row r="1" spans="1:46" ht="12.2" customHeight="1">
      <c r="A1" s="27" t="s">
        <v>380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L1" s="502"/>
      <c r="AM1" s="502"/>
      <c r="AN1" s="502"/>
      <c r="AO1" s="502"/>
      <c r="AP1" s="503"/>
      <c r="AQ1" s="502"/>
      <c r="AR1" s="502"/>
      <c r="AS1" s="502"/>
      <c r="AT1" s="502"/>
    </row>
    <row r="2" spans="1:46" ht="15.75">
      <c r="A2" s="501" t="s">
        <v>638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L2" s="502"/>
      <c r="AM2" s="502"/>
      <c r="AN2" s="502"/>
      <c r="AO2" s="502"/>
      <c r="AP2" s="503"/>
      <c r="AQ2" s="502"/>
      <c r="AR2" s="502"/>
      <c r="AS2" s="502"/>
      <c r="AT2" s="502"/>
    </row>
    <row r="3" spans="1:46" s="505" customFormat="1" ht="12.2" customHeight="1">
      <c r="A3" s="504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L3" s="502"/>
      <c r="AM3" s="502"/>
      <c r="AN3" s="502"/>
      <c r="AO3" s="502"/>
      <c r="AQ3" s="502"/>
      <c r="AR3" s="502"/>
      <c r="AS3" s="502"/>
      <c r="AT3" s="502"/>
    </row>
    <row r="4" spans="1:46" ht="12.2" customHeight="1">
      <c r="A4" s="506"/>
      <c r="B4" s="507" t="s">
        <v>1</v>
      </c>
      <c r="C4" s="507" t="s">
        <v>1</v>
      </c>
      <c r="D4" s="507" t="s">
        <v>1</v>
      </c>
      <c r="E4" s="507" t="s">
        <v>1</v>
      </c>
      <c r="F4" s="507" t="s">
        <v>1</v>
      </c>
      <c r="G4" s="507" t="s">
        <v>1</v>
      </c>
      <c r="H4" s="507" t="s">
        <v>1</v>
      </c>
      <c r="I4" s="507" t="s">
        <v>1</v>
      </c>
      <c r="J4" s="507" t="s">
        <v>1</v>
      </c>
      <c r="K4" s="507" t="s">
        <v>1</v>
      </c>
      <c r="L4" s="507" t="s">
        <v>1</v>
      </c>
      <c r="M4" s="507" t="s">
        <v>1</v>
      </c>
      <c r="N4" s="507" t="s">
        <v>1</v>
      </c>
      <c r="O4" s="507" t="s">
        <v>1</v>
      </c>
      <c r="P4" s="507" t="s">
        <v>1</v>
      </c>
      <c r="Q4" s="507" t="s">
        <v>1</v>
      </c>
      <c r="R4" s="507" t="s">
        <v>1</v>
      </c>
      <c r="S4" s="507" t="s">
        <v>1</v>
      </c>
      <c r="T4" s="507" t="s">
        <v>1</v>
      </c>
      <c r="U4" s="507" t="s">
        <v>1</v>
      </c>
      <c r="V4" s="507" t="s">
        <v>1</v>
      </c>
      <c r="W4" s="507" t="s">
        <v>1</v>
      </c>
      <c r="X4" s="507" t="s">
        <v>1</v>
      </c>
      <c r="Y4" s="507" t="s">
        <v>1</v>
      </c>
      <c r="Z4" s="507" t="s">
        <v>1</v>
      </c>
      <c r="AA4" s="507" t="s">
        <v>1</v>
      </c>
      <c r="AB4" s="507" t="s">
        <v>1</v>
      </c>
      <c r="AC4" s="507" t="s">
        <v>1</v>
      </c>
      <c r="AD4" s="507" t="s">
        <v>1</v>
      </c>
      <c r="AE4" s="507" t="s">
        <v>1</v>
      </c>
      <c r="AF4" s="507" t="s">
        <v>157</v>
      </c>
      <c r="AG4" s="507" t="s">
        <v>157</v>
      </c>
      <c r="AH4" s="507" t="s">
        <v>157</v>
      </c>
      <c r="AI4" s="507" t="s">
        <v>157</v>
      </c>
      <c r="AJ4" s="507" t="s">
        <v>157</v>
      </c>
      <c r="AL4" s="508" t="s">
        <v>639</v>
      </c>
      <c r="AM4" s="509"/>
      <c r="AN4" s="509"/>
      <c r="AO4" s="509"/>
      <c r="AQ4" s="510"/>
      <c r="AR4" s="510" t="s">
        <v>702</v>
      </c>
      <c r="AS4" s="509"/>
      <c r="AT4" s="509"/>
    </row>
    <row r="5" spans="1:46" ht="12.2" customHeight="1" thickBot="1">
      <c r="A5" s="511"/>
      <c r="B5" s="512">
        <v>1993</v>
      </c>
      <c r="C5" s="512">
        <v>1994</v>
      </c>
      <c r="D5" s="512">
        <v>1995</v>
      </c>
      <c r="E5" s="512">
        <v>1996</v>
      </c>
      <c r="F5" s="512">
        <v>1997</v>
      </c>
      <c r="G5" s="512">
        <v>1998</v>
      </c>
      <c r="H5" s="512">
        <v>1999</v>
      </c>
      <c r="I5" s="512">
        <v>2000</v>
      </c>
      <c r="J5" s="512">
        <v>2001</v>
      </c>
      <c r="K5" s="512">
        <v>2002</v>
      </c>
      <c r="L5" s="512">
        <v>2003</v>
      </c>
      <c r="M5" s="512">
        <v>2004</v>
      </c>
      <c r="N5" s="512">
        <v>2005</v>
      </c>
      <c r="O5" s="512">
        <v>2006</v>
      </c>
      <c r="P5" s="512">
        <v>2007</v>
      </c>
      <c r="Q5" s="512">
        <v>2008</v>
      </c>
      <c r="R5" s="512">
        <v>2009</v>
      </c>
      <c r="S5" s="512">
        <v>2010</v>
      </c>
      <c r="T5" s="512">
        <v>2011</v>
      </c>
      <c r="U5" s="512">
        <v>2012</v>
      </c>
      <c r="V5" s="512">
        <v>2013</v>
      </c>
      <c r="W5" s="512">
        <v>2014</v>
      </c>
      <c r="X5" s="512">
        <v>2015</v>
      </c>
      <c r="Y5" s="512">
        <v>2016</v>
      </c>
      <c r="Z5" s="512">
        <v>2017</v>
      </c>
      <c r="AA5" s="512">
        <v>2018</v>
      </c>
      <c r="AB5" s="512">
        <v>2019</v>
      </c>
      <c r="AC5" s="512">
        <v>2020</v>
      </c>
      <c r="AD5" s="512">
        <v>2021</v>
      </c>
      <c r="AE5" s="512">
        <v>2022</v>
      </c>
      <c r="AF5" s="512">
        <v>2023</v>
      </c>
      <c r="AG5" s="512">
        <v>2024</v>
      </c>
      <c r="AH5" s="512">
        <v>2025</v>
      </c>
      <c r="AI5" s="512">
        <v>2026</v>
      </c>
      <c r="AJ5" s="512">
        <v>2027</v>
      </c>
      <c r="AL5" s="512">
        <v>2023</v>
      </c>
      <c r="AM5" s="512">
        <v>2024</v>
      </c>
      <c r="AN5" s="512">
        <v>2025</v>
      </c>
      <c r="AO5" s="512">
        <v>2026</v>
      </c>
      <c r="AQ5" s="512">
        <v>2023</v>
      </c>
      <c r="AR5" s="512">
        <v>2024</v>
      </c>
      <c r="AS5" s="512">
        <v>2025</v>
      </c>
      <c r="AT5" s="512">
        <v>2026</v>
      </c>
    </row>
    <row r="6" spans="1:46" ht="12.2" customHeight="1">
      <c r="A6" s="513" t="s">
        <v>137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L6" s="514"/>
      <c r="AM6" s="514"/>
      <c r="AN6" s="514"/>
      <c r="AO6" s="514"/>
      <c r="AQ6" s="514"/>
      <c r="AR6" s="514"/>
      <c r="AS6" s="514"/>
      <c r="AT6" s="514"/>
    </row>
    <row r="7" spans="1:46" ht="12.2" customHeight="1">
      <c r="A7" s="515" t="s">
        <v>587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L7" s="502"/>
      <c r="AM7" s="502"/>
      <c r="AN7" s="502"/>
      <c r="AO7" s="502"/>
      <c r="AQ7" s="502"/>
      <c r="AR7" s="502"/>
      <c r="AS7" s="502"/>
      <c r="AT7" s="502"/>
    </row>
    <row r="8" spans="1:46" ht="12.2" customHeight="1">
      <c r="A8" s="516" t="s">
        <v>588</v>
      </c>
      <c r="B8" s="517"/>
      <c r="C8" s="517">
        <v>3.8142029489688589</v>
      </c>
      <c r="D8" s="517">
        <v>4.1686286837986364</v>
      </c>
      <c r="E8" s="517">
        <v>1.5993170596709128</v>
      </c>
      <c r="F8" s="517">
        <v>3.2889335779575202</v>
      </c>
      <c r="G8" s="517">
        <v>4.1996375888245341</v>
      </c>
      <c r="H8" s="517">
        <v>3.9996359296345929</v>
      </c>
      <c r="I8" s="517">
        <v>4.8923538180093429</v>
      </c>
      <c r="J8" s="517">
        <v>1.5654071977725392</v>
      </c>
      <c r="K8" s="517">
        <v>2.1980768053567745</v>
      </c>
      <c r="L8" s="517">
        <v>2.4326576714401638</v>
      </c>
      <c r="M8" s="517">
        <v>3.8539320637680285</v>
      </c>
      <c r="N8" s="517">
        <v>2.8460551851424043</v>
      </c>
      <c r="O8" s="517">
        <v>4.9152614276616768</v>
      </c>
      <c r="P8" s="517">
        <v>3.5599666846104716</v>
      </c>
      <c r="Q8" s="517">
        <v>-0.69215541922290624</v>
      </c>
      <c r="R8" s="517">
        <v>-4.2206682534368989</v>
      </c>
      <c r="S8" s="517">
        <v>5.7008245858494844</v>
      </c>
      <c r="T8" s="517">
        <v>3.2090379937323554</v>
      </c>
      <c r="U8" s="517">
        <v>-0.24969607837572738</v>
      </c>
      <c r="V8" s="517">
        <v>1.1883825542321924</v>
      </c>
      <c r="W8" s="517">
        <v>2.7818835591831403</v>
      </c>
      <c r="X8" s="517">
        <v>4.240104541640477</v>
      </c>
      <c r="Y8" s="517">
        <v>1.8265197006639644</v>
      </c>
      <c r="Z8" s="517">
        <v>2.8186536766546144</v>
      </c>
      <c r="AA8" s="517">
        <v>2.0545012653339301</v>
      </c>
      <c r="AB8" s="517">
        <v>2.0095935948581944</v>
      </c>
      <c r="AC8" s="517">
        <v>-2.4047791322449275</v>
      </c>
      <c r="AD8" s="517">
        <v>6.0121457415894142</v>
      </c>
      <c r="AE8" s="517">
        <v>2.8457028654229166</v>
      </c>
      <c r="AF8" s="517">
        <v>-0.6466716988039467</v>
      </c>
      <c r="AG8" s="517">
        <v>0.70036462809057731</v>
      </c>
      <c r="AH8" s="517">
        <v>2.8576278171635217</v>
      </c>
      <c r="AI8" s="517">
        <v>2.6675667059861352</v>
      </c>
      <c r="AJ8" s="517">
        <v>1.4605657103732295</v>
      </c>
      <c r="AL8" s="517">
        <v>0.10317449199721551</v>
      </c>
      <c r="AM8" s="517">
        <v>-0.32506268889171963</v>
      </c>
      <c r="AN8" s="517">
        <v>-0.10388261329861148</v>
      </c>
      <c r="AO8" s="517">
        <v>0.32844786696848427</v>
      </c>
      <c r="AQ8" s="518">
        <v>-2.4665902105203141E-2</v>
      </c>
      <c r="AR8" s="518">
        <v>-0.29400418748726231</v>
      </c>
      <c r="AS8" s="518">
        <v>-0.25390151956905527</v>
      </c>
      <c r="AT8" s="518">
        <v>-0.23814036677454187</v>
      </c>
    </row>
    <row r="9" spans="1:46" ht="12.2" customHeight="1">
      <c r="A9" s="516" t="s">
        <v>589</v>
      </c>
      <c r="B9" s="517"/>
      <c r="C9" s="517">
        <v>2.8973123528867717</v>
      </c>
      <c r="D9" s="517">
        <v>2.3337602374210453</v>
      </c>
      <c r="E9" s="517">
        <v>1.8222672893568381</v>
      </c>
      <c r="F9" s="517">
        <v>3.903227821962707</v>
      </c>
      <c r="G9" s="517">
        <v>2.8645016559195158</v>
      </c>
      <c r="H9" s="517">
        <v>1.9518558518556661</v>
      </c>
      <c r="I9" s="517">
        <v>4.1065083649179268</v>
      </c>
      <c r="J9" s="517">
        <v>0.5321882026375846</v>
      </c>
      <c r="K9" s="517">
        <v>3.4221008084556415</v>
      </c>
      <c r="L9" s="517">
        <v>3.6091590978251764</v>
      </c>
      <c r="M9" s="517">
        <v>4.5768160682150061</v>
      </c>
      <c r="N9" s="517">
        <v>2.6700336366209276</v>
      </c>
      <c r="O9" s="517">
        <v>2.6566257023340034</v>
      </c>
      <c r="P9" s="517">
        <v>6.2538941500700496E-2</v>
      </c>
      <c r="Q9" s="517">
        <v>-1.4589658083818624</v>
      </c>
      <c r="R9" s="517">
        <v>-2.0132331641054435</v>
      </c>
      <c r="S9" s="517">
        <v>3.9969284129815374</v>
      </c>
      <c r="T9" s="517">
        <v>1.2418641542568221</v>
      </c>
      <c r="U9" s="517">
        <v>-0.90154022659264532</v>
      </c>
      <c r="V9" s="517">
        <v>0.74842559430063904</v>
      </c>
      <c r="W9" s="517">
        <v>1.0281807039570046</v>
      </c>
      <c r="X9" s="517">
        <v>3.1084727864216122</v>
      </c>
      <c r="Y9" s="517">
        <v>-0.62841198955144728</v>
      </c>
      <c r="Z9" s="517">
        <v>0.7398934210726571</v>
      </c>
      <c r="AA9" s="517">
        <v>0.24784646658289056</v>
      </c>
      <c r="AB9" s="517">
        <v>2.3212630253085065</v>
      </c>
      <c r="AC9" s="517">
        <v>1.0237287944766305</v>
      </c>
      <c r="AD9" s="517">
        <v>3.9465829785911399</v>
      </c>
      <c r="AE9" s="517">
        <v>0.50923722784348424</v>
      </c>
      <c r="AF9" s="517">
        <v>-2.338741353642515</v>
      </c>
      <c r="AG9" s="517">
        <v>0.72926422567942684</v>
      </c>
      <c r="AH9" s="517">
        <v>2.1458228653510325</v>
      </c>
      <c r="AI9" s="517">
        <v>2.1381337390669053</v>
      </c>
      <c r="AJ9" s="517">
        <v>1.2049089900341592</v>
      </c>
      <c r="AL9" s="517">
        <v>0.10138350691297759</v>
      </c>
      <c r="AM9" s="517">
        <v>-0.32501302575307367</v>
      </c>
      <c r="AN9" s="517">
        <v>-0.30015505410818655</v>
      </c>
      <c r="AO9" s="517">
        <v>0.52243264416895752</v>
      </c>
      <c r="AQ9" s="518">
        <v>9.1948130390051563E-2</v>
      </c>
      <c r="AR9" s="518">
        <v>-0.16817850198731499</v>
      </c>
      <c r="AS9" s="518">
        <v>-0.39225760282750599</v>
      </c>
      <c r="AT9" s="518">
        <v>0.6434028595113217</v>
      </c>
    </row>
    <row r="10" spans="1:46" ht="12.2" customHeight="1">
      <c r="A10" s="516" t="s">
        <v>590</v>
      </c>
      <c r="B10" s="517"/>
      <c r="C10" s="517">
        <v>1.1317595277964276</v>
      </c>
      <c r="D10" s="517">
        <v>2.5272581200505018</v>
      </c>
      <c r="E10" s="517">
        <v>7.0150300750748684E-3</v>
      </c>
      <c r="F10" s="517">
        <v>-0.40117187558299516</v>
      </c>
      <c r="G10" s="517">
        <v>1.3074118639572418</v>
      </c>
      <c r="H10" s="517">
        <v>2.0312865159731075</v>
      </c>
      <c r="I10" s="517">
        <v>1.396622533549241</v>
      </c>
      <c r="J10" s="517">
        <v>0.96091021258404297</v>
      </c>
      <c r="K10" s="517">
        <v>-1.3400607792546149</v>
      </c>
      <c r="L10" s="517">
        <v>-1.1013364451506358</v>
      </c>
      <c r="M10" s="517">
        <v>-0.44613701079494472</v>
      </c>
      <c r="N10" s="517">
        <v>-1.5598759096846493E-2</v>
      </c>
      <c r="O10" s="517">
        <v>2.3468859581975421</v>
      </c>
      <c r="P10" s="517">
        <v>3.4673854355280476</v>
      </c>
      <c r="Q10" s="517">
        <v>0.71253511042572715</v>
      </c>
      <c r="R10" s="517">
        <v>-2.6462325091769157</v>
      </c>
      <c r="S10" s="517">
        <v>1.7234963116083524</v>
      </c>
      <c r="T10" s="517">
        <v>2.3897941941433354</v>
      </c>
      <c r="U10" s="517">
        <v>0.76542134577710641</v>
      </c>
      <c r="V10" s="517">
        <v>0.42108220937699947</v>
      </c>
      <c r="W10" s="517">
        <v>1.8250329443962654</v>
      </c>
      <c r="X10" s="517">
        <v>0.94765272100119091</v>
      </c>
      <c r="Y10" s="517">
        <v>2.0414909144645277</v>
      </c>
      <c r="Z10" s="517">
        <v>2.2881242894073228</v>
      </c>
      <c r="AA10" s="517">
        <v>1.8670975289583946</v>
      </c>
      <c r="AB10" s="517">
        <v>-0.21298618332904473</v>
      </c>
      <c r="AC10" s="517">
        <v>-3.8080914459971638</v>
      </c>
      <c r="AD10" s="517">
        <v>2.2775854951894159</v>
      </c>
      <c r="AE10" s="517">
        <v>2.306592802049523</v>
      </c>
      <c r="AF10" s="517">
        <v>1.8293517093918465</v>
      </c>
      <c r="AG10" s="517">
        <v>-2.9280256037678143E-2</v>
      </c>
      <c r="AH10" s="517">
        <v>0.69676755512502186</v>
      </c>
      <c r="AI10" s="517">
        <v>0.51840339136193236</v>
      </c>
      <c r="AJ10" s="517">
        <v>0.25259566724704641</v>
      </c>
      <c r="AL10" s="517">
        <v>0</v>
      </c>
      <c r="AM10" s="517">
        <v>0</v>
      </c>
      <c r="AN10" s="517">
        <v>0.19348588719529936</v>
      </c>
      <c r="AO10" s="517">
        <v>-0.19357321967246044</v>
      </c>
      <c r="AQ10" s="518">
        <v>5.5097767568890177E-2</v>
      </c>
      <c r="AR10" s="518">
        <v>-0.15352653020057616</v>
      </c>
      <c r="AS10" s="518">
        <v>0.14866747726864915</v>
      </c>
      <c r="AT10" s="518">
        <v>-0.8416678530226207</v>
      </c>
    </row>
    <row r="11" spans="1:46" ht="12.2" customHeight="1">
      <c r="A11" s="516" t="s">
        <v>640</v>
      </c>
      <c r="B11" s="517"/>
      <c r="C11" s="517">
        <v>1.8925715908038043</v>
      </c>
      <c r="D11" s="517">
        <v>1.0601562945384835</v>
      </c>
      <c r="E11" s="517">
        <v>0.57163566676445843</v>
      </c>
      <c r="F11" s="517">
        <v>0.60357888208153465</v>
      </c>
      <c r="G11" s="517">
        <v>-0.28427774208970025</v>
      </c>
      <c r="H11" s="517">
        <v>-0.16579780518650722</v>
      </c>
      <c r="I11" s="517">
        <v>-0.78309176641385703</v>
      </c>
      <c r="J11" s="517">
        <v>-0.87208260920325076</v>
      </c>
      <c r="K11" s="517">
        <v>-1.6576553505271208</v>
      </c>
      <c r="L11" s="517">
        <v>-0.85082023141406227</v>
      </c>
      <c r="M11" s="517">
        <v>-3.6445603916590574E-2</v>
      </c>
      <c r="N11" s="517">
        <v>-0.3589783370101074</v>
      </c>
      <c r="O11" s="517">
        <v>0.45517095204472557</v>
      </c>
      <c r="P11" s="517">
        <v>0.91286247386441755</v>
      </c>
      <c r="Q11" s="517">
        <v>-0.44556382679674655</v>
      </c>
      <c r="R11" s="517">
        <v>-0.58724622771406665</v>
      </c>
      <c r="S11" s="517">
        <v>1.1489412568712831</v>
      </c>
      <c r="T11" s="517">
        <v>0.10140452972178249</v>
      </c>
      <c r="U11" s="517">
        <v>7.9541085158996161E-2</v>
      </c>
      <c r="V11" s="517">
        <v>-0.60239146460175919</v>
      </c>
      <c r="W11" s="517">
        <v>0.37558927656111685</v>
      </c>
      <c r="X11" s="517">
        <v>-0.40474796026345183</v>
      </c>
      <c r="Y11" s="517">
        <v>0.53310621118534129</v>
      </c>
      <c r="Z11" s="517">
        <v>1.5968749357164747E-2</v>
      </c>
      <c r="AA11" s="517">
        <v>0.36202029229042143</v>
      </c>
      <c r="AB11" s="517">
        <v>-0.8687434408748862</v>
      </c>
      <c r="AC11" s="517">
        <v>-2.4355667080982912</v>
      </c>
      <c r="AD11" s="517">
        <v>1.316704421367576</v>
      </c>
      <c r="AE11" s="517">
        <v>-0.41961522740767698</v>
      </c>
      <c r="AF11" s="517">
        <v>0.36537284441664486</v>
      </c>
      <c r="AG11" s="517">
        <v>0.20272884778849143</v>
      </c>
      <c r="AH11" s="517">
        <v>-2.5095264021124386E-2</v>
      </c>
      <c r="AI11" s="517">
        <v>-4.8163019498503878E-3</v>
      </c>
      <c r="AJ11" s="517">
        <v>-9.4979050742316495E-2</v>
      </c>
      <c r="AL11" s="517">
        <v>1.5235199055640969E-2</v>
      </c>
      <c r="AM11" s="517">
        <v>3.4613562711749424E-2</v>
      </c>
      <c r="AN11" s="517">
        <v>1.0064520519159625E-2</v>
      </c>
      <c r="AO11" s="517">
        <v>-9.7913511060920833E-3</v>
      </c>
      <c r="AQ11" s="518">
        <v>9.9632136032434815E-2</v>
      </c>
      <c r="AR11" s="518">
        <v>-0.25479166138537845</v>
      </c>
      <c r="AS11" s="518">
        <v>0.12525823758101629</v>
      </c>
      <c r="AT11" s="518">
        <v>8.335990417368544E-2</v>
      </c>
    </row>
    <row r="12" spans="1:46" ht="12.2" customHeight="1">
      <c r="A12" s="519" t="s">
        <v>138</v>
      </c>
      <c r="B12" s="517"/>
      <c r="C12" s="517">
        <v>-0.74668059813306487</v>
      </c>
      <c r="D12" s="517">
        <v>1.4517114155614186</v>
      </c>
      <c r="E12" s="517">
        <v>-0.56141140883917418</v>
      </c>
      <c r="F12" s="517">
        <v>-0.99872267848661878</v>
      </c>
      <c r="G12" s="517">
        <v>1.5962273250451853</v>
      </c>
      <c r="H12" s="517">
        <v>2.200733088318052</v>
      </c>
      <c r="I12" s="517">
        <v>2.1969181853877195</v>
      </c>
      <c r="J12" s="517">
        <v>1.8491186640802848</v>
      </c>
      <c r="K12" s="517">
        <v>0.32294793499638708</v>
      </c>
      <c r="L12" s="517">
        <v>-0.25266594672923581</v>
      </c>
      <c r="M12" s="517">
        <v>-0.40984077582421063</v>
      </c>
      <c r="N12" s="517">
        <v>0.34461667712988309</v>
      </c>
      <c r="O12" s="517">
        <v>1.8831434840282046</v>
      </c>
      <c r="P12" s="517">
        <v>2.531414627471551</v>
      </c>
      <c r="Q12" s="517">
        <v>1.163282101470231</v>
      </c>
      <c r="R12" s="517">
        <v>-2.0711490259882948</v>
      </c>
      <c r="S12" s="517">
        <v>0.56802873821284461</v>
      </c>
      <c r="T12" s="517">
        <v>2.2860714843837115</v>
      </c>
      <c r="U12" s="517">
        <v>0.68533513761268594</v>
      </c>
      <c r="V12" s="517">
        <v>1.0296763564631162</v>
      </c>
      <c r="W12" s="517">
        <v>1.444020083251063</v>
      </c>
      <c r="X12" s="517">
        <v>1.3578967406248088</v>
      </c>
      <c r="Y12" s="517">
        <v>1.5003860520439893</v>
      </c>
      <c r="Z12" s="517">
        <v>2.2717927631578982</v>
      </c>
      <c r="AA12" s="517">
        <v>1.4996482058498461</v>
      </c>
      <c r="AB12" s="517">
        <v>0.66150403042124495</v>
      </c>
      <c r="AC12" s="517">
        <v>-1.406787998032466</v>
      </c>
      <c r="AD12" s="517">
        <v>0.94839353422471184</v>
      </c>
      <c r="AE12" s="517">
        <v>2.7376958179895938</v>
      </c>
      <c r="AF12" s="517">
        <v>1.4586493563319092</v>
      </c>
      <c r="AG12" s="517">
        <v>-0.23153970604791185</v>
      </c>
      <c r="AH12" s="517">
        <v>0.72204401799880191</v>
      </c>
      <c r="AI12" s="517">
        <v>0.52324489436581523</v>
      </c>
      <c r="AJ12" s="517">
        <v>0.34790515500306984</v>
      </c>
      <c r="AL12" s="517">
        <v>-1.5403493758259224E-2</v>
      </c>
      <c r="AM12" s="517">
        <v>-3.4475460052441065E-2</v>
      </c>
      <c r="AN12" s="517">
        <v>0.18341318408814367</v>
      </c>
      <c r="AO12" s="517">
        <v>-0.1837214955869193</v>
      </c>
      <c r="AQ12" s="518">
        <v>-4.5865767957797843E-2</v>
      </c>
      <c r="AR12" s="518">
        <v>0.1002166754770939</v>
      </c>
      <c r="AS12" s="518">
        <v>2.2538707812524983E-2</v>
      </c>
      <c r="AT12" s="518">
        <v>-0.92628069281184278</v>
      </c>
    </row>
    <row r="13" spans="1:46" ht="12.2" customHeight="1">
      <c r="A13" s="519" t="s">
        <v>139</v>
      </c>
      <c r="B13" s="517"/>
      <c r="C13" s="517">
        <v>-0.35157054782529729</v>
      </c>
      <c r="D13" s="517">
        <v>0.84123285965815864</v>
      </c>
      <c r="E13" s="517">
        <v>0.28747795414461041</v>
      </c>
      <c r="F13" s="517">
        <v>-0.73268206039076578</v>
      </c>
      <c r="G13" s="517">
        <v>-0.32442295895883655</v>
      </c>
      <c r="H13" s="517">
        <v>0.75448894260463639</v>
      </c>
      <c r="I13" s="517">
        <v>0.80991925063174097</v>
      </c>
      <c r="J13" s="517">
        <v>0.99830480669329535</v>
      </c>
      <c r="K13" s="517">
        <v>0.45220351757160326</v>
      </c>
      <c r="L13" s="517">
        <v>0.39971799830540444</v>
      </c>
      <c r="M13" s="517">
        <v>0.45395882589154279</v>
      </c>
      <c r="N13" s="517">
        <v>0.7796150022980175</v>
      </c>
      <c r="O13" s="517">
        <v>1.0891689751867606</v>
      </c>
      <c r="P13" s="517">
        <v>1.5249576988155766</v>
      </c>
      <c r="Q13" s="517">
        <v>1.2374742192870825</v>
      </c>
      <c r="R13" s="517">
        <v>0.18931988887744833</v>
      </c>
      <c r="S13" s="517">
        <v>0.85238359315629175</v>
      </c>
      <c r="T13" s="517">
        <v>1.3909820373915638</v>
      </c>
      <c r="U13" s="517">
        <v>0.88380034146831044</v>
      </c>
      <c r="V13" s="517">
        <v>1.1030363364858076</v>
      </c>
      <c r="W13" s="517">
        <v>1.3312589850134948</v>
      </c>
      <c r="X13" s="517">
        <v>0.76766106306480619</v>
      </c>
      <c r="Y13" s="517">
        <v>1.0163934426229426</v>
      </c>
      <c r="Z13" s="517">
        <v>1.964602783664593</v>
      </c>
      <c r="AA13" s="517">
        <v>1.1403213122121114</v>
      </c>
      <c r="AB13" s="517">
        <v>1.1478293066740752</v>
      </c>
      <c r="AC13" s="517">
        <v>0.27454928159604819</v>
      </c>
      <c r="AD13" s="517">
        <v>1.255471388153695</v>
      </c>
      <c r="AE13" s="517">
        <v>1.2479807675147558</v>
      </c>
      <c r="AF13" s="517">
        <v>1.7110714660883541</v>
      </c>
      <c r="AG13" s="517">
        <v>0.27276234778745856</v>
      </c>
      <c r="AH13" s="517">
        <v>0.31786630526300375</v>
      </c>
      <c r="AI13" s="517">
        <v>0.24270099876972928</v>
      </c>
      <c r="AJ13" s="517">
        <v>0.40563047078063796</v>
      </c>
      <c r="AL13" s="517">
        <v>-1.5307281568088804E-2</v>
      </c>
      <c r="AM13" s="517">
        <v>-6.7663486252067528E-2</v>
      </c>
      <c r="AN13" s="517">
        <v>0</v>
      </c>
      <c r="AO13" s="517">
        <v>2.2204460492503131E-14</v>
      </c>
      <c r="AQ13" s="518">
        <v>6.8608202389008888E-2</v>
      </c>
      <c r="AR13" s="518">
        <v>-6.2978663711232841E-2</v>
      </c>
      <c r="AS13" s="518">
        <v>-0.4318819851398592</v>
      </c>
      <c r="AT13" s="518">
        <v>-0.30762178835159748</v>
      </c>
    </row>
    <row r="14" spans="1:46" ht="12.2" customHeight="1">
      <c r="A14" s="516" t="s">
        <v>675</v>
      </c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>
        <v>3.4158044764453366</v>
      </c>
      <c r="AF14" s="517">
        <v>3.0851737623608257</v>
      </c>
      <c r="AG14" s="517">
        <v>3.1275659466430974</v>
      </c>
      <c r="AH14" s="517">
        <v>3.2234027462299286</v>
      </c>
      <c r="AI14" s="517">
        <v>3.2522536551035595</v>
      </c>
      <c r="AJ14" s="517">
        <v>3.2391148184164922</v>
      </c>
      <c r="AL14" s="517"/>
      <c r="AM14" s="517"/>
      <c r="AN14" s="517"/>
      <c r="AO14" s="517"/>
      <c r="AQ14" s="520"/>
      <c r="AR14" s="520"/>
      <c r="AS14" s="520"/>
      <c r="AT14" s="520"/>
    </row>
    <row r="15" spans="1:46" ht="12.2" customHeight="1">
      <c r="A15" s="519" t="s">
        <v>676</v>
      </c>
      <c r="B15" s="517">
        <v>10.389899245362907</v>
      </c>
      <c r="C15" s="517">
        <v>10.755972018822426</v>
      </c>
      <c r="D15" s="517">
        <v>10.197211338841839</v>
      </c>
      <c r="E15" s="517">
        <v>10.982874820321683</v>
      </c>
      <c r="F15" s="517">
        <v>11.227436936807043</v>
      </c>
      <c r="G15" s="517">
        <v>9.4635250437968033</v>
      </c>
      <c r="H15" s="517">
        <v>8.1226632995605073</v>
      </c>
      <c r="I15" s="517">
        <v>6.8207799841363093</v>
      </c>
      <c r="J15" s="517">
        <v>6.011771685532822</v>
      </c>
      <c r="K15" s="517">
        <v>6.1365710196057517</v>
      </c>
      <c r="L15" s="517">
        <v>6.7642043115223469</v>
      </c>
      <c r="M15" s="517">
        <v>7.5900411448030463</v>
      </c>
      <c r="N15" s="517">
        <v>8.0015619856877311</v>
      </c>
      <c r="O15" s="517">
        <v>7.2567681895093061</v>
      </c>
      <c r="P15" s="517">
        <v>6.3373679715005933</v>
      </c>
      <c r="Q15" s="517">
        <v>6.4060088486469811</v>
      </c>
      <c r="R15" s="517">
        <v>8.517674122455686</v>
      </c>
      <c r="S15" s="517">
        <v>8.775609954787992</v>
      </c>
      <c r="T15" s="517">
        <v>7.9682635331927276</v>
      </c>
      <c r="U15" s="517">
        <v>8.1493280238924832</v>
      </c>
      <c r="V15" s="517">
        <v>8.2179641190255825</v>
      </c>
      <c r="W15" s="517">
        <v>8.11582936546497</v>
      </c>
      <c r="X15" s="517">
        <v>7.5795564127290254</v>
      </c>
      <c r="Y15" s="517">
        <v>7.1348110811997625</v>
      </c>
      <c r="Z15" s="517">
        <v>6.8550350147923451</v>
      </c>
      <c r="AA15" s="517">
        <v>6.5241136721281121</v>
      </c>
      <c r="AB15" s="517">
        <v>6.9735517525395805</v>
      </c>
      <c r="AC15" s="517">
        <v>8.5351829880441734</v>
      </c>
      <c r="AD15" s="517">
        <v>8.8107489056350303</v>
      </c>
      <c r="AE15" s="517">
        <v>7.4690332608684047</v>
      </c>
      <c r="AF15" s="517">
        <v>7.6986725863166789</v>
      </c>
      <c r="AG15" s="517">
        <v>8.16288388255089</v>
      </c>
      <c r="AH15" s="517">
        <v>7.7928748611902039</v>
      </c>
      <c r="AI15" s="517">
        <v>7.5348197027555157</v>
      </c>
      <c r="AJ15" s="517">
        <v>7.5879798861641676</v>
      </c>
      <c r="AL15" s="517">
        <v>1.2207021358534575E-4</v>
      </c>
      <c r="AM15" s="517">
        <v>-3.0094607701947496E-2</v>
      </c>
      <c r="AN15" s="517">
        <v>-0.19806849238548718</v>
      </c>
      <c r="AO15" s="517">
        <v>-2.9991670628843892E-2</v>
      </c>
      <c r="AQ15" s="518">
        <v>0.10405721842750637</v>
      </c>
      <c r="AR15" s="518">
        <v>-4.6471085818408753E-2</v>
      </c>
      <c r="AS15" s="518">
        <v>-0.46225526434473974</v>
      </c>
      <c r="AT15" s="518">
        <v>0.1001468526942757</v>
      </c>
    </row>
    <row r="16" spans="1:46" ht="12.2" customHeight="1">
      <c r="A16" s="519" t="s">
        <v>677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  <c r="Z16" s="517"/>
      <c r="AA16" s="517"/>
      <c r="AB16" s="517"/>
      <c r="AC16" s="517"/>
      <c r="AD16" s="517"/>
      <c r="AE16" s="517">
        <v>4.8995926294638217</v>
      </c>
      <c r="AF16" s="517">
        <v>5.0499601322910879</v>
      </c>
      <c r="AG16" s="517">
        <v>5.5489923166697803</v>
      </c>
      <c r="AH16" s="517">
        <v>5.2289435415003327</v>
      </c>
      <c r="AI16" s="517">
        <v>5.0702320256738256</v>
      </c>
      <c r="AJ16" s="517">
        <v>5.1401063096554633</v>
      </c>
      <c r="AL16" s="517"/>
      <c r="AM16" s="517"/>
      <c r="AN16" s="517"/>
      <c r="AO16" s="517"/>
      <c r="AQ16" s="521"/>
      <c r="AR16" s="521"/>
      <c r="AS16" s="521"/>
      <c r="AT16" s="521"/>
    </row>
    <row r="17" spans="1:46" ht="12.2" customHeight="1">
      <c r="A17" s="522"/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523"/>
      <c r="AJ17" s="523"/>
      <c r="AL17" s="523"/>
      <c r="AM17" s="523"/>
      <c r="AN17" s="523"/>
      <c r="AO17" s="523"/>
      <c r="AQ17" s="523"/>
      <c r="AR17" s="523"/>
      <c r="AS17" s="523"/>
      <c r="AT17" s="523"/>
    </row>
    <row r="18" spans="1:46" ht="12.2" customHeight="1">
      <c r="A18" s="524" t="s">
        <v>140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514"/>
      <c r="AE18" s="514"/>
      <c r="AF18" s="514"/>
      <c r="AG18" s="514"/>
      <c r="AH18" s="514"/>
      <c r="AI18" s="514"/>
      <c r="AJ18" s="514"/>
      <c r="AL18" s="525"/>
      <c r="AM18" s="525"/>
      <c r="AN18" s="525"/>
      <c r="AO18" s="525"/>
      <c r="AP18" s="526"/>
      <c r="AQ18" s="527"/>
      <c r="AR18" s="527"/>
      <c r="AS18" s="527"/>
      <c r="AT18" s="527"/>
    </row>
    <row r="19" spans="1:46" ht="12.2" customHeight="1">
      <c r="A19" s="515" t="s">
        <v>591</v>
      </c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2"/>
      <c r="AF19" s="502"/>
      <c r="AG19" s="502"/>
      <c r="AH19" s="502"/>
      <c r="AI19" s="502"/>
      <c r="AJ19" s="502"/>
      <c r="AL19" s="525"/>
      <c r="AM19" s="525"/>
      <c r="AN19" s="525"/>
      <c r="AO19" s="525"/>
      <c r="AP19" s="526"/>
      <c r="AQ19" s="525"/>
      <c r="AR19" s="525"/>
      <c r="AS19" s="525"/>
      <c r="AT19" s="525"/>
    </row>
    <row r="20" spans="1:46" ht="12.2" customHeight="1">
      <c r="A20" s="519" t="s">
        <v>590</v>
      </c>
      <c r="B20" s="525">
        <v>6461620</v>
      </c>
      <c r="C20" s="525">
        <v>6534750</v>
      </c>
      <c r="D20" s="525">
        <v>6699900</v>
      </c>
      <c r="E20" s="525">
        <v>6700370</v>
      </c>
      <c r="F20" s="525">
        <v>6673490</v>
      </c>
      <c r="G20" s="525">
        <v>6760740</v>
      </c>
      <c r="H20" s="525">
        <v>6898070</v>
      </c>
      <c r="I20" s="525">
        <v>6994410</v>
      </c>
      <c r="J20" s="525">
        <v>7061620</v>
      </c>
      <c r="K20" s="525">
        <v>6966990</v>
      </c>
      <c r="L20" s="525">
        <v>6890260</v>
      </c>
      <c r="M20" s="525">
        <v>6859520</v>
      </c>
      <c r="N20" s="525">
        <v>6858450</v>
      </c>
      <c r="O20" s="525">
        <v>7019410</v>
      </c>
      <c r="P20" s="525">
        <v>7262800</v>
      </c>
      <c r="Q20" s="525">
        <v>7314550</v>
      </c>
      <c r="R20" s="525">
        <v>7120990</v>
      </c>
      <c r="S20" s="525">
        <v>7243720</v>
      </c>
      <c r="T20" s="525">
        <v>7416830</v>
      </c>
      <c r="U20" s="525">
        <v>7473600</v>
      </c>
      <c r="V20" s="525">
        <v>7505070</v>
      </c>
      <c r="W20" s="525">
        <v>7642040</v>
      </c>
      <c r="X20" s="525">
        <v>7714460</v>
      </c>
      <c r="Y20" s="525">
        <v>7871950</v>
      </c>
      <c r="Z20" s="525">
        <v>8052070</v>
      </c>
      <c r="AA20" s="525">
        <v>8202410</v>
      </c>
      <c r="AB20" s="525">
        <v>8184940</v>
      </c>
      <c r="AC20" s="525">
        <v>7873250</v>
      </c>
      <c r="AD20" s="525">
        <v>8052570</v>
      </c>
      <c r="AE20" s="525">
        <v>8238310</v>
      </c>
      <c r="AF20" s="525">
        <v>8389017.66481</v>
      </c>
      <c r="AG20" s="525">
        <v>8386561.3389586974</v>
      </c>
      <c r="AH20" s="525">
        <v>8444996.1773592196</v>
      </c>
      <c r="AI20" s="525">
        <v>8488775.3239430338</v>
      </c>
      <c r="AJ20" s="525">
        <v>8510217.6026136521</v>
      </c>
      <c r="AL20" s="525">
        <v>0</v>
      </c>
      <c r="AM20" s="525">
        <v>0</v>
      </c>
      <c r="AN20" s="525">
        <v>1.6226812611863</v>
      </c>
      <c r="AO20" s="525">
        <v>-4.9072793573141098</v>
      </c>
      <c r="AP20" s="526"/>
      <c r="AQ20" s="525"/>
      <c r="AR20" s="525"/>
      <c r="AS20" s="525"/>
      <c r="AT20" s="525"/>
    </row>
    <row r="21" spans="1:46" ht="12.2" customHeight="1">
      <c r="A21" s="519" t="s">
        <v>138</v>
      </c>
      <c r="B21" s="525">
        <v>4017.1535836793887</v>
      </c>
      <c r="C21" s="525">
        <v>3987.1582772728475</v>
      </c>
      <c r="D21" s="525">
        <v>4045.0403091405192</v>
      </c>
      <c r="E21" s="525">
        <v>4022.330991352861</v>
      </c>
      <c r="F21" s="525">
        <v>3982.1590595384246</v>
      </c>
      <c r="G21" s="525">
        <v>4045.7233705735393</v>
      </c>
      <c r="H21" s="525">
        <v>4134.7589434515676</v>
      </c>
      <c r="I21" s="525">
        <v>4225.5962146022002</v>
      </c>
      <c r="J21" s="525">
        <v>4303.7325028750793</v>
      </c>
      <c r="K21" s="525">
        <v>4317.6313181208825</v>
      </c>
      <c r="L21" s="525">
        <v>4306.7221340746746</v>
      </c>
      <c r="M21" s="525">
        <v>4289.0714306677901</v>
      </c>
      <c r="N21" s="525">
        <v>4303.8522861118845</v>
      </c>
      <c r="O21" s="525">
        <v>4384.8999999999996</v>
      </c>
      <c r="P21" s="525">
        <v>4495.8999999999996</v>
      </c>
      <c r="Q21" s="525">
        <v>4548.2</v>
      </c>
      <c r="R21" s="525">
        <v>4454</v>
      </c>
      <c r="S21" s="525">
        <v>4479.3</v>
      </c>
      <c r="T21" s="525">
        <v>4581.7</v>
      </c>
      <c r="U21" s="525">
        <v>4613.1000000000004</v>
      </c>
      <c r="V21" s="525">
        <v>4660.6000000000004</v>
      </c>
      <c r="W21" s="525">
        <v>4727.8999999999996</v>
      </c>
      <c r="X21" s="525">
        <v>4792.1000000000004</v>
      </c>
      <c r="Y21" s="525">
        <v>4864</v>
      </c>
      <c r="Z21" s="525">
        <v>4974.5</v>
      </c>
      <c r="AA21" s="525">
        <v>5049.1000000000004</v>
      </c>
      <c r="AB21" s="525">
        <v>5082.5</v>
      </c>
      <c r="AC21" s="525">
        <v>5011</v>
      </c>
      <c r="AD21" s="525">
        <v>5058.5240000000003</v>
      </c>
      <c r="AE21" s="525">
        <v>5197.0110000000004</v>
      </c>
      <c r="AF21" s="525">
        <v>5272.8171674999994</v>
      </c>
      <c r="AG21" s="525">
        <v>5260.6085021299259</v>
      </c>
      <c r="AH21" s="525">
        <v>5298.5924111298918</v>
      </c>
      <c r="AI21" s="525">
        <v>5326.3170253943836</v>
      </c>
      <c r="AJ21" s="525">
        <v>5344.8475568975373</v>
      </c>
      <c r="AL21" s="525">
        <v>-0.80052126500049781</v>
      </c>
      <c r="AM21" s="525">
        <v>-2.6167717000253106</v>
      </c>
      <c r="AN21" s="525">
        <v>7.0177831169139608</v>
      </c>
      <c r="AO21" s="525">
        <v>-2.6672567379127941</v>
      </c>
      <c r="AP21" s="526"/>
      <c r="AQ21" s="525">
        <v>-2.3836490060011783</v>
      </c>
      <c r="AR21" s="525">
        <v>2.9085009709433507</v>
      </c>
      <c r="AS21" s="525">
        <v>4.1145192691383272</v>
      </c>
      <c r="AT21" s="525">
        <v>-44.905678216356137</v>
      </c>
    </row>
    <row r="22" spans="1:46" ht="12.2" customHeight="1">
      <c r="A22" s="519" t="s">
        <v>641</v>
      </c>
      <c r="B22" s="525">
        <v>4478.2569860723388</v>
      </c>
      <c r="C22" s="525">
        <v>4462.5127534533794</v>
      </c>
      <c r="D22" s="525">
        <v>4500.0528771018653</v>
      </c>
      <c r="E22" s="525">
        <v>4512.9895370483837</v>
      </c>
      <c r="F22" s="525">
        <v>4479.9236723231179</v>
      </c>
      <c r="G22" s="525">
        <v>4465.3897713862698</v>
      </c>
      <c r="H22" s="525">
        <v>4499.080643455578</v>
      </c>
      <c r="I22" s="525">
        <v>4535.5195636883709</v>
      </c>
      <c r="J22" s="525">
        <v>4580.7978735011866</v>
      </c>
      <c r="K22" s="525">
        <v>4601.5124026180038</v>
      </c>
      <c r="L22" s="525">
        <v>4619.9054758855236</v>
      </c>
      <c r="M22" s="525">
        <v>4640.8779445411528</v>
      </c>
      <c r="N22" s="525">
        <v>4677.0589252351356</v>
      </c>
      <c r="O22" s="525">
        <v>4728</v>
      </c>
      <c r="P22" s="525">
        <v>4800.1000000000004</v>
      </c>
      <c r="Q22" s="525">
        <v>4859.5</v>
      </c>
      <c r="R22" s="525">
        <v>4868.7</v>
      </c>
      <c r="S22" s="525">
        <v>4910.2</v>
      </c>
      <c r="T22" s="525">
        <v>4978.5</v>
      </c>
      <c r="U22" s="525">
        <v>5022.5</v>
      </c>
      <c r="V22" s="525">
        <v>5077.8999999999996</v>
      </c>
      <c r="W22" s="525">
        <v>5145.5</v>
      </c>
      <c r="X22" s="525">
        <v>5185</v>
      </c>
      <c r="Y22" s="525">
        <v>5237.7</v>
      </c>
      <c r="Z22" s="525">
        <v>5340.6</v>
      </c>
      <c r="AA22" s="525">
        <v>5401.5</v>
      </c>
      <c r="AB22" s="525">
        <v>5463.5</v>
      </c>
      <c r="AC22" s="525">
        <v>5478.5</v>
      </c>
      <c r="AD22" s="525">
        <v>5547.2809999999999</v>
      </c>
      <c r="AE22" s="525">
        <v>5616.51</v>
      </c>
      <c r="AF22" s="525">
        <v>5712.6124999999993</v>
      </c>
      <c r="AG22" s="525">
        <v>5728.1943559749989</v>
      </c>
      <c r="AH22" s="525">
        <v>5746.4023557326209</v>
      </c>
      <c r="AI22" s="525">
        <v>5760.3489316433106</v>
      </c>
      <c r="AJ22" s="525">
        <v>5783.7146621333432</v>
      </c>
      <c r="AL22" s="525">
        <v>-0.85973500000000058</v>
      </c>
      <c r="AM22" s="525">
        <v>-4.7280145336162605</v>
      </c>
      <c r="AN22" s="525">
        <v>-4.7430432987266613</v>
      </c>
      <c r="AO22" s="525">
        <v>-4.754554712184472</v>
      </c>
      <c r="AP22" s="526"/>
      <c r="AQ22" s="525">
        <v>3.8533865479994347</v>
      </c>
      <c r="AR22" s="525">
        <v>0.26859693147162034</v>
      </c>
      <c r="AS22" s="525">
        <v>-24.468428764880628</v>
      </c>
      <c r="AT22" s="525">
        <v>-42.280269796608081</v>
      </c>
    </row>
    <row r="23" spans="1:46" ht="12.2" customHeight="1">
      <c r="A23" s="519" t="s">
        <v>642</v>
      </c>
      <c r="B23" s="525">
        <v>465.28638880134156</v>
      </c>
      <c r="C23" s="525">
        <v>479.98662309782765</v>
      </c>
      <c r="D23" s="525">
        <v>458.87990223770987</v>
      </c>
      <c r="E23" s="525">
        <v>495.65599150823903</v>
      </c>
      <c r="F23" s="525">
        <v>502.9806051271683</v>
      </c>
      <c r="G23" s="525">
        <v>422.58327931828052</v>
      </c>
      <c r="H23" s="525">
        <v>365.44517224359691</v>
      </c>
      <c r="I23" s="525">
        <v>309.35781057664286</v>
      </c>
      <c r="J23" s="525">
        <v>275.38710953063395</v>
      </c>
      <c r="K23" s="525">
        <v>282.37507656262079</v>
      </c>
      <c r="L23" s="525">
        <v>312.4998453881056</v>
      </c>
      <c r="M23" s="525">
        <v>352.2445454707634</v>
      </c>
      <c r="N23" s="525">
        <v>374.23776900982978</v>
      </c>
      <c r="O23" s="525">
        <v>343.1</v>
      </c>
      <c r="P23" s="525">
        <v>304.2</v>
      </c>
      <c r="Q23" s="525">
        <v>311.3</v>
      </c>
      <c r="R23" s="525">
        <v>414.7</v>
      </c>
      <c r="S23" s="525">
        <v>430.9</v>
      </c>
      <c r="T23" s="525">
        <v>396.7</v>
      </c>
      <c r="U23" s="525">
        <v>409.3</v>
      </c>
      <c r="V23" s="525">
        <v>417.3</v>
      </c>
      <c r="W23" s="525">
        <v>417.6</v>
      </c>
      <c r="X23" s="525">
        <v>393</v>
      </c>
      <c r="Y23" s="525">
        <v>373.7</v>
      </c>
      <c r="Z23" s="525">
        <v>366.1</v>
      </c>
      <c r="AA23" s="525">
        <v>352.4</v>
      </c>
      <c r="AB23" s="525">
        <v>381</v>
      </c>
      <c r="AC23" s="525">
        <v>467.6</v>
      </c>
      <c r="AD23" s="525">
        <v>488.75700000000001</v>
      </c>
      <c r="AE23" s="525">
        <v>419.49900000000002</v>
      </c>
      <c r="AF23" s="525">
        <v>439.79533249999986</v>
      </c>
      <c r="AG23" s="525">
        <v>467.58585384507296</v>
      </c>
      <c r="AH23" s="525">
        <v>447.80994460272905</v>
      </c>
      <c r="AI23" s="525">
        <v>434.03190624892704</v>
      </c>
      <c r="AJ23" s="525">
        <v>438.86710523580587</v>
      </c>
      <c r="AL23" s="525">
        <v>-5.9213734999502776E-2</v>
      </c>
      <c r="AM23" s="525">
        <v>-2.1112428335909499</v>
      </c>
      <c r="AN23" s="525">
        <v>-11.760826415640622</v>
      </c>
      <c r="AO23" s="525">
        <v>-2.087297974271678</v>
      </c>
      <c r="AP23" s="526"/>
      <c r="AQ23" s="525"/>
      <c r="AR23" s="525"/>
      <c r="AS23" s="525"/>
      <c r="AT23" s="525"/>
    </row>
    <row r="24" spans="1:46" ht="12.2" customHeight="1">
      <c r="A24" s="516" t="s">
        <v>643</v>
      </c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>
        <v>256.71199999999999</v>
      </c>
      <c r="AF24" s="525">
        <v>268.61152683508345</v>
      </c>
      <c r="AG24" s="525">
        <v>295.63284040477879</v>
      </c>
      <c r="AH24" s="525">
        <v>279.65283199794544</v>
      </c>
      <c r="AI24" s="525">
        <v>272.17316983941146</v>
      </c>
      <c r="AJ24" s="525">
        <v>277.12693929874058</v>
      </c>
      <c r="AL24" s="525"/>
      <c r="AM24" s="525"/>
      <c r="AN24" s="525"/>
      <c r="AO24" s="525"/>
      <c r="AP24" s="526"/>
      <c r="AQ24" s="525"/>
      <c r="AR24" s="525"/>
      <c r="AS24" s="525"/>
      <c r="AT24" s="525"/>
    </row>
    <row r="25" spans="1:46" ht="12.2" customHeight="1">
      <c r="A25" s="516" t="s">
        <v>644</v>
      </c>
      <c r="B25" s="525"/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  <c r="AC25" s="525"/>
      <c r="AD25" s="525"/>
      <c r="AE25" s="525">
        <v>191.84899999999999</v>
      </c>
      <c r="AF25" s="525">
        <v>176.24402199534484</v>
      </c>
      <c r="AG25" s="525">
        <v>179.15305603500599</v>
      </c>
      <c r="AH25" s="525">
        <v>185.22969134410664</v>
      </c>
      <c r="AI25" s="525">
        <v>187.34115867608847</v>
      </c>
      <c r="AJ25" s="525">
        <v>187.34115867608847</v>
      </c>
      <c r="AL25" s="525"/>
      <c r="AM25" s="525"/>
      <c r="AN25" s="525"/>
      <c r="AO25" s="525"/>
      <c r="AP25" s="526"/>
      <c r="AQ25" s="525"/>
      <c r="AR25" s="525"/>
      <c r="AS25" s="525"/>
      <c r="AT25" s="525"/>
    </row>
    <row r="26" spans="1:46" ht="12.2" customHeight="1">
      <c r="A26" s="528" t="s">
        <v>141</v>
      </c>
      <c r="B26" s="529">
        <v>6362.2520599313802</v>
      </c>
      <c r="C26" s="529">
        <v>6393.4440635547262</v>
      </c>
      <c r="D26" s="529">
        <v>6411.2321243975875</v>
      </c>
      <c r="E26" s="529">
        <v>6407.2590174035604</v>
      </c>
      <c r="F26" s="529">
        <v>6404.0630949751339</v>
      </c>
      <c r="G26" s="529">
        <v>6405.6892324198179</v>
      </c>
      <c r="H26" s="529">
        <v>6411.4874729549738</v>
      </c>
      <c r="I26" s="529">
        <v>6427.9415925580597</v>
      </c>
      <c r="J26" s="529">
        <v>6458.4361228532989</v>
      </c>
      <c r="K26" s="529">
        <v>6495.5367219561667</v>
      </c>
      <c r="L26" s="529">
        <v>6538.8024870842546</v>
      </c>
      <c r="M26" s="529">
        <v>6585.9921036775386</v>
      </c>
      <c r="N26" s="529">
        <v>6638.9387328003586</v>
      </c>
      <c r="O26" s="529">
        <v>6707.6</v>
      </c>
      <c r="P26" s="529">
        <v>6778.5</v>
      </c>
      <c r="Q26" s="529">
        <v>6854.5</v>
      </c>
      <c r="R26" s="529">
        <v>6929.6</v>
      </c>
      <c r="S26" s="529">
        <v>6995.8</v>
      </c>
      <c r="T26" s="529">
        <v>7047.5</v>
      </c>
      <c r="U26" s="529">
        <v>7088.4</v>
      </c>
      <c r="V26" s="529">
        <v>7129.6</v>
      </c>
      <c r="W26" s="529">
        <v>7178.8</v>
      </c>
      <c r="X26" s="529">
        <v>7231</v>
      </c>
      <c r="Y26" s="529">
        <v>7295.8</v>
      </c>
      <c r="Z26" s="529">
        <v>7375.8</v>
      </c>
      <c r="AA26" s="529">
        <v>7433.5</v>
      </c>
      <c r="AB26" s="529">
        <v>7482.6</v>
      </c>
      <c r="AC26" s="529">
        <v>7509.1</v>
      </c>
      <c r="AD26" s="529">
        <v>7512.0690000000004</v>
      </c>
      <c r="AE26" s="529">
        <v>7535.5280000000002</v>
      </c>
      <c r="AF26" s="529">
        <v>7590.7254817499997</v>
      </c>
      <c r="AG26" s="529">
        <v>7628.4059746213798</v>
      </c>
      <c r="AH26" s="529">
        <v>7669.8752031394661</v>
      </c>
      <c r="AI26" s="529">
        <v>7709.2567385376951</v>
      </c>
      <c r="AJ26" s="529">
        <v>7746.3278321632688</v>
      </c>
      <c r="AL26" s="529">
        <v>14.739391075599087</v>
      </c>
      <c r="AM26" s="529">
        <v>13.80750331566469</v>
      </c>
      <c r="AN26" s="529">
        <v>13.882563100391963</v>
      </c>
      <c r="AO26" s="529">
        <v>13.953844136351108</v>
      </c>
      <c r="AP26" s="526"/>
      <c r="AQ26" s="529"/>
      <c r="AR26" s="529"/>
      <c r="AS26" s="529"/>
      <c r="AT26" s="529"/>
    </row>
    <row r="27" spans="1:46" ht="12.2" customHeight="1">
      <c r="A27" s="530" t="s">
        <v>678</v>
      </c>
    </row>
    <row r="28" spans="1:46" ht="12.2" customHeight="1">
      <c r="A28" s="530"/>
    </row>
    <row r="29" spans="1:46" ht="12.2" customHeight="1">
      <c r="Y29" s="526"/>
    </row>
    <row r="30" spans="1:46" ht="12.2" customHeight="1">
      <c r="Z30" s="499"/>
      <c r="AA30" s="499"/>
      <c r="AB30" s="499"/>
      <c r="AC30" s="499"/>
      <c r="AD30" s="499"/>
      <c r="AE30" s="499"/>
      <c r="AF30" s="499"/>
      <c r="AG30" s="499"/>
      <c r="AH30" s="499"/>
      <c r="AI30" s="499"/>
      <c r="AJ30" s="499"/>
    </row>
    <row r="31" spans="1:46" ht="12.2" customHeight="1"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</row>
    <row r="32" spans="1:46" ht="12.2" customHeight="1"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</row>
    <row r="33" spans="26:36" ht="12.2" customHeight="1"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</row>
    <row r="34" spans="26:36" ht="12.2" customHeight="1">
      <c r="Z34" s="499"/>
      <c r="AA34" s="499"/>
      <c r="AB34" s="499"/>
      <c r="AC34" s="499"/>
      <c r="AD34" s="499"/>
      <c r="AE34" s="499"/>
      <c r="AF34" s="499"/>
      <c r="AG34" s="499"/>
      <c r="AH34" s="499"/>
      <c r="AI34" s="499"/>
      <c r="AJ34" s="499"/>
    </row>
    <row r="35" spans="26:36" ht="12.2" customHeight="1">
      <c r="Z35" s="499"/>
      <c r="AA35" s="499"/>
      <c r="AB35" s="499"/>
      <c r="AC35" s="499"/>
      <c r="AD35" s="499"/>
      <c r="AE35" s="499"/>
      <c r="AF35" s="499"/>
      <c r="AG35" s="499"/>
      <c r="AH35" s="499"/>
      <c r="AI35" s="499"/>
      <c r="AJ35" s="499"/>
    </row>
    <row r="36" spans="26:36" ht="12.2" customHeight="1">
      <c r="Z36" s="499"/>
      <c r="AA36" s="499"/>
      <c r="AB36" s="499"/>
      <c r="AC36" s="499"/>
      <c r="AD36" s="499"/>
      <c r="AE36" s="499"/>
      <c r="AF36" s="499"/>
      <c r="AG36" s="499"/>
      <c r="AH36" s="499"/>
      <c r="AI36" s="499"/>
      <c r="AJ36" s="499"/>
    </row>
    <row r="37" spans="26:36" ht="12.2" customHeight="1">
      <c r="Z37" s="499"/>
      <c r="AA37" s="499"/>
      <c r="AB37" s="499"/>
      <c r="AC37" s="499"/>
      <c r="AD37" s="499"/>
      <c r="AE37" s="499"/>
      <c r="AF37" s="499"/>
      <c r="AG37" s="499"/>
      <c r="AH37" s="499"/>
      <c r="AI37" s="499"/>
      <c r="AJ37" s="499"/>
    </row>
    <row r="38" spans="26:36" ht="12.2" customHeight="1">
      <c r="Z38" s="499"/>
      <c r="AA38" s="499"/>
      <c r="AB38" s="499"/>
      <c r="AC38" s="499"/>
      <c r="AD38" s="499"/>
      <c r="AE38" s="499"/>
      <c r="AF38" s="499"/>
      <c r="AG38" s="499"/>
      <c r="AH38" s="499"/>
      <c r="AI38" s="499"/>
      <c r="AJ38" s="499"/>
    </row>
    <row r="41" spans="26:36" ht="12.2" customHeight="1">
      <c r="Z41" s="499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ColWidth="7.7109375" defaultRowHeight="12.2" customHeight="1" outlineLevelCol="1"/>
  <cols>
    <col min="1" max="1" width="53.140625" style="531" customWidth="1"/>
    <col min="2" max="22" width="7.7109375" style="489" hidden="1" customWidth="1" outlineLevel="1"/>
    <col min="23" max="25" width="0" style="489" hidden="1" customWidth="1" outlineLevel="1"/>
    <col min="26" max="26" width="7.7109375" style="489" hidden="1" customWidth="1" outlineLevel="1"/>
    <col min="27" max="28" width="0" style="489" hidden="1" customWidth="1" outlineLevel="1"/>
    <col min="29" max="29" width="7.7109375" style="489" collapsed="1"/>
    <col min="30" max="36" width="7.85546875" style="489" customWidth="1"/>
    <col min="37" max="37" width="7.7109375" style="489"/>
    <col min="38" max="41" width="7.5703125" style="489" customWidth="1"/>
    <col min="42" max="42" width="7.7109375" style="489" customWidth="1"/>
    <col min="43" max="46" width="6.28515625" style="489" customWidth="1"/>
    <col min="47" max="16384" width="7.7109375" style="489"/>
  </cols>
  <sheetData>
    <row r="1" spans="1:46" ht="12.2" customHeight="1">
      <c r="A1" s="27" t="s">
        <v>380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L1" s="502"/>
      <c r="AM1" s="502"/>
      <c r="AN1" s="502"/>
      <c r="AO1" s="502"/>
      <c r="AP1" s="503"/>
      <c r="AQ1" s="502"/>
      <c r="AR1" s="502"/>
      <c r="AS1" s="502"/>
      <c r="AT1" s="502"/>
    </row>
    <row r="2" spans="1:46" ht="15.75" customHeight="1">
      <c r="A2" s="501" t="s">
        <v>156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L2" s="502"/>
      <c r="AM2" s="502"/>
      <c r="AN2" s="502"/>
      <c r="AO2" s="502"/>
      <c r="AP2" s="503"/>
      <c r="AQ2" s="502"/>
      <c r="AR2" s="502"/>
      <c r="AS2" s="502"/>
      <c r="AT2" s="502"/>
    </row>
    <row r="3" spans="1:46" s="505" customFormat="1" ht="12.2" customHeight="1">
      <c r="A3" s="532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489"/>
      <c r="AL3" s="502"/>
      <c r="AM3" s="502"/>
      <c r="AN3" s="502"/>
      <c r="AO3" s="502"/>
      <c r="AP3" s="489"/>
      <c r="AQ3" s="502"/>
      <c r="AR3" s="502"/>
      <c r="AS3" s="502"/>
      <c r="AT3" s="502"/>
    </row>
    <row r="4" spans="1:46" ht="12.2" customHeight="1">
      <c r="A4" s="506"/>
      <c r="B4" s="507" t="s">
        <v>1</v>
      </c>
      <c r="C4" s="507" t="s">
        <v>1</v>
      </c>
      <c r="D4" s="507" t="s">
        <v>1</v>
      </c>
      <c r="E4" s="507" t="s">
        <v>1</v>
      </c>
      <c r="F4" s="507" t="s">
        <v>1</v>
      </c>
      <c r="G4" s="507" t="s">
        <v>1</v>
      </c>
      <c r="H4" s="507" t="s">
        <v>1</v>
      </c>
      <c r="I4" s="507" t="s">
        <v>1</v>
      </c>
      <c r="J4" s="507" t="s">
        <v>1</v>
      </c>
      <c r="K4" s="507" t="s">
        <v>1</v>
      </c>
      <c r="L4" s="507" t="s">
        <v>1</v>
      </c>
      <c r="M4" s="507" t="s">
        <v>1</v>
      </c>
      <c r="N4" s="507" t="s">
        <v>1</v>
      </c>
      <c r="O4" s="507" t="s">
        <v>1</v>
      </c>
      <c r="P4" s="507" t="s">
        <v>1</v>
      </c>
      <c r="Q4" s="507" t="s">
        <v>1</v>
      </c>
      <c r="R4" s="507" t="s">
        <v>1</v>
      </c>
      <c r="S4" s="507" t="s">
        <v>1</v>
      </c>
      <c r="T4" s="507" t="s">
        <v>1</v>
      </c>
      <c r="U4" s="507" t="s">
        <v>1</v>
      </c>
      <c r="V4" s="507" t="s">
        <v>1</v>
      </c>
      <c r="W4" s="507" t="s">
        <v>1</v>
      </c>
      <c r="X4" s="507" t="s">
        <v>1</v>
      </c>
      <c r="Y4" s="507" t="s">
        <v>1</v>
      </c>
      <c r="Z4" s="507" t="s">
        <v>1</v>
      </c>
      <c r="AA4" s="507" t="s">
        <v>1</v>
      </c>
      <c r="AB4" s="507" t="s">
        <v>1</v>
      </c>
      <c r="AC4" s="507" t="s">
        <v>1</v>
      </c>
      <c r="AD4" s="507" t="s">
        <v>1</v>
      </c>
      <c r="AE4" s="507" t="s">
        <v>1</v>
      </c>
      <c r="AF4" s="507" t="s">
        <v>157</v>
      </c>
      <c r="AG4" s="507" t="s">
        <v>157</v>
      </c>
      <c r="AH4" s="507" t="s">
        <v>157</v>
      </c>
      <c r="AI4" s="507" t="s">
        <v>157</v>
      </c>
      <c r="AJ4" s="507" t="s">
        <v>157</v>
      </c>
      <c r="AL4" s="508" t="s">
        <v>692</v>
      </c>
      <c r="AM4" s="509"/>
      <c r="AN4" s="509"/>
      <c r="AO4" s="509"/>
      <c r="AQ4" s="509"/>
      <c r="AR4" s="421" t="s">
        <v>702</v>
      </c>
      <c r="AS4" s="509"/>
      <c r="AT4" s="509"/>
    </row>
    <row r="5" spans="1:46" ht="12.2" customHeight="1" thickBot="1">
      <c r="A5" s="511"/>
      <c r="B5" s="512">
        <v>1993</v>
      </c>
      <c r="C5" s="512">
        <v>1994</v>
      </c>
      <c r="D5" s="512">
        <v>1995</v>
      </c>
      <c r="E5" s="512">
        <v>1996</v>
      </c>
      <c r="F5" s="512">
        <v>1997</v>
      </c>
      <c r="G5" s="512">
        <v>1998</v>
      </c>
      <c r="H5" s="512">
        <v>1999</v>
      </c>
      <c r="I5" s="512">
        <v>2000</v>
      </c>
      <c r="J5" s="512">
        <v>2001</v>
      </c>
      <c r="K5" s="512">
        <v>2002</v>
      </c>
      <c r="L5" s="512">
        <v>2003</v>
      </c>
      <c r="M5" s="512">
        <v>2004</v>
      </c>
      <c r="N5" s="512">
        <v>2005</v>
      </c>
      <c r="O5" s="512">
        <v>2006</v>
      </c>
      <c r="P5" s="512">
        <v>2007</v>
      </c>
      <c r="Q5" s="512">
        <v>2008</v>
      </c>
      <c r="R5" s="512">
        <v>2009</v>
      </c>
      <c r="S5" s="512">
        <v>2010</v>
      </c>
      <c r="T5" s="512">
        <v>2011</v>
      </c>
      <c r="U5" s="512">
        <v>2012</v>
      </c>
      <c r="V5" s="512">
        <v>2013</v>
      </c>
      <c r="W5" s="512">
        <v>2014</v>
      </c>
      <c r="X5" s="512">
        <v>2015</v>
      </c>
      <c r="Y5" s="512">
        <v>2016</v>
      </c>
      <c r="Z5" s="512">
        <v>2017</v>
      </c>
      <c r="AA5" s="512">
        <v>2018</v>
      </c>
      <c r="AB5" s="512">
        <v>2019</v>
      </c>
      <c r="AC5" s="512">
        <v>2020</v>
      </c>
      <c r="AD5" s="512">
        <v>2021</v>
      </c>
      <c r="AE5" s="512">
        <v>2022</v>
      </c>
      <c r="AF5" s="512">
        <v>2023</v>
      </c>
      <c r="AG5" s="512">
        <v>2024</v>
      </c>
      <c r="AH5" s="512">
        <v>2025</v>
      </c>
      <c r="AI5" s="512">
        <v>2026</v>
      </c>
      <c r="AJ5" s="512">
        <v>2027</v>
      </c>
      <c r="AL5" s="512">
        <v>2023</v>
      </c>
      <c r="AM5" s="512">
        <v>2024</v>
      </c>
      <c r="AN5" s="512">
        <v>2025</v>
      </c>
      <c r="AO5" s="512">
        <v>2026</v>
      </c>
      <c r="AQ5" s="512">
        <v>2023</v>
      </c>
      <c r="AR5" s="512">
        <v>2024</v>
      </c>
      <c r="AS5" s="512">
        <v>2025</v>
      </c>
      <c r="AT5" s="512">
        <v>2026</v>
      </c>
    </row>
    <row r="6" spans="1:46" ht="12.2" customHeight="1">
      <c r="A6" s="513" t="s">
        <v>360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L6" s="514"/>
      <c r="AM6" s="514"/>
      <c r="AN6" s="514"/>
      <c r="AO6" s="514"/>
      <c r="AQ6" s="514"/>
      <c r="AR6" s="514"/>
      <c r="AS6" s="514"/>
      <c r="AT6" s="514"/>
    </row>
    <row r="7" spans="1:46" ht="12.2" customHeight="1">
      <c r="A7" s="515" t="s">
        <v>582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L7" s="502"/>
      <c r="AM7" s="502"/>
      <c r="AN7" s="502"/>
      <c r="AO7" s="502"/>
      <c r="AQ7" s="502"/>
      <c r="AR7" s="502"/>
      <c r="AS7" s="502"/>
      <c r="AT7" s="502"/>
    </row>
    <row r="8" spans="1:46" ht="12.2" customHeight="1">
      <c r="A8" s="516" t="s">
        <v>142</v>
      </c>
      <c r="B8" s="517">
        <v>2.8781909286682383</v>
      </c>
      <c r="C8" s="517">
        <v>2.4486439100777417</v>
      </c>
      <c r="D8" s="517">
        <v>3.344653693168917</v>
      </c>
      <c r="E8" s="517">
        <v>5.9939451122721161</v>
      </c>
      <c r="F8" s="517">
        <v>4.5443475777194839</v>
      </c>
      <c r="G8" s="517">
        <v>3.7135491568727423</v>
      </c>
      <c r="H8" s="517">
        <v>3.4181114647937525</v>
      </c>
      <c r="I8" s="517">
        <v>3.746423361608993</v>
      </c>
      <c r="J8" s="517">
        <v>4.3914052219240505</v>
      </c>
      <c r="K8" s="517">
        <v>4.1110005995397803</v>
      </c>
      <c r="L8" s="517">
        <v>3.4572654044669657</v>
      </c>
      <c r="M8" s="517">
        <v>3.2995766208081632</v>
      </c>
      <c r="N8" s="517">
        <v>3.1126085311870497</v>
      </c>
      <c r="O8" s="517">
        <v>3.0574034831690424</v>
      </c>
      <c r="P8" s="517">
        <v>3.3059372900158577</v>
      </c>
      <c r="Q8" s="517">
        <v>4.2759791258943931</v>
      </c>
      <c r="R8" s="517">
        <v>3.4332406127743069</v>
      </c>
      <c r="S8" s="517">
        <v>2.565569245380463</v>
      </c>
      <c r="T8" s="517">
        <v>2.4180950488801836</v>
      </c>
      <c r="U8" s="517">
        <v>2.9997886793015835</v>
      </c>
      <c r="V8" s="517">
        <v>2.4654340086806106</v>
      </c>
      <c r="W8" s="517">
        <v>2.8007003629968921</v>
      </c>
      <c r="X8" s="517">
        <v>2.4188734202578561</v>
      </c>
      <c r="Y8" s="517">
        <v>2.4095633334872288</v>
      </c>
      <c r="Z8" s="517">
        <v>2.3327070681440132</v>
      </c>
      <c r="AA8" s="517">
        <v>2.5521415608187348</v>
      </c>
      <c r="AB8" s="517">
        <v>2.5638371813365266</v>
      </c>
      <c r="AC8" s="517">
        <v>2.119458282847817</v>
      </c>
      <c r="AD8" s="517">
        <v>2.6421457895976532</v>
      </c>
      <c r="AE8" s="517">
        <v>2.7367059868678933</v>
      </c>
      <c r="AF8" s="517">
        <v>3.8118755560848792</v>
      </c>
      <c r="AG8" s="517">
        <v>3.6967036958330373</v>
      </c>
      <c r="AH8" s="517">
        <v>3.7818111666253404</v>
      </c>
      <c r="AI8" s="517">
        <v>3.7456913913870666</v>
      </c>
      <c r="AJ8" s="517">
        <v>3.7311118940742607</v>
      </c>
      <c r="AL8" s="517">
        <v>-5.132970949938942E-2</v>
      </c>
      <c r="AM8" s="517">
        <v>-0.22932863864568809</v>
      </c>
      <c r="AN8" s="517">
        <v>9.4398281318360588E-2</v>
      </c>
      <c r="AO8" s="517">
        <v>0.27069139138715537</v>
      </c>
      <c r="AQ8" s="518">
        <v>-0.17081002052300942</v>
      </c>
      <c r="AR8" s="518">
        <v>-0.22877219384234859</v>
      </c>
      <c r="AS8" s="518">
        <v>-8.6892351531107082E-2</v>
      </c>
      <c r="AT8" s="518">
        <v>-0.16835322730711999</v>
      </c>
    </row>
    <row r="9" spans="1:46" ht="12.2" customHeight="1">
      <c r="A9" s="516" t="s">
        <v>143</v>
      </c>
      <c r="B9" s="517" t="e">
        <v>#N/A</v>
      </c>
      <c r="C9" s="517">
        <v>3.1118795832802304</v>
      </c>
      <c r="D9" s="517">
        <v>2.4061637456119334</v>
      </c>
      <c r="E9" s="517">
        <v>5.8116042335771834</v>
      </c>
      <c r="F9" s="517">
        <v>4.5649457393234227</v>
      </c>
      <c r="G9" s="517">
        <v>4.1692871916765739</v>
      </c>
      <c r="H9" s="517">
        <v>3.567447551194558</v>
      </c>
      <c r="I9" s="517">
        <v>5.010478708508237</v>
      </c>
      <c r="J9" s="517">
        <v>4.3346489977009295</v>
      </c>
      <c r="K9" s="517">
        <v>4.4853645166753164</v>
      </c>
      <c r="L9" s="517">
        <v>3.4616518869001744</v>
      </c>
      <c r="M9" s="517">
        <v>3.1432762982232632</v>
      </c>
      <c r="N9" s="517">
        <v>3.9813018499578634</v>
      </c>
      <c r="O9" s="517">
        <v>2.919210507974479</v>
      </c>
      <c r="P9" s="517">
        <v>3.38545054433812</v>
      </c>
      <c r="Q9" s="517">
        <v>4.3270140176665084</v>
      </c>
      <c r="R9" s="517">
        <v>2.9418044561014378</v>
      </c>
      <c r="S9" s="517">
        <v>1.3758768083823147</v>
      </c>
      <c r="T9" s="517">
        <v>2.8391881240341643</v>
      </c>
      <c r="U9" s="517">
        <v>2.7689819262740167</v>
      </c>
      <c r="V9" s="517">
        <v>2.1368314598820382</v>
      </c>
      <c r="W9" s="517">
        <v>1.943452449843619</v>
      </c>
      <c r="X9" s="517">
        <v>2.9698420231642819</v>
      </c>
      <c r="Y9" s="517">
        <v>2.2205610794312491</v>
      </c>
      <c r="Z9" s="517">
        <v>2.5382701773811522</v>
      </c>
      <c r="AA9" s="517">
        <v>2.7378354984538333</v>
      </c>
      <c r="AB9" s="517">
        <v>3.9352408140165274</v>
      </c>
      <c r="AC9" s="517">
        <v>4.6638104884061615</v>
      </c>
      <c r="AD9" s="517">
        <v>2.8688175521487169</v>
      </c>
      <c r="AE9" s="517">
        <v>3.9483495597060214</v>
      </c>
      <c r="AF9" s="517">
        <v>2.9440130451535707</v>
      </c>
      <c r="AG9" s="517">
        <v>3.6827247934697382</v>
      </c>
      <c r="AH9" s="517">
        <v>3.7558919031911886</v>
      </c>
      <c r="AI9" s="517">
        <v>3.7507842768808031</v>
      </c>
      <c r="AJ9" s="517">
        <v>3.8166482605654029</v>
      </c>
      <c r="AL9" s="517">
        <v>-0.12752894781757895</v>
      </c>
      <c r="AM9" s="517">
        <v>-0.22621865660461538</v>
      </c>
      <c r="AN9" s="517">
        <v>-2.5902384930232003E-2</v>
      </c>
      <c r="AO9" s="517">
        <v>0.24232539686357413</v>
      </c>
      <c r="AQ9" s="518">
        <v>-0.24089080018891984</v>
      </c>
      <c r="AR9" s="518">
        <v>-0.1498651904321413</v>
      </c>
      <c r="AS9" s="518">
        <v>-0.11442228036537827</v>
      </c>
      <c r="AT9" s="518">
        <v>-0.16859714573926876</v>
      </c>
    </row>
    <row r="10" spans="1:46" ht="12.2" customHeight="1">
      <c r="A10" s="522"/>
      <c r="B10" s="523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L10" s="523"/>
      <c r="AM10" s="523"/>
      <c r="AN10" s="523"/>
      <c r="AO10" s="523"/>
      <c r="AQ10" s="523"/>
      <c r="AR10" s="523"/>
      <c r="AS10" s="523"/>
      <c r="AT10" s="523"/>
    </row>
    <row r="11" spans="1:46" ht="12.2" customHeight="1">
      <c r="A11" s="524" t="s">
        <v>144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4"/>
      <c r="AD11" s="514"/>
      <c r="AE11" s="514"/>
      <c r="AF11" s="514"/>
      <c r="AG11" s="514"/>
      <c r="AH11" s="514"/>
      <c r="AI11" s="514"/>
      <c r="AJ11" s="514"/>
      <c r="AL11" s="517"/>
      <c r="AM11" s="517"/>
      <c r="AN11" s="517"/>
      <c r="AO11" s="517"/>
      <c r="AQ11" s="514"/>
      <c r="AR11" s="514"/>
      <c r="AS11" s="514"/>
      <c r="AT11" s="514"/>
    </row>
    <row r="12" spans="1:46" ht="12.2" customHeight="1">
      <c r="A12" s="519" t="s">
        <v>531</v>
      </c>
      <c r="B12" s="533">
        <v>645726</v>
      </c>
      <c r="C12" s="533">
        <v>671752</v>
      </c>
      <c r="D12" s="533">
        <v>704905</v>
      </c>
      <c r="E12" s="533">
        <v>747320</v>
      </c>
      <c r="F12" s="533">
        <v>777332</v>
      </c>
      <c r="G12" s="533">
        <v>821040</v>
      </c>
      <c r="H12" s="533">
        <v>867881</v>
      </c>
      <c r="I12" s="533">
        <v>927992</v>
      </c>
      <c r="J12" s="533">
        <v>982101</v>
      </c>
      <c r="K12" s="533">
        <v>1013972</v>
      </c>
      <c r="L12" s="533">
        <v>1039193</v>
      </c>
      <c r="M12" s="533">
        <v>1065653</v>
      </c>
      <c r="N12" s="533">
        <v>1105366</v>
      </c>
      <c r="O12" s="533">
        <v>1166659</v>
      </c>
      <c r="P12" s="533">
        <v>1248545</v>
      </c>
      <c r="Q12" s="533">
        <v>1319974</v>
      </c>
      <c r="R12" s="533">
        <v>1320168</v>
      </c>
      <c r="S12" s="533">
        <v>1362077</v>
      </c>
      <c r="T12" s="533">
        <v>1439849</v>
      </c>
      <c r="U12" s="533">
        <v>1494105</v>
      </c>
      <c r="V12" s="533">
        <v>1536092</v>
      </c>
      <c r="W12" s="533">
        <v>1595699</v>
      </c>
      <c r="X12" s="533">
        <v>1663118</v>
      </c>
      <c r="Y12" s="533">
        <v>1744574</v>
      </c>
      <c r="Z12" s="533">
        <v>1832353</v>
      </c>
      <c r="AA12" s="533">
        <v>1921130</v>
      </c>
      <c r="AB12" s="533">
        <v>1994533</v>
      </c>
      <c r="AC12" s="533">
        <v>2010077</v>
      </c>
      <c r="AD12" s="533">
        <v>2132694</v>
      </c>
      <c r="AE12" s="533">
        <v>2269659</v>
      </c>
      <c r="AF12" s="533">
        <v>2382232.9777909429</v>
      </c>
      <c r="AG12" s="533">
        <v>2471196.1308256797</v>
      </c>
      <c r="AH12" s="533">
        <v>2583663.3542426224</v>
      </c>
      <c r="AI12" s="533">
        <v>2696219.1100790901</v>
      </c>
      <c r="AJ12" s="533">
        <v>2807277.8607308683</v>
      </c>
      <c r="AL12" s="525">
        <v>-2910.4986889697611</v>
      </c>
      <c r="AM12" s="525">
        <v>-8362.0329409693368</v>
      </c>
      <c r="AN12" s="525">
        <v>-3907.2754843845032</v>
      </c>
      <c r="AO12" s="525">
        <v>-2672.3350597722456</v>
      </c>
      <c r="AQ12" s="534"/>
      <c r="AR12" s="534"/>
      <c r="AS12" s="534"/>
      <c r="AT12" s="534"/>
    </row>
    <row r="13" spans="1:46" ht="12.2" customHeight="1">
      <c r="A13" s="519" t="s">
        <v>532</v>
      </c>
      <c r="B13" s="517" t="e">
        <v>#N/A</v>
      </c>
      <c r="C13" s="517">
        <v>4.0305021015105469</v>
      </c>
      <c r="D13" s="517">
        <v>4.9353035048648852</v>
      </c>
      <c r="E13" s="517">
        <v>6.0171228747136096</v>
      </c>
      <c r="F13" s="517">
        <v>4.0159503291762544</v>
      </c>
      <c r="G13" s="517">
        <v>5.6228226806563919</v>
      </c>
      <c r="H13" s="517">
        <v>5.7050813602260497</v>
      </c>
      <c r="I13" s="517">
        <v>6.926179971678148</v>
      </c>
      <c r="J13" s="517">
        <v>5.8307614720816581</v>
      </c>
      <c r="K13" s="517">
        <v>3.2451855766362225</v>
      </c>
      <c r="L13" s="517">
        <v>2.4873467906411539</v>
      </c>
      <c r="M13" s="517">
        <v>2.5462065275651424</v>
      </c>
      <c r="N13" s="517">
        <v>3.7266352180306273</v>
      </c>
      <c r="O13" s="517">
        <v>5.5450411899768959</v>
      </c>
      <c r="P13" s="517">
        <v>7.0188461238459565</v>
      </c>
      <c r="Q13" s="517">
        <v>5.7209792198118503</v>
      </c>
      <c r="R13" s="517">
        <v>1.4697259188434231E-2</v>
      </c>
      <c r="S13" s="517">
        <v>3.1745202125790017</v>
      </c>
      <c r="T13" s="517">
        <v>5.7098093573270781</v>
      </c>
      <c r="U13" s="517">
        <v>3.7681729125762509</v>
      </c>
      <c r="V13" s="517">
        <v>2.8101773302411814</v>
      </c>
      <c r="W13" s="517">
        <v>3.8804316408131756</v>
      </c>
      <c r="X13" s="517">
        <v>4.2250449489534159</v>
      </c>
      <c r="Y13" s="517">
        <v>4.8977883709995229</v>
      </c>
      <c r="Z13" s="517">
        <v>5.0315435172139544</v>
      </c>
      <c r="AA13" s="517">
        <v>4.8449725571437341</v>
      </c>
      <c r="AB13" s="517">
        <v>3.8208242024225347</v>
      </c>
      <c r="AC13" s="517">
        <v>0.77933029937333753</v>
      </c>
      <c r="AD13" s="517">
        <v>6.1001145727253236</v>
      </c>
      <c r="AE13" s="517">
        <v>6.422159015780049</v>
      </c>
      <c r="AF13" s="517">
        <v>4.9599511552591347</v>
      </c>
      <c r="AG13" s="517">
        <v>3.734443854321623</v>
      </c>
      <c r="AH13" s="517">
        <v>4.5511249396204212</v>
      </c>
      <c r="AI13" s="517">
        <v>4.3564404647238764</v>
      </c>
      <c r="AJ13" s="517">
        <v>4.1190550959532501</v>
      </c>
      <c r="AL13" s="517">
        <v>-0.12823506478152336</v>
      </c>
      <c r="AM13" s="517">
        <v>-0.22400511186289052</v>
      </c>
      <c r="AN13" s="517">
        <v>0.1950074853608319</v>
      </c>
      <c r="AO13" s="517">
        <v>5.4304162318863369E-2</v>
      </c>
      <c r="AQ13" s="518">
        <v>-8.8083055480070449E-2</v>
      </c>
      <c r="AR13" s="518">
        <v>-0.16149693545137733</v>
      </c>
      <c r="AS13" s="518">
        <v>0.11932823595637299</v>
      </c>
      <c r="AT13" s="518">
        <v>-0.97368914377991</v>
      </c>
    </row>
    <row r="14" spans="1:46" ht="12.2" customHeight="1">
      <c r="A14" s="519"/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L14" s="517"/>
      <c r="AM14" s="517"/>
      <c r="AN14" s="517"/>
      <c r="AO14" s="517"/>
      <c r="AQ14" s="534"/>
      <c r="AR14" s="534"/>
      <c r="AS14" s="534"/>
      <c r="AT14" s="534"/>
    </row>
    <row r="15" spans="1:46" ht="12.2" customHeight="1">
      <c r="A15" s="519" t="s">
        <v>583</v>
      </c>
      <c r="B15" s="533">
        <v>5959456.1793987844</v>
      </c>
      <c r="C15" s="533">
        <v>6012548.9041646151</v>
      </c>
      <c r="D15" s="533">
        <v>6161041.6894792784</v>
      </c>
      <c r="E15" s="533">
        <v>6173008.3251349637</v>
      </c>
      <c r="F15" s="533">
        <v>6140598.2931367848</v>
      </c>
      <c r="G15" s="533">
        <v>6226281.68200571</v>
      </c>
      <c r="H15" s="533">
        <v>6354792.2376166293</v>
      </c>
      <c r="I15" s="533">
        <v>6470722.4158855733</v>
      </c>
      <c r="J15" s="533">
        <v>6563509.6981322877</v>
      </c>
      <c r="K15" s="533">
        <v>6485604.7538559344</v>
      </c>
      <c r="L15" s="533">
        <v>6424529.3926108703</v>
      </c>
      <c r="M15" s="533">
        <v>6387339.4522802792</v>
      </c>
      <c r="N15" s="533">
        <v>6371695.8490905901</v>
      </c>
      <c r="O15" s="533">
        <v>6534260.1981013417</v>
      </c>
      <c r="P15" s="533">
        <v>6763901.3322660923</v>
      </c>
      <c r="Q15" s="533">
        <v>6854277.1872323509</v>
      </c>
      <c r="R15" s="533">
        <v>6659378.6793774571</v>
      </c>
      <c r="S15" s="533">
        <v>6777531.5172596937</v>
      </c>
      <c r="T15" s="533">
        <v>6966717.4320618622</v>
      </c>
      <c r="U15" s="533">
        <v>7034452.6682367688</v>
      </c>
      <c r="V15" s="533">
        <v>7080827.9041501181</v>
      </c>
      <c r="W15" s="533">
        <v>7215367.3569111805</v>
      </c>
      <c r="X15" s="533">
        <v>7303322.7236388568</v>
      </c>
      <c r="Y15" s="533">
        <v>7494601.8039763551</v>
      </c>
      <c r="Z15" s="533">
        <v>7676837.0887943245</v>
      </c>
      <c r="AA15" s="533">
        <v>7834287.8258557161</v>
      </c>
      <c r="AB15" s="533">
        <v>7825663.4876594888</v>
      </c>
      <c r="AC15" s="533">
        <v>7535222.7456112318</v>
      </c>
      <c r="AD15" s="533">
        <v>7771917.8237376176</v>
      </c>
      <c r="AE15" s="533">
        <v>7956877.4107404798</v>
      </c>
      <c r="AF15" s="533">
        <v>8112695.8205271084</v>
      </c>
      <c r="AG15" s="533">
        <v>8116742.5989046115</v>
      </c>
      <c r="AH15" s="533">
        <v>8178953.0598668084</v>
      </c>
      <c r="AI15" s="533">
        <v>8226698.5643014209</v>
      </c>
      <c r="AJ15" s="533">
        <v>8250662.0607174877</v>
      </c>
      <c r="AL15" s="525">
        <v>138.28134764824063</v>
      </c>
      <c r="AM15" s="525">
        <v>319.98002540878952</v>
      </c>
      <c r="AN15" s="525">
        <v>17614.571415635757</v>
      </c>
      <c r="AO15" s="525">
        <v>2780.9382141968235</v>
      </c>
      <c r="AQ15" s="534"/>
      <c r="AR15" s="534"/>
      <c r="AS15" s="534"/>
      <c r="AT15" s="534"/>
    </row>
    <row r="16" spans="1:46" ht="12.2" customHeight="1">
      <c r="A16" s="515" t="s">
        <v>145</v>
      </c>
      <c r="B16" s="517" t="e">
        <v>#N/A</v>
      </c>
      <c r="C16" s="517">
        <v>0.8908988197507961</v>
      </c>
      <c r="D16" s="517">
        <v>2.469714387051547</v>
      </c>
      <c r="E16" s="517">
        <v>0.19423072036859335</v>
      </c>
      <c r="F16" s="517">
        <v>-0.52502815954765802</v>
      </c>
      <c r="G16" s="517">
        <v>1.395358966319149</v>
      </c>
      <c r="H16" s="517">
        <v>2.064001633307444</v>
      </c>
      <c r="I16" s="517">
        <v>1.8242953338852841</v>
      </c>
      <c r="J16" s="517">
        <v>1.4339555351489341</v>
      </c>
      <c r="K16" s="517">
        <v>-1.1869403392292033</v>
      </c>
      <c r="L16" s="517">
        <v>-0.94170649558552588</v>
      </c>
      <c r="M16" s="517">
        <v>-0.5788741565003197</v>
      </c>
      <c r="N16" s="517">
        <v>-0.2449157948557823</v>
      </c>
      <c r="O16" s="517">
        <v>2.5513513648639519</v>
      </c>
      <c r="P16" s="517">
        <v>3.5144167388907688</v>
      </c>
      <c r="Q16" s="517">
        <v>1.3361498124630389</v>
      </c>
      <c r="R16" s="517">
        <v>-2.8434582163956779</v>
      </c>
      <c r="S16" s="517">
        <v>1.7742321554431006</v>
      </c>
      <c r="T16" s="517">
        <v>2.7913690157011617</v>
      </c>
      <c r="U16" s="517">
        <v>0.9722690325170813</v>
      </c>
      <c r="V16" s="517">
        <v>0.65925862466529317</v>
      </c>
      <c r="W16" s="517">
        <v>1.900052572697164</v>
      </c>
      <c r="X16" s="517">
        <v>1.2190005356196965</v>
      </c>
      <c r="Y16" s="517">
        <v>2.6190692589604492</v>
      </c>
      <c r="Z16" s="517">
        <v>2.431553931541508</v>
      </c>
      <c r="AA16" s="517">
        <v>2.0509844775945307</v>
      </c>
      <c r="AB16" s="517">
        <v>-0.11008452060906615</v>
      </c>
      <c r="AC16" s="517">
        <v>-3.7113880823812728</v>
      </c>
      <c r="AD16" s="517">
        <v>3.1411822333220929</v>
      </c>
      <c r="AE16" s="517">
        <v>2.3798448619457124</v>
      </c>
      <c r="AF16" s="517">
        <v>1.9582859172405875</v>
      </c>
      <c r="AG16" s="517">
        <v>4.9882042505067226E-2</v>
      </c>
      <c r="AH16" s="517">
        <v>0.76644614762815255</v>
      </c>
      <c r="AI16" s="517">
        <v>0.58376058751203885</v>
      </c>
      <c r="AJ16" s="517">
        <v>0.29128934564410791</v>
      </c>
      <c r="AL16" s="517">
        <v>1.7378846061122388E-3</v>
      </c>
      <c r="AM16" s="517">
        <v>2.2388710258391953E-3</v>
      </c>
      <c r="AN16" s="517">
        <v>0.21305123855217545</v>
      </c>
      <c r="AO16" s="517">
        <v>-0.18301483449263412</v>
      </c>
      <c r="AQ16" s="534"/>
      <c r="AR16" s="534"/>
      <c r="AS16" s="534"/>
      <c r="AT16" s="534"/>
    </row>
    <row r="17" spans="1:46" ht="12.2" customHeight="1">
      <c r="A17" s="522"/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523"/>
      <c r="AJ17" s="523"/>
      <c r="AL17" s="523"/>
      <c r="AM17" s="523"/>
      <c r="AN17" s="523"/>
      <c r="AO17" s="523"/>
      <c r="AQ17" s="523"/>
      <c r="AR17" s="523"/>
      <c r="AS17" s="523"/>
      <c r="AT17" s="523"/>
    </row>
    <row r="18" spans="1:46" ht="12.2" customHeight="1">
      <c r="A18" s="524" t="s">
        <v>147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514"/>
      <c r="AE18" s="514"/>
      <c r="AF18" s="514"/>
      <c r="AG18" s="514"/>
      <c r="AH18" s="514"/>
      <c r="AI18" s="514"/>
      <c r="AJ18" s="514"/>
      <c r="AL18" s="517"/>
      <c r="AM18" s="517"/>
      <c r="AN18" s="517"/>
      <c r="AO18" s="517"/>
      <c r="AQ18" s="514"/>
      <c r="AR18" s="514"/>
      <c r="AS18" s="514"/>
      <c r="AT18" s="514"/>
    </row>
    <row r="19" spans="1:46" ht="12.2" customHeight="1">
      <c r="A19" s="515" t="s">
        <v>584</v>
      </c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2"/>
      <c r="AF19" s="502"/>
      <c r="AG19" s="502"/>
      <c r="AH19" s="502"/>
      <c r="AI19" s="502"/>
      <c r="AJ19" s="502"/>
      <c r="AL19" s="517"/>
      <c r="AM19" s="517"/>
      <c r="AN19" s="517"/>
      <c r="AO19" s="517"/>
      <c r="AQ19" s="534"/>
      <c r="AR19" s="534"/>
      <c r="AS19" s="534"/>
      <c r="AT19" s="534"/>
    </row>
    <row r="20" spans="1:46" ht="12.2" customHeight="1">
      <c r="A20" s="516" t="s">
        <v>148</v>
      </c>
      <c r="B20" s="517" t="e">
        <v>#N/A</v>
      </c>
      <c r="C20" s="517">
        <v>2.1581380072462464</v>
      </c>
      <c r="D20" s="517">
        <v>2.4551485781839855</v>
      </c>
      <c r="E20" s="517">
        <v>0.53313197876625473</v>
      </c>
      <c r="F20" s="517">
        <v>0.65841025624351346</v>
      </c>
      <c r="G20" s="517">
        <v>-0.26713266835495242</v>
      </c>
      <c r="H20" s="517">
        <v>0.46217575633913377</v>
      </c>
      <c r="I20" s="517">
        <v>0.89914373404171855</v>
      </c>
      <c r="J20" s="517">
        <v>2.4059583414543617</v>
      </c>
      <c r="K20" s="517">
        <v>2.1584821358926698</v>
      </c>
      <c r="L20" s="517">
        <v>1.9256553489238382</v>
      </c>
      <c r="M20" s="517">
        <v>0.37365982872177295</v>
      </c>
      <c r="N20" s="517">
        <v>0.45317085257619016</v>
      </c>
      <c r="O20" s="517">
        <v>1.3602146862768949</v>
      </c>
      <c r="P20" s="517">
        <v>2.2121688343673229</v>
      </c>
      <c r="Q20" s="517">
        <v>3.4370491060287556</v>
      </c>
      <c r="R20" s="517">
        <v>-0.49446054437805032</v>
      </c>
      <c r="S20" s="517">
        <v>1.1579880271562981</v>
      </c>
      <c r="T20" s="517">
        <v>2.9611507382213853</v>
      </c>
      <c r="U20" s="517">
        <v>0.88837750692372097</v>
      </c>
      <c r="V20" s="517">
        <v>-4.4292970148651634E-2</v>
      </c>
      <c r="W20" s="517">
        <v>-0.17963849411465338</v>
      </c>
      <c r="X20" s="517">
        <v>-4.6784744983263682E-2</v>
      </c>
      <c r="Y20" s="517">
        <v>0.98426924457799547</v>
      </c>
      <c r="Z20" s="517">
        <v>1.7944990466559174</v>
      </c>
      <c r="AA20" s="517">
        <v>1.9535353012702705</v>
      </c>
      <c r="AB20" s="517">
        <v>1.7841509740383454</v>
      </c>
      <c r="AC20" s="517">
        <v>0.49736731885359209</v>
      </c>
      <c r="AD20" s="517">
        <v>2.1634454375637269</v>
      </c>
      <c r="AE20" s="517">
        <v>8.3690278465767154</v>
      </c>
      <c r="AF20" s="517">
        <v>8.5735170003158778</v>
      </c>
      <c r="AG20" s="517">
        <v>4.1257668898272648</v>
      </c>
      <c r="AH20" s="517">
        <v>1.3962405292179181</v>
      </c>
      <c r="AI20" s="517">
        <v>1.055853606302648</v>
      </c>
      <c r="AJ20" s="517">
        <v>1.906337516253509</v>
      </c>
      <c r="AL20" s="517">
        <v>-0.26869019333857125</v>
      </c>
      <c r="AM20" s="517">
        <v>0.32082724347899383</v>
      </c>
      <c r="AN20" s="517">
        <v>9.0871473770071098E-2</v>
      </c>
      <c r="AO20" s="517">
        <v>-0.14076561933502596</v>
      </c>
      <c r="AQ20" s="518">
        <v>-8.1011737941260265E-2</v>
      </c>
      <c r="AR20" s="518">
        <v>8.3355002440987924E-2</v>
      </c>
      <c r="AS20" s="518">
        <v>-0.32658512685121988</v>
      </c>
      <c r="AT20" s="518">
        <v>-0.80068910898849488</v>
      </c>
    </row>
    <row r="21" spans="1:46" ht="12.2" customHeight="1">
      <c r="A21" s="516" t="s">
        <v>361</v>
      </c>
      <c r="B21" s="517" t="e">
        <v>#N/A</v>
      </c>
      <c r="C21" s="517" t="e">
        <v>#N/A</v>
      </c>
      <c r="D21" s="517" t="e">
        <v>#N/A</v>
      </c>
      <c r="E21" s="517" t="e">
        <v>#N/A</v>
      </c>
      <c r="F21" s="517" t="e">
        <v>#N/A</v>
      </c>
      <c r="G21" s="517" t="e">
        <v>#N/A</v>
      </c>
      <c r="H21" s="517" t="e">
        <v>#N/A</v>
      </c>
      <c r="I21" s="517" t="e">
        <v>#N/A</v>
      </c>
      <c r="J21" s="517" t="e">
        <v>#N/A</v>
      </c>
      <c r="K21" s="517" t="e">
        <v>#N/A</v>
      </c>
      <c r="L21" s="517" t="e">
        <v>#N/A</v>
      </c>
      <c r="M21" s="517" t="e">
        <v>#N/A</v>
      </c>
      <c r="N21" s="517">
        <v>0.55214943888708401</v>
      </c>
      <c r="O21" s="517">
        <v>1.5082902478160243</v>
      </c>
      <c r="P21" s="517">
        <v>1.8512013488829471</v>
      </c>
      <c r="Q21" s="517">
        <v>4.1834799103293685</v>
      </c>
      <c r="R21" s="517">
        <v>-0.95007944915254106</v>
      </c>
      <c r="S21" s="517">
        <v>0.92577119748673553</v>
      </c>
      <c r="T21" s="517">
        <v>3.0796741506059933</v>
      </c>
      <c r="U21" s="517">
        <v>1.0183757388846137</v>
      </c>
      <c r="V21" s="517">
        <v>-0.14628716807122411</v>
      </c>
      <c r="W21" s="517">
        <v>0.22612185101436033</v>
      </c>
      <c r="X21" s="517">
        <v>-0.43533523991102774</v>
      </c>
      <c r="Y21" s="517">
        <v>1.0244789838189883</v>
      </c>
      <c r="Z21" s="517">
        <v>1.7154230113097801</v>
      </c>
      <c r="AA21" s="517">
        <v>2.0654098207907534</v>
      </c>
      <c r="AB21" s="517">
        <v>1.7801716268029955</v>
      </c>
      <c r="AC21" s="517">
        <v>0.70858372948245929</v>
      </c>
      <c r="AD21" s="517">
        <v>1.3300083125519668</v>
      </c>
      <c r="AE21" s="517">
        <v>8.6810031641860963</v>
      </c>
      <c r="AF21" s="517">
        <v>9.3112279282922206</v>
      </c>
      <c r="AG21" s="517">
        <v>4.0304025599172455</v>
      </c>
      <c r="AH21" s="517">
        <v>1.4885859898306153</v>
      </c>
      <c r="AI21" s="517">
        <v>0.89179567716406449</v>
      </c>
      <c r="AJ21" s="517">
        <v>1.924089225951886</v>
      </c>
      <c r="AL21" s="517">
        <v>0</v>
      </c>
      <c r="AM21" s="517">
        <v>7.5488409888735397E-2</v>
      </c>
      <c r="AN21" s="517">
        <v>0.1958641757734414</v>
      </c>
      <c r="AO21" s="517">
        <v>-0.27153950428642215</v>
      </c>
      <c r="AQ21" s="518"/>
      <c r="AR21" s="518"/>
      <c r="AS21" s="518"/>
      <c r="AT21" s="518"/>
    </row>
    <row r="22" spans="1:46" ht="12.2" customHeight="1">
      <c r="A22" s="516" t="s">
        <v>149</v>
      </c>
      <c r="B22" s="517" t="e">
        <v>#N/A</v>
      </c>
      <c r="C22" s="517">
        <v>2.3588495779325536</v>
      </c>
      <c r="D22" s="517">
        <v>2.648670876449799</v>
      </c>
      <c r="E22" s="517">
        <v>1.2742488681575015</v>
      </c>
      <c r="F22" s="517">
        <v>1.7681132719578274</v>
      </c>
      <c r="G22" s="517">
        <v>0.92114370906766219</v>
      </c>
      <c r="H22" s="517">
        <v>1.363828215680063</v>
      </c>
      <c r="I22" s="517">
        <v>1.0389069616135505</v>
      </c>
      <c r="J22" s="517">
        <v>2.4577454268214005</v>
      </c>
      <c r="K22" s="517">
        <v>2.2016974036160208</v>
      </c>
      <c r="L22" s="517">
        <v>2.4828922964909017</v>
      </c>
      <c r="M22" s="517">
        <v>1.101681083727768</v>
      </c>
      <c r="N22" s="517">
        <v>1.109618114741262</v>
      </c>
      <c r="O22" s="517">
        <v>1.4078422164827353</v>
      </c>
      <c r="P22" s="517">
        <v>1.4864689647507534</v>
      </c>
      <c r="Q22" s="517">
        <v>2.6994223345714108</v>
      </c>
      <c r="R22" s="517">
        <v>1.7252103752543713</v>
      </c>
      <c r="S22" s="517">
        <v>1.9728595325759768</v>
      </c>
      <c r="T22" s="517">
        <v>1.3903047020225046</v>
      </c>
      <c r="U22" s="517">
        <v>0.95471443055086258</v>
      </c>
      <c r="V22" s="517">
        <v>0.85572014394508233</v>
      </c>
      <c r="W22" s="517">
        <v>0.47546934965252419</v>
      </c>
      <c r="X22" s="517">
        <v>0.85765843143894571</v>
      </c>
      <c r="Y22" s="517">
        <v>1.432150928564413</v>
      </c>
      <c r="Z22" s="517">
        <v>1.9584574523907605</v>
      </c>
      <c r="AA22" s="517">
        <v>2.1080927006547956</v>
      </c>
      <c r="AB22" s="517">
        <v>1.7140774572256046</v>
      </c>
      <c r="AC22" s="517">
        <v>0.46923123837403491</v>
      </c>
      <c r="AD22" s="517">
        <v>2.4103196433652663</v>
      </c>
      <c r="AE22" s="517">
        <v>7.7146498325479262</v>
      </c>
      <c r="AF22" s="517">
        <v>6.0123095867651077</v>
      </c>
      <c r="AG22" s="517">
        <v>2.4236992093719101</v>
      </c>
      <c r="AH22" s="517">
        <v>1.5691266749262578</v>
      </c>
      <c r="AI22" s="517">
        <v>1.8571204173509326</v>
      </c>
      <c r="AJ22" s="517">
        <v>1.9798418068140533</v>
      </c>
      <c r="AL22" s="517">
        <v>-0.25540094927045676</v>
      </c>
      <c r="AM22" s="517">
        <v>1.3189053216544622E-2</v>
      </c>
      <c r="AN22" s="517">
        <v>-0.14890982422970378</v>
      </c>
      <c r="AO22" s="517">
        <v>-0.12668299826879004</v>
      </c>
      <c r="AQ22" s="518">
        <v>9.6445374001330464E-3</v>
      </c>
      <c r="AR22" s="518">
        <v>-0.28625077996229376</v>
      </c>
      <c r="AS22" s="518">
        <v>-0.45321682552006415</v>
      </c>
      <c r="AT22" s="518">
        <v>-0.14308702331571332</v>
      </c>
    </row>
    <row r="23" spans="1:46" ht="12.2" customHeight="1">
      <c r="A23" s="5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L23" s="517"/>
      <c r="AM23" s="517"/>
      <c r="AN23" s="517"/>
      <c r="AO23" s="517"/>
      <c r="AQ23" s="534"/>
      <c r="AR23" s="534"/>
      <c r="AS23" s="534"/>
      <c r="AT23" s="534"/>
    </row>
    <row r="24" spans="1:46" ht="12.2" customHeight="1">
      <c r="A24" s="516" t="s">
        <v>585</v>
      </c>
      <c r="B24" s="535">
        <v>34.4</v>
      </c>
      <c r="C24" s="535">
        <v>35.200000000000003</v>
      </c>
      <c r="D24" s="535">
        <v>35.700000000000003</v>
      </c>
      <c r="E24" s="535">
        <v>36.200000000000003</v>
      </c>
      <c r="F24" s="535">
        <v>36.299999999999997</v>
      </c>
      <c r="G24" s="535">
        <v>36.4</v>
      </c>
      <c r="H24" s="535">
        <v>36.4</v>
      </c>
      <c r="I24" s="535">
        <v>36.6</v>
      </c>
      <c r="J24" s="535">
        <v>36.9</v>
      </c>
      <c r="K24" s="535">
        <v>37.9</v>
      </c>
      <c r="L24" s="535">
        <v>38.6</v>
      </c>
      <c r="M24" s="535">
        <v>39.299999999999997</v>
      </c>
      <c r="N24" s="535">
        <v>39.4</v>
      </c>
      <c r="O24" s="535">
        <v>39.700000000000003</v>
      </c>
      <c r="P24" s="535">
        <v>40.299999999999997</v>
      </c>
      <c r="Q24" s="535">
        <v>41</v>
      </c>
      <c r="R24" s="535">
        <v>42.8</v>
      </c>
      <c r="S24" s="536">
        <v>42.4</v>
      </c>
      <c r="T24" s="536">
        <v>42.8</v>
      </c>
      <c r="U24" s="536">
        <v>44</v>
      </c>
      <c r="V24" s="536">
        <v>44.5</v>
      </c>
      <c r="W24" s="536">
        <v>44.4</v>
      </c>
      <c r="X24" s="536">
        <v>44.5</v>
      </c>
      <c r="Y24" s="536">
        <v>44.3</v>
      </c>
      <c r="Z24" s="536">
        <v>44.8</v>
      </c>
      <c r="AA24" s="536">
        <v>45.5</v>
      </c>
      <c r="AB24" s="536">
        <v>46.5</v>
      </c>
      <c r="AC24" s="536">
        <v>47.3</v>
      </c>
      <c r="AD24" s="536">
        <v>47.6</v>
      </c>
      <c r="AE24" s="536">
        <v>48.3</v>
      </c>
      <c r="AF24" s="536">
        <v>52.5</v>
      </c>
      <c r="AG24" s="536">
        <v>57.3</v>
      </c>
      <c r="AH24" s="536">
        <v>59.7</v>
      </c>
      <c r="AI24" s="536">
        <v>60.5</v>
      </c>
      <c r="AJ24" s="536">
        <v>61.1</v>
      </c>
      <c r="AL24" s="517">
        <v>0</v>
      </c>
      <c r="AM24" s="517">
        <v>0</v>
      </c>
      <c r="AN24" s="517">
        <v>0.10000000000000142</v>
      </c>
      <c r="AO24" s="517">
        <v>0.10000000000000142</v>
      </c>
      <c r="AQ24" s="518">
        <v>0</v>
      </c>
      <c r="AR24" s="518">
        <v>0</v>
      </c>
      <c r="AS24" s="518">
        <v>0</v>
      </c>
      <c r="AT24" s="518">
        <v>-0.20000000000000284</v>
      </c>
    </row>
    <row r="25" spans="1:46" ht="12.2" customHeight="1">
      <c r="A25" s="516" t="s">
        <v>586</v>
      </c>
      <c r="B25" s="535" t="e">
        <v>#N/A</v>
      </c>
      <c r="C25" s="535" t="e">
        <v>#N/A</v>
      </c>
      <c r="D25" s="535" t="e">
        <v>#N/A</v>
      </c>
      <c r="E25" s="535">
        <v>36.799999999999997</v>
      </c>
      <c r="F25" s="535">
        <v>37</v>
      </c>
      <c r="G25" s="535">
        <v>37.1</v>
      </c>
      <c r="H25" s="535">
        <v>37.200000000000003</v>
      </c>
      <c r="I25" s="535">
        <v>37.299999999999997</v>
      </c>
      <c r="J25" s="535">
        <v>37.700000000000003</v>
      </c>
      <c r="K25" s="535">
        <v>38.700000000000003</v>
      </c>
      <c r="L25" s="535">
        <v>39.4</v>
      </c>
      <c r="M25" s="535">
        <v>40.1</v>
      </c>
      <c r="N25" s="535">
        <v>40.299999999999997</v>
      </c>
      <c r="O25" s="535">
        <v>40.5</v>
      </c>
      <c r="P25" s="535">
        <v>41.1</v>
      </c>
      <c r="Q25" s="535">
        <v>41.8</v>
      </c>
      <c r="R25" s="535">
        <v>43.6</v>
      </c>
      <c r="S25" s="536">
        <v>43.3</v>
      </c>
      <c r="T25" s="536">
        <v>43.7</v>
      </c>
      <c r="U25" s="536">
        <v>44.9</v>
      </c>
      <c r="V25" s="536">
        <v>45.4</v>
      </c>
      <c r="W25" s="536">
        <v>45.3</v>
      </c>
      <c r="X25" s="536">
        <v>45.4</v>
      </c>
      <c r="Y25" s="536">
        <v>45.2</v>
      </c>
      <c r="Z25" s="536">
        <v>45.7</v>
      </c>
      <c r="AA25" s="536">
        <v>46.5</v>
      </c>
      <c r="AB25" s="536">
        <v>47.4</v>
      </c>
      <c r="AC25" s="536">
        <v>48.3</v>
      </c>
      <c r="AD25" s="536">
        <v>48.6</v>
      </c>
      <c r="AE25" s="536">
        <v>49.3</v>
      </c>
      <c r="AF25" s="536">
        <v>53.533945139482476</v>
      </c>
      <c r="AG25" s="536">
        <v>58.518612790426609</v>
      </c>
      <c r="AH25" s="536">
        <v>60.877148458360033</v>
      </c>
      <c r="AI25" s="536">
        <v>61.78335716131955</v>
      </c>
      <c r="AJ25" s="536">
        <v>62.334338469691026</v>
      </c>
      <c r="AL25" s="517">
        <v>0</v>
      </c>
      <c r="AM25" s="517">
        <v>0</v>
      </c>
      <c r="AN25" s="517">
        <v>4.4174770284442388E-2</v>
      </c>
      <c r="AO25" s="517">
        <v>0.1639823522385484</v>
      </c>
      <c r="AQ25" s="502"/>
      <c r="AR25" s="502"/>
      <c r="AS25" s="502"/>
      <c r="AT25" s="502"/>
    </row>
    <row r="26" spans="1:46" ht="12.2" customHeight="1">
      <c r="A26" s="516"/>
      <c r="B26" s="535"/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  <c r="S26" s="536"/>
      <c r="T26" s="536"/>
      <c r="U26" s="536"/>
      <c r="V26" s="536"/>
      <c r="W26" s="536"/>
      <c r="X26" s="536"/>
      <c r="Y26" s="536"/>
      <c r="Z26" s="536"/>
      <c r="AA26" s="536"/>
      <c r="AB26" s="536"/>
      <c r="AC26" s="536"/>
      <c r="AD26" s="536"/>
      <c r="AE26" s="536"/>
      <c r="AF26" s="536"/>
      <c r="AG26" s="536"/>
      <c r="AH26" s="536"/>
      <c r="AI26" s="536"/>
      <c r="AJ26" s="536"/>
      <c r="AL26" s="517"/>
      <c r="AM26" s="517"/>
      <c r="AN26" s="517"/>
      <c r="AO26" s="517"/>
      <c r="AQ26" s="502"/>
      <c r="AR26" s="502"/>
      <c r="AS26" s="502"/>
      <c r="AT26" s="502"/>
    </row>
    <row r="27" spans="1:46" ht="12.2" customHeight="1">
      <c r="A27" s="516" t="s">
        <v>362</v>
      </c>
      <c r="B27" s="535" t="e">
        <v>#N/A</v>
      </c>
      <c r="C27" s="535" t="e">
        <v>#N/A</v>
      </c>
      <c r="D27" s="535" t="e">
        <v>#N/A</v>
      </c>
      <c r="E27" s="535" t="e">
        <v>#N/A</v>
      </c>
      <c r="F27" s="535" t="e">
        <v>#N/A</v>
      </c>
      <c r="G27" s="535" t="e">
        <v>#N/A</v>
      </c>
      <c r="H27" s="535">
        <v>100</v>
      </c>
      <c r="I27" s="535">
        <v>101.73</v>
      </c>
      <c r="J27" s="535">
        <v>103.2</v>
      </c>
      <c r="K27" s="535">
        <v>106.16</v>
      </c>
      <c r="L27" s="535">
        <v>111.79</v>
      </c>
      <c r="M27" s="535">
        <v>115.64</v>
      </c>
      <c r="N27" s="535">
        <v>118.41</v>
      </c>
      <c r="O27" s="535">
        <v>121.65</v>
      </c>
      <c r="P27" s="535">
        <v>125.57</v>
      </c>
      <c r="Q27" s="535">
        <v>131.18</v>
      </c>
      <c r="R27" s="535">
        <v>139.26</v>
      </c>
      <c r="S27" s="535">
        <v>139.74</v>
      </c>
      <c r="T27" s="535">
        <v>142.34</v>
      </c>
      <c r="U27" s="535">
        <v>149.32</v>
      </c>
      <c r="V27" s="535">
        <v>154.8399999999998</v>
      </c>
      <c r="W27" s="535">
        <v>155.60999999999984</v>
      </c>
      <c r="X27" s="535">
        <v>158.9099999999998</v>
      </c>
      <c r="Y27" s="535">
        <v>162.13999999999979</v>
      </c>
      <c r="Z27" s="535">
        <v>168.16</v>
      </c>
      <c r="AA27" s="535">
        <v>170.73</v>
      </c>
      <c r="AB27" s="535">
        <v>175.96</v>
      </c>
      <c r="AC27" s="535">
        <v>182.58</v>
      </c>
      <c r="AD27" s="535">
        <v>186.52</v>
      </c>
      <c r="AE27" s="535">
        <v>194.19</v>
      </c>
      <c r="AF27" s="535">
        <v>203.13</v>
      </c>
      <c r="AG27" s="535">
        <v>208.41</v>
      </c>
      <c r="AH27" s="535">
        <v>216.18790677424221</v>
      </c>
      <c r="AI27" s="535">
        <v>224.45513505310495</v>
      </c>
      <c r="AJ27" s="535">
        <v>232.85466699119615</v>
      </c>
      <c r="AL27" s="517">
        <v>0</v>
      </c>
      <c r="AM27" s="517">
        <v>-1.8667454195998801</v>
      </c>
      <c r="AN27" s="517">
        <v>-1.8416961584368892</v>
      </c>
      <c r="AO27" s="517">
        <v>-1.815483691632835</v>
      </c>
      <c r="AQ27" s="535"/>
      <c r="AR27" s="535"/>
      <c r="AS27" s="535"/>
      <c r="AT27" s="535"/>
    </row>
    <row r="28" spans="1:46" ht="12.2" customHeight="1">
      <c r="A28" s="528" t="s">
        <v>162</v>
      </c>
      <c r="B28" s="537" t="e">
        <v>#N/A</v>
      </c>
      <c r="C28" s="537" t="e">
        <v>#N/A</v>
      </c>
      <c r="D28" s="537" t="e">
        <v>#N/A</v>
      </c>
      <c r="E28" s="537" t="e">
        <v>#N/A</v>
      </c>
      <c r="F28" s="537" t="e">
        <v>#N/A</v>
      </c>
      <c r="G28" s="537" t="e">
        <v>#N/A</v>
      </c>
      <c r="H28" s="537" t="e">
        <v>#N/A</v>
      </c>
      <c r="I28" s="537" t="e">
        <v>#N/A</v>
      </c>
      <c r="J28" s="537" t="e">
        <v>#N/A</v>
      </c>
      <c r="K28" s="537" t="e">
        <v>#N/A</v>
      </c>
      <c r="L28" s="537" t="e">
        <v>#N/A</v>
      </c>
      <c r="M28" s="537" t="e">
        <v>#N/A</v>
      </c>
      <c r="N28" s="537" t="e">
        <v>#N/A</v>
      </c>
      <c r="O28" s="537" t="e">
        <v>#N/A</v>
      </c>
      <c r="P28" s="537" t="e">
        <v>#N/A</v>
      </c>
      <c r="Q28" s="537" t="e">
        <v>#N/A</v>
      </c>
      <c r="R28" s="537">
        <v>139.26</v>
      </c>
      <c r="S28" s="537">
        <v>137.31</v>
      </c>
      <c r="T28" s="537">
        <v>133.56688554787462</v>
      </c>
      <c r="U28" s="537">
        <v>140.45295382639213</v>
      </c>
      <c r="V28" s="537">
        <v>148.52893470944284</v>
      </c>
      <c r="W28" s="537">
        <v>146.83948949493143</v>
      </c>
      <c r="X28" s="537">
        <v>150.55330845538273</v>
      </c>
      <c r="Y28" s="537">
        <v>159.37395498515889</v>
      </c>
      <c r="Z28" s="537">
        <v>166.39</v>
      </c>
      <c r="AA28" s="537">
        <v>170.73</v>
      </c>
      <c r="AB28" s="537">
        <v>175.96</v>
      </c>
      <c r="AC28" s="537">
        <v>182.58</v>
      </c>
      <c r="AD28" s="537">
        <v>186.52</v>
      </c>
      <c r="AE28" s="537">
        <v>194.19</v>
      </c>
      <c r="AF28" s="537">
        <v>203.13</v>
      </c>
      <c r="AG28" s="537">
        <v>208.41</v>
      </c>
      <c r="AH28" s="537">
        <v>216.18790677424221</v>
      </c>
      <c r="AI28" s="537">
        <v>224.45513505310495</v>
      </c>
      <c r="AJ28" s="537">
        <v>232.85466699119615</v>
      </c>
      <c r="AL28" s="538">
        <v>0</v>
      </c>
      <c r="AM28" s="538">
        <v>-1.8667454195998801</v>
      </c>
      <c r="AN28" s="538">
        <v>-1.8416961584368892</v>
      </c>
      <c r="AO28" s="538">
        <v>-1.815483691632835</v>
      </c>
      <c r="AQ28" s="537"/>
      <c r="AR28" s="537"/>
      <c r="AS28" s="537"/>
      <c r="AT28" s="537"/>
    </row>
    <row r="29" spans="1:46" ht="12.2" customHeight="1">
      <c r="A29" s="530"/>
      <c r="B29" s="539"/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  <c r="AC29" s="539"/>
      <c r="AD29" s="539"/>
      <c r="AE29" s="539"/>
      <c r="AF29" s="539"/>
      <c r="AG29" s="539"/>
      <c r="AH29" s="539"/>
      <c r="AI29" s="539"/>
      <c r="AJ29" s="539"/>
    </row>
    <row r="30" spans="1:46" ht="12.2" customHeight="1">
      <c r="B30" s="540"/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  <c r="AC30" s="539"/>
      <c r="AD30" s="539"/>
      <c r="AE30" s="539"/>
      <c r="AF30" s="539"/>
      <c r="AG30" s="539"/>
      <c r="AH30" s="539"/>
      <c r="AI30" s="539"/>
      <c r="AJ30" s="539"/>
      <c r="AQ30" s="500"/>
      <c r="AR30" s="500"/>
      <c r="AS30" s="500"/>
      <c r="AT30" s="500"/>
    </row>
    <row r="31" spans="1:46" ht="12.2" customHeight="1">
      <c r="B31" s="541"/>
      <c r="C31" s="541"/>
      <c r="D31" s="541"/>
      <c r="E31" s="541"/>
      <c r="F31" s="541"/>
      <c r="G31" s="541"/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1"/>
      <c r="S31" s="541"/>
      <c r="T31" s="541"/>
      <c r="U31" s="541"/>
      <c r="V31" s="541"/>
      <c r="W31" s="541"/>
      <c r="X31" s="541"/>
      <c r="Y31" s="541"/>
      <c r="Z31" s="541"/>
      <c r="AA31" s="541"/>
      <c r="AB31" s="541"/>
      <c r="AC31" s="541"/>
      <c r="AD31" s="541"/>
      <c r="AE31" s="541"/>
      <c r="AF31" s="541"/>
      <c r="AG31" s="541"/>
      <c r="AH31" s="541"/>
      <c r="AI31" s="541"/>
      <c r="AJ31" s="541"/>
    </row>
    <row r="32" spans="1:46" ht="12.2" customHeight="1">
      <c r="B32" s="539"/>
      <c r="C32" s="539"/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AC32" s="539"/>
      <c r="AD32" s="539"/>
      <c r="AE32" s="539"/>
      <c r="AF32" s="539"/>
      <c r="AG32" s="539"/>
      <c r="AH32" s="539"/>
      <c r="AI32" s="539"/>
      <c r="AJ32" s="539"/>
    </row>
    <row r="33" spans="2:36" ht="12.2" customHeight="1"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  <c r="AC33" s="539"/>
      <c r="AD33" s="539"/>
      <c r="AE33" s="539"/>
      <c r="AF33" s="539"/>
      <c r="AG33" s="539"/>
      <c r="AH33" s="539"/>
      <c r="AI33" s="539"/>
      <c r="AJ33" s="539"/>
    </row>
    <row r="34" spans="2:36" ht="12.2" customHeight="1">
      <c r="B34" s="541"/>
      <c r="C34" s="541"/>
      <c r="D34" s="541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1"/>
      <c r="S34" s="541"/>
      <c r="T34" s="541"/>
      <c r="U34" s="541"/>
      <c r="V34" s="541"/>
      <c r="W34" s="541"/>
      <c r="X34" s="541"/>
      <c r="Y34" s="541"/>
    </row>
    <row r="36" spans="2:36" ht="12.2" customHeight="1">
      <c r="U36" s="542"/>
      <c r="V36" s="542"/>
      <c r="W36" s="542"/>
    </row>
    <row r="37" spans="2:36" ht="12.2" customHeight="1"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499"/>
      <c r="AI37" s="499"/>
      <c r="AJ37" s="499"/>
    </row>
    <row r="38" spans="2:36" ht="12.2" customHeight="1">
      <c r="Q38" s="499"/>
      <c r="R38" s="499"/>
      <c r="S38" s="499"/>
      <c r="T38" s="499"/>
      <c r="U38" s="499"/>
      <c r="V38" s="499"/>
      <c r="W38" s="499"/>
      <c r="X38" s="499"/>
      <c r="Y38" s="499"/>
      <c r="Z38" s="499"/>
      <c r="AA38" s="499"/>
      <c r="AB38" s="499"/>
      <c r="AC38" s="499"/>
      <c r="AD38" s="499"/>
      <c r="AE38" s="499"/>
      <c r="AF38" s="499"/>
      <c r="AG38" s="499"/>
      <c r="AH38" s="499"/>
      <c r="AI38" s="499"/>
      <c r="AJ38" s="499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CF178"/>
  <sheetViews>
    <sheetView workbookViewId="0">
      <selection activeCell="A4" sqref="A4"/>
    </sheetView>
  </sheetViews>
  <sheetFormatPr defaultRowHeight="12.75" outlineLevelCol="1"/>
  <cols>
    <col min="1" max="1" width="44.28515625" style="489" customWidth="1"/>
    <col min="2" max="2" width="9.140625" style="489" customWidth="1"/>
    <col min="3" max="31" width="9.140625" style="489" hidden="1" customWidth="1" outlineLevel="1"/>
    <col min="32" max="32" width="9.140625" style="489" hidden="1" customWidth="1" collapsed="1"/>
    <col min="33" max="37" width="9.140625" style="489" customWidth="1"/>
    <col min="38" max="38" width="9.140625" style="636" customWidth="1"/>
    <col min="39" max="42" width="7.5703125" style="489" customWidth="1"/>
    <col min="43" max="43" width="9.140625" style="636" customWidth="1"/>
    <col min="44" max="47" width="7.28515625" style="489" customWidth="1"/>
    <col min="48" max="48" width="9.140625" style="636" customWidth="1"/>
    <col min="49" max="50" width="9.140625" style="590"/>
    <col min="51" max="16384" width="9.140625" style="489"/>
  </cols>
  <sheetData>
    <row r="1" spans="1:84" s="602" customFormat="1">
      <c r="A1" s="27" t="s">
        <v>380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601"/>
      <c r="AM1" s="502"/>
      <c r="AN1" s="502"/>
      <c r="AO1" s="502"/>
      <c r="AP1" s="502"/>
      <c r="AQ1" s="601"/>
      <c r="AR1" s="502"/>
      <c r="AS1" s="502"/>
      <c r="AT1" s="502"/>
      <c r="AU1" s="502"/>
      <c r="AV1" s="601"/>
      <c r="AW1" s="601"/>
      <c r="AX1" s="601"/>
      <c r="AY1" s="502"/>
      <c r="AZ1" s="502"/>
      <c r="BA1" s="502"/>
      <c r="BB1" s="502"/>
      <c r="BC1" s="502"/>
      <c r="BD1" s="502"/>
      <c r="BE1" s="502"/>
      <c r="BF1" s="502"/>
      <c r="BG1" s="502"/>
      <c r="BH1" s="502"/>
      <c r="BI1" s="502"/>
      <c r="BJ1" s="502"/>
      <c r="BK1" s="502"/>
      <c r="BL1" s="502"/>
      <c r="BM1" s="502"/>
      <c r="BN1" s="502"/>
      <c r="BO1" s="502"/>
      <c r="BP1" s="502"/>
      <c r="BQ1" s="502"/>
      <c r="BR1" s="502"/>
      <c r="BS1" s="489"/>
      <c r="BT1" s="534"/>
      <c r="BU1" s="534"/>
      <c r="BV1" s="534"/>
      <c r="BW1" s="534"/>
      <c r="BX1" s="534"/>
      <c r="BY1" s="489"/>
      <c r="BZ1" s="534"/>
      <c r="CA1" s="534"/>
      <c r="CB1" s="534"/>
      <c r="CC1" s="534"/>
      <c r="CD1" s="534"/>
      <c r="CE1" s="548"/>
      <c r="CF1" s="578"/>
    </row>
    <row r="2" spans="1:84" s="602" customFormat="1" ht="15.75">
      <c r="A2" s="603" t="s">
        <v>54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601"/>
      <c r="AM2" s="502"/>
      <c r="AN2" s="502"/>
      <c r="AO2" s="502"/>
      <c r="AP2" s="502"/>
      <c r="AQ2" s="601"/>
      <c r="AR2" s="502"/>
      <c r="AS2" s="502"/>
      <c r="AT2" s="502"/>
      <c r="AU2" s="502"/>
      <c r="AV2" s="601"/>
      <c r="AW2" s="601"/>
      <c r="AX2" s="601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48"/>
      <c r="BT2" s="604"/>
      <c r="BU2" s="604"/>
      <c r="BV2" s="604"/>
      <c r="BW2" s="604"/>
      <c r="BX2" s="604"/>
      <c r="BY2" s="548"/>
      <c r="BZ2" s="604"/>
      <c r="CA2" s="604"/>
      <c r="CB2" s="604"/>
      <c r="CC2" s="604"/>
      <c r="CD2" s="604"/>
      <c r="CE2" s="552"/>
      <c r="CF2" s="578"/>
    </row>
    <row r="3" spans="1:84" s="602" customFormat="1">
      <c r="A3" s="534" t="s">
        <v>659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601"/>
      <c r="AM3" s="502"/>
      <c r="AN3" s="502"/>
      <c r="AO3" s="502"/>
      <c r="AP3" s="502"/>
      <c r="AQ3" s="601"/>
      <c r="AR3" s="502"/>
      <c r="AS3" s="502"/>
      <c r="AT3" s="502"/>
      <c r="AU3" s="502"/>
      <c r="AV3" s="601"/>
      <c r="AW3" s="601"/>
      <c r="AX3" s="601"/>
      <c r="AY3" s="502"/>
      <c r="AZ3" s="502"/>
      <c r="BA3" s="502"/>
      <c r="BB3" s="502"/>
      <c r="BC3" s="502"/>
      <c r="BD3" s="502"/>
      <c r="BE3" s="502"/>
      <c r="BF3" s="502"/>
      <c r="BG3" s="502"/>
      <c r="BH3" s="502"/>
      <c r="BI3" s="502"/>
      <c r="BJ3" s="502"/>
      <c r="BK3" s="502"/>
      <c r="BL3" s="502"/>
      <c r="BM3" s="502"/>
      <c r="BN3" s="502"/>
      <c r="BO3" s="502"/>
      <c r="BP3" s="502"/>
      <c r="BQ3" s="502"/>
      <c r="BR3" s="502"/>
      <c r="BS3" s="552"/>
      <c r="BT3" s="604"/>
      <c r="BU3" s="604"/>
      <c r="BV3" s="604"/>
      <c r="BW3" s="604"/>
      <c r="BX3" s="604"/>
      <c r="BY3" s="552"/>
      <c r="BZ3" s="604"/>
      <c r="CA3" s="604"/>
      <c r="CB3" s="604"/>
      <c r="CC3" s="604"/>
      <c r="CD3" s="604"/>
      <c r="CE3" s="552"/>
      <c r="CF3" s="578"/>
    </row>
    <row r="4" spans="1:84" s="602" customFormat="1">
      <c r="A4" s="605"/>
      <c r="B4" s="606" t="s">
        <v>714</v>
      </c>
      <c r="C4" s="606" t="s">
        <v>1</v>
      </c>
      <c r="D4" s="606" t="s">
        <v>1</v>
      </c>
      <c r="E4" s="606" t="s">
        <v>1</v>
      </c>
      <c r="F4" s="606" t="s">
        <v>1</v>
      </c>
      <c r="G4" s="606" t="s">
        <v>1</v>
      </c>
      <c r="H4" s="606" t="s">
        <v>1</v>
      </c>
      <c r="I4" s="606" t="s">
        <v>1</v>
      </c>
      <c r="J4" s="606" t="s">
        <v>1</v>
      </c>
      <c r="K4" s="606" t="s">
        <v>1</v>
      </c>
      <c r="L4" s="606" t="s">
        <v>1</v>
      </c>
      <c r="M4" s="606" t="s">
        <v>1</v>
      </c>
      <c r="N4" s="606" t="s">
        <v>1</v>
      </c>
      <c r="O4" s="606" t="s">
        <v>1</v>
      </c>
      <c r="P4" s="606" t="s">
        <v>1</v>
      </c>
      <c r="Q4" s="606" t="s">
        <v>1</v>
      </c>
      <c r="R4" s="606" t="s">
        <v>1</v>
      </c>
      <c r="S4" s="606" t="s">
        <v>1</v>
      </c>
      <c r="T4" s="606" t="s">
        <v>1</v>
      </c>
      <c r="U4" s="606" t="s">
        <v>1</v>
      </c>
      <c r="V4" s="606" t="s">
        <v>1</v>
      </c>
      <c r="W4" s="606" t="s">
        <v>1</v>
      </c>
      <c r="X4" s="606" t="s">
        <v>1</v>
      </c>
      <c r="Y4" s="606" t="s">
        <v>1</v>
      </c>
      <c r="Z4" s="606" t="s">
        <v>1</v>
      </c>
      <c r="AA4" s="606" t="s">
        <v>1</v>
      </c>
      <c r="AB4" s="606" t="s">
        <v>1</v>
      </c>
      <c r="AC4" s="606" t="s">
        <v>1</v>
      </c>
      <c r="AD4" s="606" t="s">
        <v>1</v>
      </c>
      <c r="AE4" s="606" t="s">
        <v>1</v>
      </c>
      <c r="AF4" s="606" t="s">
        <v>1</v>
      </c>
      <c r="AG4" s="606" t="s">
        <v>157</v>
      </c>
      <c r="AH4" s="606" t="s">
        <v>157</v>
      </c>
      <c r="AI4" s="606" t="s">
        <v>157</v>
      </c>
      <c r="AJ4" s="606" t="s">
        <v>157</v>
      </c>
      <c r="AK4" s="606" t="s">
        <v>157</v>
      </c>
      <c r="AL4" s="607"/>
      <c r="AM4" s="608" t="s">
        <v>165</v>
      </c>
      <c r="AN4" s="606"/>
      <c r="AO4" s="606"/>
      <c r="AP4" s="606"/>
      <c r="AQ4" s="607"/>
      <c r="AR4" s="608" t="s">
        <v>715</v>
      </c>
      <c r="AS4" s="606"/>
      <c r="AT4" s="606"/>
      <c r="AU4" s="606"/>
      <c r="AV4" s="607"/>
      <c r="AW4" s="607"/>
      <c r="AX4" s="607"/>
      <c r="AY4" s="606"/>
      <c r="AZ4" s="606"/>
      <c r="BA4" s="606"/>
      <c r="BB4" s="606"/>
      <c r="BC4" s="606"/>
      <c r="BD4" s="606"/>
      <c r="BE4" s="606"/>
      <c r="BF4" s="606"/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06"/>
      <c r="BR4" s="606"/>
      <c r="BS4" s="552"/>
      <c r="BT4" s="509"/>
      <c r="BU4" s="509"/>
      <c r="BV4" s="509"/>
      <c r="BW4" s="509"/>
      <c r="BX4" s="509"/>
      <c r="BY4" s="552"/>
      <c r="BZ4" s="509"/>
      <c r="CA4" s="509"/>
      <c r="CB4" s="509"/>
      <c r="CC4" s="509"/>
      <c r="CD4" s="509"/>
      <c r="CE4" s="552"/>
      <c r="CF4" s="578"/>
    </row>
    <row r="5" spans="1:84" s="602" customFormat="1" ht="13.5" thickBot="1">
      <c r="A5" s="609"/>
      <c r="B5" s="610">
        <v>2022</v>
      </c>
      <c r="C5" s="610">
        <v>1993</v>
      </c>
      <c r="D5" s="610">
        <v>1994</v>
      </c>
      <c r="E5" s="610">
        <v>1995</v>
      </c>
      <c r="F5" s="610">
        <v>1996</v>
      </c>
      <c r="G5" s="610">
        <v>1997</v>
      </c>
      <c r="H5" s="610">
        <v>1998</v>
      </c>
      <c r="I5" s="610">
        <v>1999</v>
      </c>
      <c r="J5" s="610">
        <v>2000</v>
      </c>
      <c r="K5" s="610">
        <v>2001</v>
      </c>
      <c r="L5" s="610">
        <v>2002</v>
      </c>
      <c r="M5" s="610">
        <v>2003</v>
      </c>
      <c r="N5" s="610">
        <v>2004</v>
      </c>
      <c r="O5" s="610">
        <v>2005</v>
      </c>
      <c r="P5" s="610">
        <v>2006</v>
      </c>
      <c r="Q5" s="610">
        <v>2007</v>
      </c>
      <c r="R5" s="610">
        <v>2008</v>
      </c>
      <c r="S5" s="610">
        <v>2009</v>
      </c>
      <c r="T5" s="610">
        <v>2010</v>
      </c>
      <c r="U5" s="610">
        <v>2011</v>
      </c>
      <c r="V5" s="610">
        <v>2012</v>
      </c>
      <c r="W5" s="610">
        <v>2013</v>
      </c>
      <c r="X5" s="610">
        <v>2014</v>
      </c>
      <c r="Y5" s="610">
        <v>2015</v>
      </c>
      <c r="Z5" s="610">
        <v>2016</v>
      </c>
      <c r="AA5" s="610">
        <v>2017</v>
      </c>
      <c r="AB5" s="610">
        <v>2018</v>
      </c>
      <c r="AC5" s="610">
        <v>2019</v>
      </c>
      <c r="AD5" s="610">
        <v>2020</v>
      </c>
      <c r="AE5" s="610">
        <v>2021</v>
      </c>
      <c r="AF5" s="610">
        <v>2022</v>
      </c>
      <c r="AG5" s="610">
        <v>2023</v>
      </c>
      <c r="AH5" s="610">
        <v>2024</v>
      </c>
      <c r="AI5" s="610">
        <v>2025</v>
      </c>
      <c r="AJ5" s="610">
        <v>2026</v>
      </c>
      <c r="AK5" s="610">
        <v>2027</v>
      </c>
      <c r="AL5" s="611"/>
      <c r="AM5" s="610">
        <v>2023</v>
      </c>
      <c r="AN5" s="610">
        <v>2024</v>
      </c>
      <c r="AO5" s="610">
        <v>2025</v>
      </c>
      <c r="AP5" s="610">
        <v>2026</v>
      </c>
      <c r="AQ5" s="611"/>
      <c r="AR5" s="610">
        <v>2023</v>
      </c>
      <c r="AS5" s="610">
        <v>2024</v>
      </c>
      <c r="AT5" s="610">
        <v>2025</v>
      </c>
      <c r="AU5" s="610">
        <v>2026</v>
      </c>
      <c r="AV5" s="611"/>
      <c r="AW5" s="611"/>
      <c r="AX5" s="611"/>
      <c r="AY5" s="610"/>
      <c r="AZ5" s="610"/>
      <c r="BA5" s="610"/>
      <c r="BB5" s="610"/>
      <c r="BC5" s="610"/>
      <c r="BD5" s="610"/>
      <c r="BE5" s="610"/>
      <c r="BF5" s="610"/>
      <c r="BG5" s="610"/>
      <c r="BH5" s="610"/>
      <c r="BI5" s="610"/>
      <c r="BJ5" s="610"/>
      <c r="BK5" s="610"/>
      <c r="BL5" s="610"/>
      <c r="BM5" s="610"/>
      <c r="BN5" s="610"/>
      <c r="BO5" s="610"/>
      <c r="BP5" s="610"/>
      <c r="BQ5" s="610"/>
      <c r="BR5" s="610"/>
      <c r="BS5" s="552"/>
      <c r="BT5" s="610"/>
      <c r="BU5" s="610"/>
      <c r="BV5" s="610"/>
      <c r="BW5" s="610"/>
      <c r="BX5" s="610"/>
      <c r="BY5" s="552"/>
      <c r="BZ5" s="610"/>
      <c r="CA5" s="610"/>
      <c r="CB5" s="610"/>
      <c r="CC5" s="610"/>
      <c r="CD5" s="610"/>
      <c r="CE5" s="552"/>
      <c r="CF5" s="578"/>
    </row>
    <row r="6" spans="1:84">
      <c r="A6" s="612"/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3"/>
      <c r="R6" s="613"/>
      <c r="S6" s="613"/>
      <c r="T6" s="613"/>
      <c r="U6" s="613"/>
      <c r="V6" s="613"/>
      <c r="W6" s="613"/>
      <c r="X6" s="613"/>
      <c r="Y6" s="613"/>
      <c r="Z6" s="613"/>
      <c r="AA6" s="613"/>
      <c r="AB6" s="613"/>
      <c r="AC6" s="613"/>
      <c r="AD6" s="613"/>
      <c r="AE6" s="613"/>
      <c r="AF6" s="613"/>
      <c r="AG6" s="613"/>
      <c r="AH6" s="613"/>
      <c r="AI6" s="613"/>
      <c r="AJ6" s="613"/>
      <c r="AK6" s="613"/>
      <c r="AL6" s="614"/>
      <c r="AM6" s="613"/>
      <c r="AN6" s="613"/>
      <c r="AO6" s="613"/>
      <c r="AP6" s="613"/>
      <c r="AQ6" s="614"/>
      <c r="AR6" s="613"/>
      <c r="AS6" s="613"/>
      <c r="AT6" s="613"/>
      <c r="AU6" s="613"/>
      <c r="AV6" s="614"/>
    </row>
    <row r="7" spans="1:84">
      <c r="A7" s="615" t="s">
        <v>660</v>
      </c>
      <c r="B7" s="616"/>
      <c r="C7" s="617"/>
      <c r="D7" s="617">
        <v>-0.17415555441351671</v>
      </c>
      <c r="E7" s="617">
        <v>0.50524506765363242</v>
      </c>
      <c r="F7" s="617">
        <v>-0.66169648622368982</v>
      </c>
      <c r="G7" s="617">
        <v>-0.55715578223760076</v>
      </c>
      <c r="H7" s="617">
        <v>2.1322078615016835</v>
      </c>
      <c r="I7" s="617">
        <v>3.4399233762226515</v>
      </c>
      <c r="J7" s="617">
        <v>5.1318738161393327</v>
      </c>
      <c r="K7" s="617">
        <v>6.2403887858191354</v>
      </c>
      <c r="L7" s="617">
        <v>3.1090195848490225</v>
      </c>
      <c r="M7" s="617">
        <v>0.87711083370776066</v>
      </c>
      <c r="N7" s="617">
        <v>1.3276506252812226</v>
      </c>
      <c r="O7" s="617">
        <v>3.0631423405358476</v>
      </c>
      <c r="P7" s="617">
        <v>5.2628605734134482</v>
      </c>
      <c r="Q7" s="617">
        <v>5.9232990741130891</v>
      </c>
      <c r="R7" s="617">
        <v>3.2542654475236361</v>
      </c>
      <c r="S7" s="617">
        <v>1.5152649274600805</v>
      </c>
      <c r="T7" s="617">
        <v>3.1690925027790797</v>
      </c>
      <c r="U7" s="617">
        <v>3.6682385672853144</v>
      </c>
      <c r="V7" s="617">
        <v>4.1706607851428714</v>
      </c>
      <c r="W7" s="617">
        <v>1.9581896877383116</v>
      </c>
      <c r="X7" s="617">
        <v>2.167045131105013</v>
      </c>
      <c r="Y7" s="617">
        <v>2.8138322500160342</v>
      </c>
      <c r="Z7" s="617">
        <v>3.5415708770593142</v>
      </c>
      <c r="AA7" s="617">
        <v>1.9887719141717213</v>
      </c>
      <c r="AB7" s="617">
        <v>2.0803987784404683</v>
      </c>
      <c r="AC7" s="617">
        <v>2.1737204829400838</v>
      </c>
      <c r="AD7" s="617">
        <v>-0.33481550303400809</v>
      </c>
      <c r="AE7" s="617">
        <v>4.0063534405365857</v>
      </c>
      <c r="AF7" s="617">
        <v>-7.3411492946178214E-2</v>
      </c>
      <c r="AG7" s="617">
        <v>-2.5020212994892717</v>
      </c>
      <c r="AH7" s="617">
        <v>1.0774123789265531</v>
      </c>
      <c r="AI7" s="617">
        <v>2.3829134596421824</v>
      </c>
      <c r="AJ7" s="617">
        <v>2.0940468736037019</v>
      </c>
      <c r="AK7" s="617">
        <v>1.2936317778544435</v>
      </c>
      <c r="AL7" s="618"/>
      <c r="AM7" s="617">
        <v>-0.47626006933008114</v>
      </c>
      <c r="AN7" s="617">
        <v>-9.5009833669621457E-3</v>
      </c>
      <c r="AO7" s="617">
        <v>-0.19247736434466844</v>
      </c>
      <c r="AP7" s="617">
        <v>0.46387749312374638</v>
      </c>
      <c r="AQ7" s="618"/>
      <c r="AR7" s="617">
        <v>-2.5020212994892717</v>
      </c>
      <c r="AS7" s="617">
        <v>-0.1225876210734469</v>
      </c>
      <c r="AT7" s="617">
        <v>1.3829134596421824</v>
      </c>
      <c r="AU7" s="617">
        <v>0.5940468736037019</v>
      </c>
      <c r="AV7" s="618"/>
    </row>
    <row r="8" spans="1:84">
      <c r="A8" s="534" t="s">
        <v>661</v>
      </c>
      <c r="B8" s="613"/>
      <c r="C8" s="619"/>
      <c r="D8" s="619">
        <v>2.64299877488736</v>
      </c>
      <c r="E8" s="619">
        <v>3.0016952733423778</v>
      </c>
      <c r="F8" s="619">
        <v>0.80102484078976488</v>
      </c>
      <c r="G8" s="619">
        <v>1.3719373279198521</v>
      </c>
      <c r="H8" s="619">
        <v>0.42775297614903707</v>
      </c>
      <c r="I8" s="619">
        <v>1.4436289548535939</v>
      </c>
      <c r="J8" s="619">
        <v>0.90325967775571314</v>
      </c>
      <c r="K8" s="619">
        <v>2.0780843313697375</v>
      </c>
      <c r="L8" s="619">
        <v>1.6648256879308292</v>
      </c>
      <c r="M8" s="619">
        <v>1.9396938374556498</v>
      </c>
      <c r="N8" s="619">
        <v>0.45504674835478909</v>
      </c>
      <c r="O8" s="619">
        <v>0.85492559427429171</v>
      </c>
      <c r="P8" s="619">
        <v>0.71957305734018462</v>
      </c>
      <c r="Q8" s="619">
        <v>1.331607413209241</v>
      </c>
      <c r="R8" s="619">
        <v>2.9079903190198735</v>
      </c>
      <c r="S8" s="619">
        <v>2.0675660617525295</v>
      </c>
      <c r="T8" s="619">
        <v>1.2312966251746076</v>
      </c>
      <c r="U8" s="619">
        <v>1.3685838472381278</v>
      </c>
      <c r="V8" s="619">
        <v>0.55458443817964564</v>
      </c>
      <c r="W8" s="619">
        <v>0.6618272732387851</v>
      </c>
      <c r="X8" s="619">
        <v>1.0304797204366594</v>
      </c>
      <c r="Y8" s="619">
        <v>0.987963198985085</v>
      </c>
      <c r="Z8" s="619">
        <v>0.88682205673265457</v>
      </c>
      <c r="AA8" s="619">
        <v>1.787735733915639</v>
      </c>
      <c r="AB8" s="619">
        <v>2.451139994137904</v>
      </c>
      <c r="AC8" s="619">
        <v>2.111375215434137</v>
      </c>
      <c r="AD8" s="619">
        <v>0.84884908990927954</v>
      </c>
      <c r="AE8" s="619">
        <v>1.8465632366806801</v>
      </c>
      <c r="AF8" s="619">
        <v>6.8975403670592357</v>
      </c>
      <c r="AG8" s="619">
        <v>5.9985476121390064</v>
      </c>
      <c r="AH8" s="619">
        <v>2.3721857444620724</v>
      </c>
      <c r="AI8" s="619">
        <v>1.6939156881261823</v>
      </c>
      <c r="AJ8" s="619">
        <v>1.9727079309840292</v>
      </c>
      <c r="AK8" s="619">
        <v>2.0151383143665953</v>
      </c>
      <c r="AL8" s="620"/>
      <c r="AM8" s="619">
        <v>0</v>
      </c>
      <c r="AN8" s="619">
        <v>0</v>
      </c>
      <c r="AO8" s="619">
        <v>-4.9318592134284245E-4</v>
      </c>
      <c r="AP8" s="619">
        <v>-1.3338502652416651E-2</v>
      </c>
      <c r="AQ8" s="620"/>
      <c r="AR8" s="619">
        <v>-1.4523878609935537E-3</v>
      </c>
      <c r="AS8" s="619">
        <v>-0.32781425553792776</v>
      </c>
      <c r="AT8" s="619">
        <v>-0.30608431187381768</v>
      </c>
      <c r="AU8" s="619">
        <v>-2.729206901597081E-2</v>
      </c>
      <c r="AV8" s="620"/>
    </row>
    <row r="9" spans="1:84">
      <c r="A9" s="534"/>
      <c r="B9" s="613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  <c r="AC9" s="619"/>
      <c r="AD9" s="619"/>
      <c r="AE9" s="619"/>
      <c r="AF9" s="619"/>
      <c r="AG9" s="619"/>
      <c r="AH9" s="619"/>
      <c r="AI9" s="619"/>
      <c r="AJ9" s="619"/>
      <c r="AK9" s="619"/>
      <c r="AL9" s="620"/>
      <c r="AM9" s="619"/>
      <c r="AN9" s="619"/>
      <c r="AO9" s="619"/>
      <c r="AP9" s="619"/>
      <c r="AQ9" s="620"/>
      <c r="AR9" s="619"/>
      <c r="AS9" s="619"/>
      <c r="AT9" s="619"/>
      <c r="AU9" s="619"/>
      <c r="AV9" s="620"/>
    </row>
    <row r="10" spans="1:84">
      <c r="A10" s="615" t="s">
        <v>662</v>
      </c>
      <c r="B10" s="621">
        <v>2775.4050000000002</v>
      </c>
      <c r="C10" s="617"/>
      <c r="D10" s="617">
        <v>2.464240291304435</v>
      </c>
      <c r="E10" s="617">
        <v>3.5221062583104583</v>
      </c>
      <c r="F10" s="617">
        <v>0.13402800134028325</v>
      </c>
      <c r="G10" s="617">
        <v>0.8071377175313188</v>
      </c>
      <c r="H10" s="617">
        <v>2.5690814202356904</v>
      </c>
      <c r="I10" s="617">
        <v>4.9332120609605141</v>
      </c>
      <c r="J10" s="617">
        <v>6.0814876407891774</v>
      </c>
      <c r="K10" s="617">
        <v>8.4481536587636867</v>
      </c>
      <c r="L10" s="617">
        <v>4.8256050294717596</v>
      </c>
      <c r="M10" s="617">
        <v>2.8338179359522258</v>
      </c>
      <c r="N10" s="617">
        <v>1.7887388046358126</v>
      </c>
      <c r="O10" s="617">
        <v>3.9442555226683567</v>
      </c>
      <c r="P10" s="617">
        <v>6.0203037574856353</v>
      </c>
      <c r="Q10" s="617">
        <v>7.3337815768996109</v>
      </c>
      <c r="R10" s="617">
        <v>6.2568894907126378</v>
      </c>
      <c r="S10" s="617">
        <v>3.6141600925981123</v>
      </c>
      <c r="T10" s="617">
        <v>4.4394100569894022</v>
      </c>
      <c r="U10" s="617">
        <v>5.0870253350334451</v>
      </c>
      <c r="V10" s="617">
        <v>4.7483750590062215</v>
      </c>
      <c r="W10" s="617">
        <v>2.6329767943920928</v>
      </c>
      <c r="X10" s="617">
        <v>3.2198558121504703</v>
      </c>
      <c r="Y10" s="617">
        <v>3.8295950761126392</v>
      </c>
      <c r="Z10" s="617">
        <v>4.4598003654842842</v>
      </c>
      <c r="AA10" s="617">
        <v>3.8120616342632019</v>
      </c>
      <c r="AB10" s="617">
        <v>4.582532259074128</v>
      </c>
      <c r="AC10" s="617">
        <v>4.3309910939039185</v>
      </c>
      <c r="AD10" s="617">
        <v>0.51119150852511552</v>
      </c>
      <c r="AE10" s="617">
        <v>5.9268965269816647</v>
      </c>
      <c r="AF10" s="617">
        <v>6.8190652867529167</v>
      </c>
      <c r="AG10" s="617">
        <v>3.346441373733569</v>
      </c>
      <c r="AH10" s="617">
        <v>3.4751563462507562</v>
      </c>
      <c r="AI10" s="617">
        <v>4.1171936926963042</v>
      </c>
      <c r="AJ10" s="617">
        <v>4.1080642333414232</v>
      </c>
      <c r="AK10" s="617">
        <v>3.3348385618237444</v>
      </c>
      <c r="AL10" s="618"/>
      <c r="AM10" s="617">
        <v>-0.50482875634654079</v>
      </c>
      <c r="AN10" s="617">
        <v>-9.7263643399116972E-3</v>
      </c>
      <c r="AO10" s="617">
        <v>-0.19624365600115823</v>
      </c>
      <c r="AP10" s="617">
        <v>0.45947249838104653</v>
      </c>
      <c r="AQ10" s="618"/>
      <c r="AR10" s="617">
        <v>-2.653558626266431</v>
      </c>
      <c r="AS10" s="617">
        <v>-0.42484365374924371</v>
      </c>
      <c r="AT10" s="617">
        <v>1.1171936926963042</v>
      </c>
      <c r="AU10" s="617">
        <v>0.60806423334142323</v>
      </c>
      <c r="AV10" s="618"/>
    </row>
    <row r="11" spans="1:84">
      <c r="A11" s="622" t="s">
        <v>663</v>
      </c>
      <c r="B11" s="616">
        <v>2280.0340000000001</v>
      </c>
      <c r="C11" s="619"/>
      <c r="D11" s="619">
        <v>4.0870045603735008</v>
      </c>
      <c r="E11" s="619">
        <v>4.9092368761429128</v>
      </c>
      <c r="F11" s="619">
        <v>5.9706568827933495</v>
      </c>
      <c r="G11" s="619">
        <v>4.1272668675270694</v>
      </c>
      <c r="H11" s="619">
        <v>5.6275894308838588</v>
      </c>
      <c r="I11" s="619">
        <v>5.7767807748658129</v>
      </c>
      <c r="J11" s="619">
        <v>6.9698394325367303</v>
      </c>
      <c r="K11" s="619">
        <v>5.9548920980042226</v>
      </c>
      <c r="L11" s="619">
        <v>3.3255580459012464</v>
      </c>
      <c r="M11" s="619">
        <v>2.4338917238651447</v>
      </c>
      <c r="N11" s="619">
        <v>2.5952024591373544</v>
      </c>
      <c r="O11" s="619">
        <v>3.8265549144392992</v>
      </c>
      <c r="P11" s="619">
        <v>5.658228633779899</v>
      </c>
      <c r="Q11" s="619">
        <v>7.3599449672817627</v>
      </c>
      <c r="R11" s="619">
        <v>5.9935512623887632</v>
      </c>
      <c r="S11" s="619">
        <v>0.25003703421062085</v>
      </c>
      <c r="T11" s="619">
        <v>3.0426644695599236</v>
      </c>
      <c r="U11" s="619">
        <v>5.5364832977720368</v>
      </c>
      <c r="V11" s="619">
        <v>3.7441401304046309</v>
      </c>
      <c r="W11" s="619">
        <v>2.7543551529223436</v>
      </c>
      <c r="X11" s="619">
        <v>3.8982124475247986</v>
      </c>
      <c r="Y11" s="619">
        <v>4.0491825422298291</v>
      </c>
      <c r="Z11" s="619">
        <v>4.5046734982635144</v>
      </c>
      <c r="AA11" s="619">
        <v>4.871955739953421</v>
      </c>
      <c r="AB11" s="619">
        <v>4.8522086786615404</v>
      </c>
      <c r="AC11" s="619">
        <v>3.9709301813391562</v>
      </c>
      <c r="AD11" s="619">
        <v>0.78805737452438507</v>
      </c>
      <c r="AE11" s="619">
        <v>5.8678022310061095</v>
      </c>
      <c r="AF11" s="619">
        <v>6.5042283416604647</v>
      </c>
      <c r="AG11" s="619">
        <v>4.9599511552590911</v>
      </c>
      <c r="AH11" s="619">
        <v>3.7344438543216683</v>
      </c>
      <c r="AI11" s="619">
        <v>4.5511249396202658</v>
      </c>
      <c r="AJ11" s="619">
        <v>4.3564404647242299</v>
      </c>
      <c r="AK11" s="619">
        <v>4.1190550959528878</v>
      </c>
      <c r="AL11" s="620"/>
      <c r="AM11" s="619">
        <v>-0.12823506478147806</v>
      </c>
      <c r="AN11" s="619">
        <v>-0.22400511186300776</v>
      </c>
      <c r="AO11" s="619">
        <v>0.19500748536087542</v>
      </c>
      <c r="AP11" s="619">
        <v>5.4304162319098737E-2</v>
      </c>
      <c r="AQ11" s="620"/>
      <c r="AR11" s="619">
        <v>-4.0048844740908862E-2</v>
      </c>
      <c r="AS11" s="619">
        <v>-0.16555614567833166</v>
      </c>
      <c r="AT11" s="619">
        <v>0.15112493962026541</v>
      </c>
      <c r="AU11" s="619">
        <v>-0.94355953527576997</v>
      </c>
      <c r="AV11" s="620"/>
    </row>
    <row r="12" spans="1:84">
      <c r="A12" s="622" t="s">
        <v>664</v>
      </c>
      <c r="B12" s="616">
        <v>200.12700000000001</v>
      </c>
      <c r="C12" s="619"/>
      <c r="D12" s="619">
        <v>5.1205664155067723</v>
      </c>
      <c r="E12" s="619">
        <v>12.533009449673813</v>
      </c>
      <c r="F12" s="619">
        <v>-0.92394237216070962</v>
      </c>
      <c r="G12" s="619">
        <v>-0.68332618096590636</v>
      </c>
      <c r="H12" s="619">
        <v>0.88994881340158827</v>
      </c>
      <c r="I12" s="619">
        <v>2.8826751225125236E-2</v>
      </c>
      <c r="J12" s="619">
        <v>8.4026348291478001</v>
      </c>
      <c r="K12" s="619">
        <v>3.0534351145038272</v>
      </c>
      <c r="L12" s="619">
        <v>5.5507646950432985</v>
      </c>
      <c r="M12" s="619">
        <v>1.7457369104646432</v>
      </c>
      <c r="N12" s="619">
        <v>-1.9244231534734269</v>
      </c>
      <c r="O12" s="619">
        <v>3.8410938965164974</v>
      </c>
      <c r="P12" s="619">
        <v>7.5658227250978882</v>
      </c>
      <c r="Q12" s="619">
        <v>11.670989487401172</v>
      </c>
      <c r="R12" s="619">
        <v>-6.893804664314132</v>
      </c>
      <c r="S12" s="619">
        <v>-7.6862357570243347</v>
      </c>
      <c r="T12" s="619">
        <v>10.467810682558436</v>
      </c>
      <c r="U12" s="619">
        <v>3.5948948239187075</v>
      </c>
      <c r="V12" s="619">
        <v>-2.1183637151787451</v>
      </c>
      <c r="W12" s="619">
        <v>-1.0215022434590111</v>
      </c>
      <c r="X12" s="619">
        <v>0.56282637748223863</v>
      </c>
      <c r="Y12" s="619">
        <v>-2.6204094536130214</v>
      </c>
      <c r="Z12" s="619">
        <v>4.3502047049063037</v>
      </c>
      <c r="AA12" s="619">
        <v>5.6189614744228606</v>
      </c>
      <c r="AB12" s="619">
        <v>8.3992450607115217</v>
      </c>
      <c r="AC12" s="619">
        <v>3.6130512670840034</v>
      </c>
      <c r="AD12" s="619">
        <v>-8.5389307638511127</v>
      </c>
      <c r="AE12" s="619">
        <v>-5.1656205860175675</v>
      </c>
      <c r="AF12" s="619">
        <v>12.056956000761517</v>
      </c>
      <c r="AG12" s="619">
        <v>3.6393878794240635</v>
      </c>
      <c r="AH12" s="619">
        <v>2.9060101984226208</v>
      </c>
      <c r="AI12" s="619">
        <v>3.4274084925260979</v>
      </c>
      <c r="AJ12" s="619">
        <v>3.3247453364907216</v>
      </c>
      <c r="AK12" s="619">
        <v>3.1909282498029796</v>
      </c>
      <c r="AL12" s="620"/>
      <c r="AM12" s="619">
        <v>-7.8519764141262272E-2</v>
      </c>
      <c r="AN12" s="619">
        <v>-0.13960011443678866</v>
      </c>
      <c r="AO12" s="619">
        <v>0.11968263113755029</v>
      </c>
      <c r="AP12" s="619">
        <v>3.3348755060274016E-2</v>
      </c>
      <c r="AQ12" s="620"/>
      <c r="AR12" s="619">
        <v>-2.1606121205759363</v>
      </c>
      <c r="AS12" s="619">
        <v>-1.4939898015773796</v>
      </c>
      <c r="AT12" s="619">
        <v>-0.27259150747390226</v>
      </c>
      <c r="AU12" s="619">
        <v>-0.97525466350927825</v>
      </c>
      <c r="AV12" s="620"/>
    </row>
    <row r="13" spans="1:84">
      <c r="A13" s="622" t="s">
        <v>716</v>
      </c>
      <c r="B13" s="616">
        <v>212.97399999999999</v>
      </c>
      <c r="C13" s="619"/>
      <c r="D13" s="619">
        <v>0.26133770057668598</v>
      </c>
      <c r="E13" s="619">
        <v>1.45731383144538</v>
      </c>
      <c r="F13" s="619">
        <v>0.74481900744820795</v>
      </c>
      <c r="G13" s="619">
        <v>-0.44977068584288199</v>
      </c>
      <c r="H13" s="619">
        <v>-0.120518914743987</v>
      </c>
      <c r="I13" s="619">
        <v>0.33240616373885501</v>
      </c>
      <c r="J13" s="619">
        <v>-0.38118275505833199</v>
      </c>
      <c r="K13" s="619">
        <v>-0.42574255544344303</v>
      </c>
      <c r="L13" s="619">
        <v>-0.36822167242551501</v>
      </c>
      <c r="M13" s="619">
        <v>-0.10981911604805</v>
      </c>
      <c r="N13" s="619">
        <v>0.455372962077989</v>
      </c>
      <c r="O13" s="619">
        <v>1.0767077415166899</v>
      </c>
      <c r="P13" s="619">
        <v>1.6132699557852499</v>
      </c>
      <c r="Q13" s="619">
        <v>0.41240340182089302</v>
      </c>
      <c r="R13" s="619">
        <v>0.59152585048294704</v>
      </c>
      <c r="S13" s="619">
        <v>0.37278113275150199</v>
      </c>
      <c r="T13" s="619">
        <v>0.86615307739706504</v>
      </c>
      <c r="U13" s="619">
        <v>-0.21586087217889699</v>
      </c>
      <c r="V13" s="619">
        <v>0.88214673768829299</v>
      </c>
      <c r="W13" s="619">
        <v>-0.18842023525597101</v>
      </c>
      <c r="X13" s="619">
        <v>0.86092846000434098</v>
      </c>
      <c r="Y13" s="619">
        <v>1.8152454845403601</v>
      </c>
      <c r="Z13" s="619">
        <v>1.7326321025916001</v>
      </c>
      <c r="AA13" s="619">
        <v>0.184733837065684</v>
      </c>
      <c r="AB13" s="619">
        <v>-0.73795705943896595</v>
      </c>
      <c r="AC13" s="619">
        <v>0.20615013133413601</v>
      </c>
      <c r="AD13" s="619">
        <v>-0.90949062378476497</v>
      </c>
      <c r="AE13" s="619">
        <v>2.4169008158666001</v>
      </c>
      <c r="AF13" s="619">
        <v>-0.19913556536565299</v>
      </c>
      <c r="AG13" s="619">
        <v>-1.57649654358887</v>
      </c>
      <c r="AH13" s="619">
        <v>-0.80701431337704499</v>
      </c>
      <c r="AI13" s="619">
        <v>0.54221288446988603</v>
      </c>
      <c r="AJ13" s="619">
        <v>0.745172988790192</v>
      </c>
      <c r="AK13" s="619">
        <v>8.4421444663431794E-2</v>
      </c>
      <c r="AL13" s="620"/>
      <c r="AM13" s="619">
        <v>-0.34265694146032</v>
      </c>
      <c r="AN13" s="619">
        <v>-0.23531214230893194</v>
      </c>
      <c r="AO13" s="619">
        <v>-0.20811982274032492</v>
      </c>
      <c r="AP13" s="619">
        <v>0.16305523204788797</v>
      </c>
      <c r="AQ13" s="620"/>
      <c r="AR13" s="619">
        <v>-3.3764965435888703</v>
      </c>
      <c r="AS13" s="619">
        <v>-0.90701431337704497</v>
      </c>
      <c r="AT13" s="619">
        <v>1.142212884469886</v>
      </c>
      <c r="AU13" s="619">
        <v>0.84517298879019198</v>
      </c>
      <c r="AV13" s="620"/>
    </row>
    <row r="14" spans="1:84">
      <c r="A14" s="622" t="s">
        <v>665</v>
      </c>
      <c r="B14" s="616">
        <v>761.37800000000004</v>
      </c>
      <c r="C14" s="619"/>
      <c r="D14" s="619">
        <v>5.1160007390514295</v>
      </c>
      <c r="E14" s="619">
        <v>0.26522972146945278</v>
      </c>
      <c r="F14" s="619">
        <v>-3.2601585598785903</v>
      </c>
      <c r="G14" s="619">
        <v>0.41543829280826117</v>
      </c>
      <c r="H14" s="619">
        <v>2.6350379512263515</v>
      </c>
      <c r="I14" s="619">
        <v>3.464121412206822</v>
      </c>
      <c r="J14" s="619">
        <v>2.7535897364356003</v>
      </c>
      <c r="K14" s="619">
        <v>2.1974549808074357</v>
      </c>
      <c r="L14" s="619">
        <v>3.8675674565888869</v>
      </c>
      <c r="M14" s="619">
        <v>7.6729167780958534</v>
      </c>
      <c r="N14" s="619">
        <v>3.5882284336974664</v>
      </c>
      <c r="O14" s="619">
        <v>1.7940987598722415</v>
      </c>
      <c r="P14" s="619">
        <v>2.0185034604379553</v>
      </c>
      <c r="Q14" s="619">
        <v>-1.2471691749249061</v>
      </c>
      <c r="R14" s="619">
        <v>1.8112288462945827</v>
      </c>
      <c r="S14" s="619">
        <v>6.9105504358157646</v>
      </c>
      <c r="T14" s="619">
        <v>0.36907536907537519</v>
      </c>
      <c r="U14" s="619">
        <v>-0.93697428949994332</v>
      </c>
      <c r="V14" s="619">
        <v>4.5403910710025457</v>
      </c>
      <c r="W14" s="619">
        <v>4.3187547955716212</v>
      </c>
      <c r="X14" s="619">
        <v>0.84594091332678545</v>
      </c>
      <c r="Y14" s="619">
        <v>2.6442997499351009</v>
      </c>
      <c r="Z14" s="619">
        <v>3.1507881962760962</v>
      </c>
      <c r="AA14" s="619">
        <v>2.4037569591990575</v>
      </c>
      <c r="AB14" s="619">
        <v>2.7712705371926205</v>
      </c>
      <c r="AC14" s="619">
        <v>2.434107861682449</v>
      </c>
      <c r="AD14" s="619">
        <v>5.5281615843575622</v>
      </c>
      <c r="AE14" s="619">
        <v>2.0528266782382758</v>
      </c>
      <c r="AF14" s="619">
        <v>5.7983742096852495</v>
      </c>
      <c r="AG14" s="619">
        <v>1.4528455929862645</v>
      </c>
      <c r="AH14" s="619">
        <v>2.5440490578650525</v>
      </c>
      <c r="AI14" s="619">
        <v>2.6436553383979913</v>
      </c>
      <c r="AJ14" s="619">
        <v>1.9561172722934828</v>
      </c>
      <c r="AK14" s="619">
        <v>2.6857398256423579</v>
      </c>
      <c r="AL14" s="620"/>
      <c r="AM14" s="619">
        <v>0.3616953484593779</v>
      </c>
      <c r="AN14" s="619">
        <v>0.13251228132295978</v>
      </c>
      <c r="AO14" s="619">
        <v>-0.32213244667924812</v>
      </c>
      <c r="AP14" s="619">
        <v>0.35710949350880128</v>
      </c>
      <c r="AQ14" s="620"/>
      <c r="AR14" s="619">
        <v>-1.7471544070137357</v>
      </c>
      <c r="AS14" s="619">
        <v>-1.6559509421349476</v>
      </c>
      <c r="AT14" s="619">
        <v>-0.45634466160200882</v>
      </c>
      <c r="AU14" s="619">
        <v>0.2561172722934828</v>
      </c>
      <c r="AV14" s="620"/>
    </row>
    <row r="15" spans="1:84">
      <c r="A15" s="622" t="s">
        <v>666</v>
      </c>
      <c r="B15" s="616">
        <v>418.34300000000002</v>
      </c>
      <c r="C15" s="619"/>
      <c r="D15" s="619">
        <v>4.9675508855199411</v>
      </c>
      <c r="E15" s="619">
        <v>2.3268151438827545</v>
      </c>
      <c r="F15" s="619">
        <v>1.6042832570196452</v>
      </c>
      <c r="G15" s="619">
        <v>0.41440943079504677</v>
      </c>
      <c r="H15" s="619">
        <v>1.6726426519127102</v>
      </c>
      <c r="I15" s="619">
        <v>-14.384339077104173</v>
      </c>
      <c r="J15" s="619">
        <v>1.4157737380791247</v>
      </c>
      <c r="K15" s="619">
        <v>2.9991338824124369</v>
      </c>
      <c r="L15" s="619">
        <v>4.0509343890693543</v>
      </c>
      <c r="M15" s="619">
        <v>10.878535072132038</v>
      </c>
      <c r="N15" s="619">
        <v>3.1689981438725283</v>
      </c>
      <c r="O15" s="619">
        <v>0.61740313309053363</v>
      </c>
      <c r="P15" s="619">
        <v>2.8146901180564896</v>
      </c>
      <c r="Q15" s="619">
        <v>3.9558686919673818</v>
      </c>
      <c r="R15" s="619">
        <v>5.5182656879266574</v>
      </c>
      <c r="S15" s="619">
        <v>7.4230184724730464</v>
      </c>
      <c r="T15" s="619">
        <v>0.80346440026350763</v>
      </c>
      <c r="U15" s="619">
        <v>0.45923815033444271</v>
      </c>
      <c r="V15" s="619">
        <v>6.2563318699678376</v>
      </c>
      <c r="W15" s="619">
        <v>5.6899118478497286</v>
      </c>
      <c r="X15" s="619">
        <v>0.33362559864271191</v>
      </c>
      <c r="Y15" s="619">
        <v>2.7689706193193757</v>
      </c>
      <c r="Z15" s="619">
        <v>4.8978677161293405</v>
      </c>
      <c r="AA15" s="619">
        <v>3.7025656333312895</v>
      </c>
      <c r="AB15" s="619">
        <v>2.6447605690242568</v>
      </c>
      <c r="AC15" s="619">
        <v>2.9686610783184335</v>
      </c>
      <c r="AD15" s="619">
        <v>3.7687134042308799</v>
      </c>
      <c r="AE15" s="619">
        <v>1.8767721782804898</v>
      </c>
      <c r="AF15" s="619">
        <v>5.6581805324039038</v>
      </c>
      <c r="AG15" s="619">
        <v>5.9634648121694482</v>
      </c>
      <c r="AH15" s="619">
        <v>3.2679199844271665</v>
      </c>
      <c r="AI15" s="619">
        <v>3.6266544579552971</v>
      </c>
      <c r="AJ15" s="619">
        <v>2.0914342917932771</v>
      </c>
      <c r="AK15" s="619">
        <v>3.4396687458892075</v>
      </c>
      <c r="AL15" s="620"/>
      <c r="AM15" s="619">
        <v>0.16475701672359833</v>
      </c>
      <c r="AN15" s="619">
        <v>-0.34017564858126548</v>
      </c>
      <c r="AO15" s="619">
        <v>1.375366311816606E-2</v>
      </c>
      <c r="AP15" s="619">
        <v>0.17878066182126418</v>
      </c>
      <c r="AQ15" s="620"/>
      <c r="AR15" s="619">
        <v>0.26346481216944806</v>
      </c>
      <c r="AS15" s="619">
        <v>-1.0320800155728334</v>
      </c>
      <c r="AT15" s="619">
        <v>-0.17334554204470276</v>
      </c>
      <c r="AU15" s="619">
        <v>-8.5657082067229773E-3</v>
      </c>
      <c r="AV15" s="620"/>
    </row>
    <row r="16" spans="1:84">
      <c r="A16" s="622" t="s">
        <v>667</v>
      </c>
      <c r="B16" s="616">
        <v>115.355</v>
      </c>
      <c r="C16" s="619"/>
      <c r="D16" s="619">
        <v>-1.2631238895170327</v>
      </c>
      <c r="E16" s="619">
        <v>3.8411202722156759</v>
      </c>
      <c r="F16" s="619">
        <v>-7.7982229504064549</v>
      </c>
      <c r="G16" s="619">
        <v>-4.8422923145268726</v>
      </c>
      <c r="H16" s="619">
        <v>21.863104216045386</v>
      </c>
      <c r="I16" s="619">
        <v>130.9689397064891</v>
      </c>
      <c r="J16" s="619">
        <v>11.320923230029223</v>
      </c>
      <c r="K16" s="619">
        <v>10.122636103151876</v>
      </c>
      <c r="L16" s="619">
        <v>8.8309985220956975</v>
      </c>
      <c r="M16" s="619">
        <v>7.4162976847380122</v>
      </c>
      <c r="N16" s="619">
        <v>1.0185003828279378</v>
      </c>
      <c r="O16" s="619">
        <v>3.696261435143569</v>
      </c>
      <c r="P16" s="619">
        <v>-5.60938296787441E-2</v>
      </c>
      <c r="Q16" s="619">
        <v>-1.3827236083473622</v>
      </c>
      <c r="R16" s="619">
        <v>-3.0792977373068453</v>
      </c>
      <c r="S16" s="619">
        <v>-2.363942098098704</v>
      </c>
      <c r="T16" s="619">
        <v>-6.32130490249682</v>
      </c>
      <c r="U16" s="619">
        <v>-2.1118060756981691</v>
      </c>
      <c r="V16" s="619">
        <v>2.134509897448126</v>
      </c>
      <c r="W16" s="619">
        <v>2.4537847830317077</v>
      </c>
      <c r="X16" s="619">
        <v>3.6580501794837801</v>
      </c>
      <c r="Y16" s="619">
        <v>4.389211572640491</v>
      </c>
      <c r="Z16" s="619">
        <v>-2.5345561455087875</v>
      </c>
      <c r="AA16" s="619">
        <v>-1.0841279703215463</v>
      </c>
      <c r="AB16" s="619">
        <v>-8.1927666973129476E-2</v>
      </c>
      <c r="AC16" s="619">
        <v>-1.1971247141568568</v>
      </c>
      <c r="AD16" s="619">
        <v>2.0424346928049175</v>
      </c>
      <c r="AE16" s="619">
        <v>5.602544639629059E-2</v>
      </c>
      <c r="AF16" s="619">
        <v>4.1805899246789409</v>
      </c>
      <c r="AG16" s="619">
        <v>6.3854299643656702</v>
      </c>
      <c r="AH16" s="619">
        <v>6.1540140030443666</v>
      </c>
      <c r="AI16" s="619">
        <v>2.351042206321452</v>
      </c>
      <c r="AJ16" s="619">
        <v>1.7489670175859828</v>
      </c>
      <c r="AK16" s="619">
        <v>0.95299975107661794</v>
      </c>
      <c r="AL16" s="620"/>
      <c r="AM16" s="619">
        <v>1.5455555588626453</v>
      </c>
      <c r="AN16" s="619">
        <v>0.40614046904393319</v>
      </c>
      <c r="AO16" s="619">
        <v>-0.47312842710216785</v>
      </c>
      <c r="AP16" s="619">
        <v>0.27590292818453577</v>
      </c>
      <c r="AQ16" s="620"/>
      <c r="AR16" s="619">
        <v>2.0854299643656704</v>
      </c>
      <c r="AS16" s="619">
        <v>-0.14598599695563319</v>
      </c>
      <c r="AT16" s="619">
        <v>5.1042206321452177E-2</v>
      </c>
      <c r="AU16" s="619">
        <v>-0.45103298241401735</v>
      </c>
      <c r="AV16" s="620"/>
    </row>
    <row r="17" spans="1:84">
      <c r="A17" s="622" t="s">
        <v>668</v>
      </c>
      <c r="B17" s="616">
        <v>33.869999999999997</v>
      </c>
      <c r="C17" s="619"/>
      <c r="D17" s="619">
        <v>0.20964000343673206</v>
      </c>
      <c r="E17" s="619">
        <v>-4.4292401872524323</v>
      </c>
      <c r="F17" s="619">
        <v>-4.5483905694907918</v>
      </c>
      <c r="G17" s="619">
        <v>3.8196206695614592</v>
      </c>
      <c r="H17" s="619">
        <v>-11.020984591986377</v>
      </c>
      <c r="I17" s="619">
        <v>-4.7452384828259824</v>
      </c>
      <c r="J17" s="619">
        <v>-8.1624369819704299</v>
      </c>
      <c r="K17" s="619">
        <v>-17.94794259263567</v>
      </c>
      <c r="L17" s="619">
        <v>0.98936924167256279</v>
      </c>
      <c r="M17" s="619">
        <v>11.124522793622276</v>
      </c>
      <c r="N17" s="619">
        <v>10.94803849748655</v>
      </c>
      <c r="O17" s="619">
        <v>-0.284601898863869</v>
      </c>
      <c r="P17" s="619">
        <v>-8.9802721709745299</v>
      </c>
      <c r="Q17" s="619">
        <v>-32.503825602689204</v>
      </c>
      <c r="R17" s="619">
        <v>-20.705418865680514</v>
      </c>
      <c r="S17" s="619">
        <v>53.475509725802652</v>
      </c>
      <c r="T17" s="619">
        <v>9.0428780845345642</v>
      </c>
      <c r="U17" s="619">
        <v>-13.73477104047052</v>
      </c>
      <c r="V17" s="619">
        <v>6.7108210772377532</v>
      </c>
      <c r="W17" s="619">
        <v>6.0636485335280526</v>
      </c>
      <c r="X17" s="619">
        <v>-7.2028914833194762</v>
      </c>
      <c r="Y17" s="619">
        <v>-1.1808346213292111</v>
      </c>
      <c r="Z17" s="619">
        <v>1.2293543543543564</v>
      </c>
      <c r="AA17" s="619">
        <v>-0.6334785698835077</v>
      </c>
      <c r="AB17" s="619">
        <v>-4.7798233611145662</v>
      </c>
      <c r="AC17" s="619">
        <v>0.17309513700642754</v>
      </c>
      <c r="AD17" s="619">
        <v>41.663406364110585</v>
      </c>
      <c r="AE17" s="619">
        <v>-0.63749971231962377</v>
      </c>
      <c r="AF17" s="619">
        <v>-21.550006948626489</v>
      </c>
      <c r="AG17" s="619">
        <v>0.7646175184472952</v>
      </c>
      <c r="AH17" s="619">
        <v>5.1616580854871472</v>
      </c>
      <c r="AI17" s="619">
        <v>4.1711859687301001</v>
      </c>
      <c r="AJ17" s="619">
        <v>-2.2711132104759884</v>
      </c>
      <c r="AK17" s="619">
        <v>0.9950732956702808</v>
      </c>
      <c r="AL17" s="620"/>
      <c r="AM17" s="619">
        <v>0.55764340265780277</v>
      </c>
      <c r="AN17" s="619">
        <v>-4.2265075878987517</v>
      </c>
      <c r="AO17" s="619">
        <v>5.6685559451615575</v>
      </c>
      <c r="AP17" s="619">
        <v>3.3997218482176521</v>
      </c>
      <c r="AQ17" s="620"/>
      <c r="AR17" s="619">
        <v>-2.6353824815527047</v>
      </c>
      <c r="AS17" s="619">
        <v>-14.638341914512853</v>
      </c>
      <c r="AT17" s="619">
        <v>1.9711859687300999</v>
      </c>
      <c r="AU17" s="619">
        <v>3.5288867895240115</v>
      </c>
      <c r="AV17" s="620"/>
    </row>
    <row r="18" spans="1:84">
      <c r="A18" s="622" t="s">
        <v>669</v>
      </c>
      <c r="B18" s="616">
        <v>83.376000000000005</v>
      </c>
      <c r="C18" s="619"/>
      <c r="D18" s="619">
        <v>27.141758523455522</v>
      </c>
      <c r="E18" s="619">
        <v>-4.3005766361546875</v>
      </c>
      <c r="F18" s="619">
        <v>-14.636047614031384</v>
      </c>
      <c r="G18" s="619">
        <v>-8.8701317932770536</v>
      </c>
      <c r="H18" s="619">
        <v>7.5073123171920599</v>
      </c>
      <c r="I18" s="619">
        <v>-0.61719064893188147</v>
      </c>
      <c r="J18" s="619">
        <v>4.534739296849267</v>
      </c>
      <c r="K18" s="619">
        <v>7.4248302618816808</v>
      </c>
      <c r="L18" s="619">
        <v>2.2617489052412907</v>
      </c>
      <c r="M18" s="619">
        <v>2.9953205015009701</v>
      </c>
      <c r="N18" s="619">
        <v>1.8473671803004805</v>
      </c>
      <c r="O18" s="619">
        <v>2.8449382404309489</v>
      </c>
      <c r="P18" s="619">
        <v>8.7017902813299202</v>
      </c>
      <c r="Q18" s="619">
        <v>1.8954223761481757</v>
      </c>
      <c r="R18" s="619">
        <v>2.0338043779440227</v>
      </c>
      <c r="S18" s="619">
        <v>2.1109421391845871</v>
      </c>
      <c r="T18" s="619">
        <v>3.8473812985355238</v>
      </c>
      <c r="U18" s="619">
        <v>2.3663183773816883</v>
      </c>
      <c r="V18" s="619">
        <v>4.1629140398278679</v>
      </c>
      <c r="W18" s="619">
        <v>3.7435552566689125</v>
      </c>
      <c r="X18" s="619">
        <v>2.5836523027534355</v>
      </c>
      <c r="Y18" s="619">
        <v>2.581771131104631</v>
      </c>
      <c r="Z18" s="619">
        <v>3.3278577923792341</v>
      </c>
      <c r="AA18" s="619">
        <v>3.1780954138337307</v>
      </c>
      <c r="AB18" s="619">
        <v>8.5940294400880504</v>
      </c>
      <c r="AC18" s="619">
        <v>2.7401598743301605</v>
      </c>
      <c r="AD18" s="619">
        <v>2.2811344019728779</v>
      </c>
      <c r="AE18" s="619">
        <v>0.8957203134418279</v>
      </c>
      <c r="AF18" s="619">
        <v>-0.37876524918452503</v>
      </c>
      <c r="AG18" s="619">
        <v>-0.47039261110140274</v>
      </c>
      <c r="AH18" s="619">
        <v>2.1234897507648895</v>
      </c>
      <c r="AI18" s="619">
        <v>2.4764549946772121</v>
      </c>
      <c r="AJ18" s="619">
        <v>4.3693814204505372</v>
      </c>
      <c r="AK18" s="619">
        <v>2.756681761120376</v>
      </c>
      <c r="AL18" s="620"/>
      <c r="AM18" s="619">
        <v>-0.62901666934536138</v>
      </c>
      <c r="AN18" s="619">
        <v>1.0932754640097073</v>
      </c>
      <c r="AO18" s="619">
        <v>-1.249127078996807</v>
      </c>
      <c r="AP18" s="619">
        <v>0.64398501609608161</v>
      </c>
      <c r="AQ18" s="620"/>
      <c r="AR18" s="619">
        <v>-1.1703926111014027</v>
      </c>
      <c r="AS18" s="619">
        <v>-0.67651024923511027</v>
      </c>
      <c r="AT18" s="619">
        <v>-0.123545005322788</v>
      </c>
      <c r="AU18" s="619">
        <v>0.56938142045053741</v>
      </c>
      <c r="AV18" s="620"/>
    </row>
    <row r="19" spans="1:84">
      <c r="A19" s="622" t="s">
        <v>670</v>
      </c>
      <c r="B19" s="616">
        <v>18.684999999999999</v>
      </c>
      <c r="C19" s="619"/>
      <c r="D19" s="619">
        <v>20.174524615785344</v>
      </c>
      <c r="E19" s="619">
        <v>-0.70445431884685661</v>
      </c>
      <c r="F19" s="619">
        <v>-7.0726915520628779</v>
      </c>
      <c r="G19" s="619">
        <v>27.026074700493297</v>
      </c>
      <c r="H19" s="619">
        <v>49.006010171058733</v>
      </c>
      <c r="I19" s="619">
        <v>-5.1566863170958754</v>
      </c>
      <c r="J19" s="619">
        <v>-12.555613713687521</v>
      </c>
      <c r="K19" s="619">
        <v>2.1249532360643428</v>
      </c>
      <c r="L19" s="619">
        <v>-3.5533738735438476</v>
      </c>
      <c r="M19" s="619">
        <v>-9.3892433910665432</v>
      </c>
      <c r="N19" s="619">
        <v>1.1569416498993945</v>
      </c>
      <c r="O19" s="619">
        <v>2.8592739930382862</v>
      </c>
      <c r="P19" s="619">
        <v>5.3339779228104049</v>
      </c>
      <c r="Q19" s="619">
        <v>-9.9824064866518682</v>
      </c>
      <c r="R19" s="619">
        <v>4.8606390210740926</v>
      </c>
      <c r="S19" s="619">
        <v>9.0032414910858876</v>
      </c>
      <c r="T19" s="619">
        <v>2.7655936361608866</v>
      </c>
      <c r="U19" s="619">
        <v>-0.49916805324458835</v>
      </c>
      <c r="V19" s="619">
        <v>0.47986040424603971</v>
      </c>
      <c r="W19" s="619">
        <v>0.47756874095514945</v>
      </c>
      <c r="X19" s="619">
        <v>1.2458591387008511</v>
      </c>
      <c r="Y19" s="619">
        <v>-2.3045735827583798</v>
      </c>
      <c r="Z19" s="619">
        <v>-1.3032398980706148</v>
      </c>
      <c r="AA19" s="619">
        <v>1.7040424904101457</v>
      </c>
      <c r="AB19" s="619">
        <v>11.851744396895626</v>
      </c>
      <c r="AC19" s="619">
        <v>11.335192270280785</v>
      </c>
      <c r="AD19" s="619">
        <v>10.291804997379003</v>
      </c>
      <c r="AE19" s="619">
        <v>5.0380228136882153</v>
      </c>
      <c r="AF19" s="619">
        <v>-6.0583207642031169</v>
      </c>
      <c r="AG19" s="619">
        <v>0.17185302493925292</v>
      </c>
      <c r="AH19" s="619">
        <v>7.0175938191265459</v>
      </c>
      <c r="AI19" s="619">
        <v>2.2619807572037587</v>
      </c>
      <c r="AJ19" s="619">
        <v>1.2295454662117891</v>
      </c>
      <c r="AK19" s="619">
        <v>2.6724726883695809</v>
      </c>
      <c r="AL19" s="620"/>
      <c r="AM19" s="619">
        <v>-0.37727250918064215</v>
      </c>
      <c r="AN19" s="619">
        <v>0.76570037282945691</v>
      </c>
      <c r="AO19" s="619">
        <v>7.8914928684810093E-2</v>
      </c>
      <c r="AP19" s="619">
        <v>0.73889934963737858</v>
      </c>
      <c r="AQ19" s="620"/>
      <c r="AR19" s="619">
        <v>-2.4281469750607472</v>
      </c>
      <c r="AS19" s="619">
        <v>-4.7824061808734548</v>
      </c>
      <c r="AT19" s="619">
        <v>1.0619807572037587</v>
      </c>
      <c r="AU19" s="619">
        <v>0.22954546621178906</v>
      </c>
      <c r="AV19" s="620"/>
    </row>
    <row r="20" spans="1:84">
      <c r="A20" s="622" t="s">
        <v>671</v>
      </c>
      <c r="B20" s="616">
        <v>91.748999999999995</v>
      </c>
      <c r="C20" s="619"/>
      <c r="D20" s="619">
        <v>-8.2587610415103114</v>
      </c>
      <c r="E20" s="619">
        <v>-0.23599005695226083</v>
      </c>
      <c r="F20" s="619">
        <v>-9.9854917050400473</v>
      </c>
      <c r="G20" s="619">
        <v>4.7126839523475894</v>
      </c>
      <c r="H20" s="619">
        <v>-6.0632424293123677</v>
      </c>
      <c r="I20" s="619">
        <v>10.543939016136505</v>
      </c>
      <c r="J20" s="619">
        <v>10.759514065672022</v>
      </c>
      <c r="K20" s="619">
        <v>-3.302106365646452</v>
      </c>
      <c r="L20" s="619">
        <v>-3.2945211661702274</v>
      </c>
      <c r="M20" s="619">
        <v>-1.6053761433638272</v>
      </c>
      <c r="N20" s="619">
        <v>9.9158919876051357</v>
      </c>
      <c r="O20" s="619">
        <v>4.1194407686554229</v>
      </c>
      <c r="P20" s="619">
        <v>6.8657788583743127</v>
      </c>
      <c r="Q20" s="619">
        <v>-1.6985961374389262</v>
      </c>
      <c r="R20" s="619">
        <v>7.50618063226554</v>
      </c>
      <c r="S20" s="619">
        <v>10.720227028084949</v>
      </c>
      <c r="T20" s="619">
        <v>2.6028547439126868</v>
      </c>
      <c r="U20" s="619">
        <v>-1.2124213971918323</v>
      </c>
      <c r="V20" s="619">
        <v>-0.45124583088090731</v>
      </c>
      <c r="W20" s="619">
        <v>0.23430998992685659</v>
      </c>
      <c r="X20" s="619">
        <v>1.4615603084787949</v>
      </c>
      <c r="Y20" s="619">
        <v>1.9443607079798539</v>
      </c>
      <c r="Z20" s="619">
        <v>7.1475340585066931</v>
      </c>
      <c r="AA20" s="619">
        <v>2.3398844842200646</v>
      </c>
      <c r="AB20" s="619">
        <v>3.7849603205177544</v>
      </c>
      <c r="AC20" s="619">
        <v>4.5117945101241617</v>
      </c>
      <c r="AD20" s="619">
        <v>7.4850831083960827</v>
      </c>
      <c r="AE20" s="619">
        <v>9.4172848480843356</v>
      </c>
      <c r="AF20" s="619">
        <v>38.537152520875168</v>
      </c>
      <c r="AG20" s="619">
        <v>-23.052998684865116</v>
      </c>
      <c r="AH20" s="619">
        <v>-10.233517935672637</v>
      </c>
      <c r="AI20" s="619">
        <v>-4.3763859891442962</v>
      </c>
      <c r="AJ20" s="619">
        <v>0.7478501252546863</v>
      </c>
      <c r="AK20" s="619">
        <v>1.4666164932062031</v>
      </c>
      <c r="AL20" s="620"/>
      <c r="AM20" s="619">
        <v>0.74966728235545332</v>
      </c>
      <c r="AN20" s="619">
        <v>3.4709631881005905</v>
      </c>
      <c r="AO20" s="619">
        <v>-4.6666545860877289</v>
      </c>
      <c r="AP20" s="619">
        <v>-0.35405087295932525</v>
      </c>
      <c r="AQ20" s="620"/>
      <c r="AR20" s="619">
        <v>-15.752998684865116</v>
      </c>
      <c r="AS20" s="619">
        <v>-4.4335179356726373</v>
      </c>
      <c r="AT20" s="619">
        <v>-5.9763859891442959</v>
      </c>
      <c r="AU20" s="619">
        <v>0.44785012525468632</v>
      </c>
      <c r="AV20" s="620"/>
    </row>
    <row r="21" spans="1:84">
      <c r="A21" s="622" t="s">
        <v>672</v>
      </c>
      <c r="B21" s="616">
        <v>189.34399999999999</v>
      </c>
      <c r="C21" s="619"/>
      <c r="D21" s="619">
        <v>-2.8717336516779426</v>
      </c>
      <c r="E21" s="619">
        <v>0.9832707408671979</v>
      </c>
      <c r="F21" s="619">
        <v>-0.79789032388937642</v>
      </c>
      <c r="G21" s="619">
        <v>21.474337127666814</v>
      </c>
      <c r="H21" s="619">
        <v>-7.471312740229493</v>
      </c>
      <c r="I21" s="619">
        <v>33.114008489993921</v>
      </c>
      <c r="J21" s="619">
        <v>-7.0727318284321541</v>
      </c>
      <c r="K21" s="619">
        <v>29.238160603980788</v>
      </c>
      <c r="L21" s="619">
        <v>-17.33366208937106</v>
      </c>
      <c r="M21" s="619">
        <v>14.798669266949645</v>
      </c>
      <c r="N21" s="619">
        <v>-4.1191166183671442</v>
      </c>
      <c r="O21" s="619">
        <v>10.080460249301709</v>
      </c>
      <c r="P21" s="619">
        <v>1.8746449536072731</v>
      </c>
      <c r="Q21" s="619">
        <v>7.9795539033457317</v>
      </c>
      <c r="R21" s="619">
        <v>31.688843750537927</v>
      </c>
      <c r="S21" s="619">
        <v>-0.58037698360826084</v>
      </c>
      <c r="T21" s="619">
        <v>7.5192616161350543</v>
      </c>
      <c r="U21" s="619">
        <v>21.655233134010786</v>
      </c>
      <c r="V21" s="619">
        <v>12.175582494019267</v>
      </c>
      <c r="W21" s="619">
        <v>8.5654889380729173</v>
      </c>
      <c r="X21" s="619">
        <v>2.2004324931081669</v>
      </c>
      <c r="Y21" s="619">
        <v>10.082859542576557</v>
      </c>
      <c r="Z21" s="619">
        <v>5.224159813365219</v>
      </c>
      <c r="AA21" s="619">
        <v>2.4771665620860261</v>
      </c>
      <c r="AB21" s="619">
        <v>5.1441323146214017</v>
      </c>
      <c r="AC21" s="619">
        <v>1.1918935707630141</v>
      </c>
      <c r="AD21" s="619">
        <v>4.913483304132086</v>
      </c>
      <c r="AE21" s="619">
        <v>10.096909855549455</v>
      </c>
      <c r="AF21" s="619">
        <v>4.8207444806129445</v>
      </c>
      <c r="AG21" s="619">
        <v>9.0027011690922336</v>
      </c>
      <c r="AH21" s="619">
        <v>10.9511535350006</v>
      </c>
      <c r="AI21" s="619">
        <v>6.7477071340133392</v>
      </c>
      <c r="AJ21" s="619">
        <v>3.6910825270976062</v>
      </c>
      <c r="AK21" s="619">
        <v>3.5654168369717354</v>
      </c>
      <c r="AL21" s="620"/>
      <c r="AM21" s="619">
        <v>5.2524483639302844E-2</v>
      </c>
      <c r="AN21" s="619">
        <v>2.9499425957666858E-2</v>
      </c>
      <c r="AO21" s="619">
        <v>0.15964699953248385</v>
      </c>
      <c r="AP21" s="619">
        <v>2.3905105053948148</v>
      </c>
      <c r="AQ21" s="620"/>
      <c r="AR21" s="619">
        <v>7.402701169092234</v>
      </c>
      <c r="AS21" s="619">
        <v>8.7511535350006007</v>
      </c>
      <c r="AT21" s="619">
        <v>3.8477071340133393</v>
      </c>
      <c r="AU21" s="619">
        <v>2.7910825270976063</v>
      </c>
      <c r="AV21" s="620"/>
    </row>
    <row r="22" spans="1:84">
      <c r="A22" s="622" t="s">
        <v>673</v>
      </c>
      <c r="B22" s="616">
        <v>-868.452</v>
      </c>
      <c r="C22" s="619"/>
      <c r="D22" s="619">
        <v>10.39573851599765</v>
      </c>
      <c r="E22" s="619">
        <v>9.2004469301408562</v>
      </c>
      <c r="F22" s="619">
        <v>9.6037911790464818</v>
      </c>
      <c r="G22" s="619">
        <v>6.8212555889144824</v>
      </c>
      <c r="H22" s="619">
        <v>6.5885383254131682</v>
      </c>
      <c r="I22" s="619">
        <v>6.3970456305629995</v>
      </c>
      <c r="J22" s="619">
        <v>3.0890379816548972</v>
      </c>
      <c r="K22" s="619">
        <v>-2.7192121490721206</v>
      </c>
      <c r="L22" s="619">
        <v>-2.5732116934368037</v>
      </c>
      <c r="M22" s="619">
        <v>6.8866298313571974</v>
      </c>
      <c r="N22" s="619">
        <v>4.5841049477346303</v>
      </c>
      <c r="O22" s="619">
        <v>4.6880649492535156</v>
      </c>
      <c r="P22" s="619">
        <v>5.1528242427863091</v>
      </c>
      <c r="Q22" s="619">
        <v>1.3544631237694063</v>
      </c>
      <c r="R22" s="619">
        <v>1.1704777553172505</v>
      </c>
      <c r="S22" s="619">
        <v>-4.5491377519218901</v>
      </c>
      <c r="T22" s="619">
        <v>1.1286337762975904</v>
      </c>
      <c r="U22" s="619">
        <v>0.87370943555966107</v>
      </c>
      <c r="V22" s="619">
        <v>3.1862854053938747</v>
      </c>
      <c r="W22" s="619">
        <v>3.5455920923387509</v>
      </c>
      <c r="X22" s="619">
        <v>3.942596854909425</v>
      </c>
      <c r="Y22" s="619">
        <v>7.8177861961083153</v>
      </c>
      <c r="Z22" s="619">
        <v>7.8244405173822003</v>
      </c>
      <c r="AA22" s="619">
        <v>4.8968500672791748</v>
      </c>
      <c r="AB22" s="619">
        <v>1.4249626461003402</v>
      </c>
      <c r="AC22" s="619">
        <v>0.65308542409128734</v>
      </c>
      <c r="AD22" s="619">
        <v>1.0525611807616855</v>
      </c>
      <c r="AE22" s="619">
        <v>6.856675949070663</v>
      </c>
      <c r="AF22" s="619">
        <v>3.4376302719184366</v>
      </c>
      <c r="AG22" s="619">
        <v>1.3642926288461581</v>
      </c>
      <c r="AH22" s="619">
        <v>1.6841732018433078</v>
      </c>
      <c r="AI22" s="619">
        <v>5.6511152723811762</v>
      </c>
      <c r="AJ22" s="619">
        <v>4.3795236906446888</v>
      </c>
      <c r="AK22" s="619">
        <v>4.6169923093809757</v>
      </c>
      <c r="AL22" s="620"/>
      <c r="AM22" s="619">
        <v>0.49205979168809222</v>
      </c>
      <c r="AN22" s="619">
        <v>-1.2080779892732778</v>
      </c>
      <c r="AO22" s="619">
        <v>0.3529656106814798</v>
      </c>
      <c r="AP22" s="619">
        <v>0.18170532599583566</v>
      </c>
      <c r="AQ22" s="620"/>
      <c r="AR22" s="619">
        <v>-2.6357073711538419</v>
      </c>
      <c r="AS22" s="619">
        <v>-1.4158267981566923</v>
      </c>
      <c r="AT22" s="619">
        <v>1.6511152723811762</v>
      </c>
      <c r="AU22" s="619">
        <v>-0.920476309355311</v>
      </c>
      <c r="AV22" s="620"/>
    </row>
    <row r="23" spans="1:84">
      <c r="A23" s="534"/>
      <c r="B23" s="613"/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3"/>
      <c r="AI23" s="623"/>
      <c r="AJ23" s="623"/>
      <c r="AK23" s="623"/>
      <c r="AL23" s="624"/>
      <c r="AM23" s="623"/>
      <c r="AN23" s="623"/>
      <c r="AO23" s="623"/>
      <c r="AP23" s="623"/>
      <c r="AQ23" s="624"/>
      <c r="AR23" s="623"/>
      <c r="AS23" s="623"/>
      <c r="AT23" s="623"/>
      <c r="AU23" s="623"/>
      <c r="AV23" s="624"/>
    </row>
    <row r="24" spans="1:84">
      <c r="A24" s="615" t="s">
        <v>59</v>
      </c>
      <c r="B24" s="621">
        <v>162.315</v>
      </c>
      <c r="C24" s="617">
        <v>2.09662525915989</v>
      </c>
      <c r="D24" s="617">
        <v>0.16391379902535899</v>
      </c>
      <c r="E24" s="617">
        <v>-0.27057450270574501</v>
      </c>
      <c r="F24" s="617">
        <v>-2.77167221088592</v>
      </c>
      <c r="G24" s="617">
        <v>-6.5094316084990202</v>
      </c>
      <c r="H24" s="617">
        <v>-7.7696106945311101</v>
      </c>
      <c r="I24" s="617">
        <v>-8.4233124196840308</v>
      </c>
      <c r="J24" s="617">
        <v>-8.7227343294246005</v>
      </c>
      <c r="K24" s="617">
        <v>-3.2008039024663799</v>
      </c>
      <c r="L24" s="617">
        <v>-2.3545920520713102</v>
      </c>
      <c r="M24" s="617">
        <v>-3.1298255880106001</v>
      </c>
      <c r="N24" s="617">
        <v>-4.7064544177753804</v>
      </c>
      <c r="O24" s="617">
        <v>-4.7964861717523402</v>
      </c>
      <c r="P24" s="617">
        <v>-2.5371648497828598</v>
      </c>
      <c r="Q24" s="617">
        <v>-0.66355119368337101</v>
      </c>
      <c r="R24" s="617">
        <v>2.1008643592522498</v>
      </c>
      <c r="S24" s="617">
        <v>2.5610589789730902</v>
      </c>
      <c r="T24" s="617">
        <v>1.61652025464186</v>
      </c>
      <c r="U24" s="617">
        <v>3.2088220260158198</v>
      </c>
      <c r="V24" s="617">
        <v>6.4044747272626399</v>
      </c>
      <c r="W24" s="617">
        <v>6.5556937780147297</v>
      </c>
      <c r="X24" s="617">
        <v>5.9047079185540898</v>
      </c>
      <c r="Y24" s="617">
        <v>4.8875401278758597</v>
      </c>
      <c r="Z24" s="617">
        <v>6.0272431352581197</v>
      </c>
      <c r="AA24" s="617">
        <v>5.4579313058330099</v>
      </c>
      <c r="AB24" s="617">
        <v>5.6717792355258796</v>
      </c>
      <c r="AC24" s="617">
        <v>7.0136704287903102</v>
      </c>
      <c r="AD24" s="617">
        <v>9.6565549001733508</v>
      </c>
      <c r="AE24" s="617">
        <v>7.6422410641090304</v>
      </c>
      <c r="AF24" s="617">
        <v>5.8483356483107896</v>
      </c>
      <c r="AG24" s="617">
        <v>5.3301748821500103</v>
      </c>
      <c r="AH24" s="617">
        <v>5.2525855758638702</v>
      </c>
      <c r="AI24" s="617">
        <v>5.1953248470271802</v>
      </c>
      <c r="AJ24" s="617">
        <v>4.3761094086348198</v>
      </c>
      <c r="AK24" s="617">
        <v>3.5259530755383</v>
      </c>
      <c r="AL24" s="618"/>
      <c r="AM24" s="617">
        <v>-0.4601970685376795</v>
      </c>
      <c r="AN24" s="617">
        <v>-0.4694360922357097</v>
      </c>
      <c r="AO24" s="617">
        <v>-0.21181295371138997</v>
      </c>
      <c r="AP24" s="617">
        <v>0.56680053940931963</v>
      </c>
      <c r="AQ24" s="618"/>
      <c r="AR24" s="617">
        <v>-3.2698251178499893</v>
      </c>
      <c r="AS24" s="617">
        <v>-2.8474144241361294</v>
      </c>
      <c r="AT24" s="617">
        <v>-0.50467515297281995</v>
      </c>
      <c r="AU24" s="617">
        <v>1.1761094086348196</v>
      </c>
      <c r="AV24" s="618"/>
    </row>
    <row r="25" spans="1:84">
      <c r="A25" s="534" t="s">
        <v>56</v>
      </c>
      <c r="B25" s="625">
        <v>238.02199999999999</v>
      </c>
      <c r="C25" s="619">
        <v>3.6612831100347867</v>
      </c>
      <c r="D25" s="619">
        <v>4.399827244377791</v>
      </c>
      <c r="E25" s="619">
        <v>5.4015255540152554</v>
      </c>
      <c r="F25" s="619">
        <v>5.6911902684189464</v>
      </c>
      <c r="G25" s="619">
        <v>5.3737767764064968</v>
      </c>
      <c r="H25" s="619">
        <v>6.5413048766300381</v>
      </c>
      <c r="I25" s="619">
        <v>7.378234686421246</v>
      </c>
      <c r="J25" s="619">
        <v>9.1979774140771511</v>
      </c>
      <c r="K25" s="619">
        <v>8.4284477743746447</v>
      </c>
      <c r="L25" s="619">
        <v>7.9300433844011726</v>
      </c>
      <c r="M25" s="619">
        <v>8.1741194063815605</v>
      </c>
      <c r="N25" s="619">
        <v>8.3149623651320752</v>
      </c>
      <c r="O25" s="619">
        <v>7.9041163656028299</v>
      </c>
      <c r="P25" s="619">
        <v>7.9662976868603295</v>
      </c>
      <c r="Q25" s="619">
        <v>9.1028018331023617</v>
      </c>
      <c r="R25" s="619">
        <v>8.1614165174822162</v>
      </c>
      <c r="S25" s="619">
        <v>6.9370112292727493</v>
      </c>
      <c r="T25" s="619">
        <v>9.1042566331574513</v>
      </c>
      <c r="U25" s="619">
        <v>8.4399169862546888</v>
      </c>
      <c r="V25" s="619">
        <v>7.8283194600290971</v>
      </c>
      <c r="W25" s="619">
        <v>7.9681090647951551</v>
      </c>
      <c r="X25" s="619">
        <v>9.2453778145165266</v>
      </c>
      <c r="Y25" s="619">
        <v>8.1959534906948903</v>
      </c>
      <c r="Z25" s="619">
        <v>8.5546155377866562</v>
      </c>
      <c r="AA25" s="619">
        <v>7.6451993668905205</v>
      </c>
      <c r="AB25" s="619">
        <v>9.2531995594834182</v>
      </c>
      <c r="AC25" s="619">
        <v>10.137491051587521</v>
      </c>
      <c r="AD25" s="619">
        <v>8.8363260400545975</v>
      </c>
      <c r="AE25" s="619">
        <v>9.3203834918386761</v>
      </c>
      <c r="AF25" s="619">
        <v>8.5761177197562155</v>
      </c>
      <c r="AG25" s="619">
        <v>9.916690398666022</v>
      </c>
      <c r="AH25" s="619">
        <v>10.196690435053336</v>
      </c>
      <c r="AI25" s="619">
        <v>10.332196800236861</v>
      </c>
      <c r="AJ25" s="619">
        <v>10.741540132440903</v>
      </c>
      <c r="AK25" s="619">
        <v>11.265599683031491</v>
      </c>
      <c r="AL25" s="620"/>
      <c r="AM25" s="619">
        <v>3.1192723474706696E-2</v>
      </c>
      <c r="AN25" s="619">
        <v>-2.70267718762085E-3</v>
      </c>
      <c r="AO25" s="619">
        <v>-1.3402746796028708E-2</v>
      </c>
      <c r="AP25" s="619">
        <v>-0.2179277948549192</v>
      </c>
      <c r="AQ25" s="620"/>
      <c r="AR25" s="619">
        <v>0.91669039866602198</v>
      </c>
      <c r="AS25" s="619">
        <v>1.0966904350533362</v>
      </c>
      <c r="AT25" s="619">
        <v>1.1321968002368621</v>
      </c>
      <c r="AU25" s="619">
        <v>1.1415401324409036</v>
      </c>
      <c r="AV25" s="620"/>
    </row>
    <row r="26" spans="1:84">
      <c r="A26" s="626" t="s">
        <v>58</v>
      </c>
      <c r="B26" s="627">
        <v>400.33699999999999</v>
      </c>
      <c r="C26" s="617">
        <v>5.5545409013341498</v>
      </c>
      <c r="D26" s="617">
        <v>4.3714067004348598</v>
      </c>
      <c r="E26" s="617">
        <v>4.8680045420026197</v>
      </c>
      <c r="F26" s="617">
        <v>2.7623097536497299</v>
      </c>
      <c r="G26" s="617">
        <v>-1.0777395162577099</v>
      </c>
      <c r="H26" s="617">
        <v>-1.1528916595525001</v>
      </c>
      <c r="I26" s="617">
        <v>-0.97326775422853795</v>
      </c>
      <c r="J26" s="617">
        <v>0.43521235091236199</v>
      </c>
      <c r="K26" s="617">
        <v>4.82128443154172</v>
      </c>
      <c r="L26" s="617">
        <v>5.1658010665968703</v>
      </c>
      <c r="M26" s="617">
        <v>4.6631244571734296</v>
      </c>
      <c r="N26" s="617">
        <v>3.3314953618248402</v>
      </c>
      <c r="O26" s="617">
        <v>2.87999225471729</v>
      </c>
      <c r="P26" s="617">
        <v>5.0285440488325701</v>
      </c>
      <c r="Q26" s="617">
        <v>7.7351364929461202</v>
      </c>
      <c r="R26" s="617">
        <v>9.4879312856223308</v>
      </c>
      <c r="S26" s="617">
        <v>8.8819297444941601</v>
      </c>
      <c r="T26" s="617">
        <v>9.8261765568376607</v>
      </c>
      <c r="U26" s="617">
        <v>10.7421135463863</v>
      </c>
      <c r="V26" s="617">
        <v>13.199495511536499</v>
      </c>
      <c r="W26" s="617">
        <v>13.4519377699703</v>
      </c>
      <c r="X26" s="617">
        <v>13.867942091603499</v>
      </c>
      <c r="Y26" s="617">
        <v>12.092405673652101</v>
      </c>
      <c r="Z26" s="617">
        <v>13.432739456360601</v>
      </c>
      <c r="AA26" s="617">
        <v>12.1725174460068</v>
      </c>
      <c r="AB26" s="617">
        <v>13.6609077401741</v>
      </c>
      <c r="AC26" s="617">
        <v>15.5725006231932</v>
      </c>
      <c r="AD26" s="617">
        <v>16.991460124648199</v>
      </c>
      <c r="AE26" s="617">
        <v>15.5164334537978</v>
      </c>
      <c r="AF26" s="617">
        <v>13.2851069562993</v>
      </c>
      <c r="AG26" s="617">
        <v>13.871292180937999</v>
      </c>
      <c r="AH26" s="617">
        <v>14.0197277703386</v>
      </c>
      <c r="AI26" s="617">
        <v>14.073427428783599</v>
      </c>
      <c r="AJ26" s="617">
        <v>13.651290674660901</v>
      </c>
      <c r="AK26" s="617">
        <v>13.293913663079399</v>
      </c>
      <c r="AL26" s="618"/>
      <c r="AM26" s="617">
        <v>-0.39434792401470098</v>
      </c>
      <c r="AN26" s="617">
        <v>-0.42809660572140018</v>
      </c>
      <c r="AO26" s="617">
        <v>-0.2023909205083001</v>
      </c>
      <c r="AP26" s="617">
        <v>0.34122613271640034</v>
      </c>
      <c r="AQ26" s="618"/>
      <c r="AR26" s="617">
        <v>-2.3287078190620001</v>
      </c>
      <c r="AS26" s="617">
        <v>-1.7802722296614011</v>
      </c>
      <c r="AT26" s="617">
        <v>0.47342742878359978</v>
      </c>
      <c r="AU26" s="617">
        <v>1.9512906746609016</v>
      </c>
      <c r="AV26" s="618"/>
    </row>
    <row r="27" spans="1:84" s="602" customFormat="1">
      <c r="A27" s="628" t="s">
        <v>674</v>
      </c>
      <c r="B27" s="629">
        <v>244.45099999999999</v>
      </c>
      <c r="C27" s="630">
        <v>4.6544825223153365</v>
      </c>
      <c r="D27" s="630">
        <v>3.6495191975251964</v>
      </c>
      <c r="E27" s="630">
        <v>4.0734000407340005</v>
      </c>
      <c r="F27" s="630">
        <v>1.7728379185229415</v>
      </c>
      <c r="G27" s="630">
        <v>-2.3899844551210774</v>
      </c>
      <c r="H27" s="630">
        <v>-2.8609351369073428</v>
      </c>
      <c r="I27" s="630">
        <v>-2.9088618439287424</v>
      </c>
      <c r="J27" s="630">
        <v>-1.7026851899357158</v>
      </c>
      <c r="K27" s="630">
        <v>3.2069365498776974</v>
      </c>
      <c r="L27" s="630">
        <v>2.927757575554967</v>
      </c>
      <c r="M27" s="630">
        <v>1.8410786560686596</v>
      </c>
      <c r="N27" s="630">
        <v>-0.23250819008502677</v>
      </c>
      <c r="O27" s="630">
        <v>-0.6443247495060791</v>
      </c>
      <c r="P27" s="630">
        <v>1.273799052602445</v>
      </c>
      <c r="Q27" s="630">
        <v>3.7644211005229433</v>
      </c>
      <c r="R27" s="630">
        <v>6.2984002429303088</v>
      </c>
      <c r="S27" s="630">
        <v>6.7346206786613152</v>
      </c>
      <c r="T27" s="630">
        <v>7.1658530056146139</v>
      </c>
      <c r="U27" s="630">
        <v>8.4101415311734478</v>
      </c>
      <c r="V27" s="630">
        <v>12.08465417713742</v>
      </c>
      <c r="W27" s="630">
        <v>12.155574054501219</v>
      </c>
      <c r="X27" s="630">
        <v>12.582926483010958</v>
      </c>
      <c r="Y27" s="630">
        <v>9.4124566235904634</v>
      </c>
      <c r="Z27" s="630">
        <v>10.309030003467241</v>
      </c>
      <c r="AA27" s="630">
        <v>8.2491571953607732</v>
      </c>
      <c r="AB27" s="630">
        <v>10.676883824012258</v>
      </c>
      <c r="AC27" s="630">
        <v>13.198944261480911</v>
      </c>
      <c r="AD27" s="630">
        <v>14.133098939520201</v>
      </c>
      <c r="AE27" s="630">
        <v>12.076067168803378</v>
      </c>
      <c r="AF27" s="630">
        <v>8.8077595882402751</v>
      </c>
      <c r="AG27" s="630">
        <v>9.6657797661546994</v>
      </c>
      <c r="AH27" s="630">
        <v>9.9072366263597047</v>
      </c>
      <c r="AI27" s="630">
        <v>10.009329196959277</v>
      </c>
      <c r="AJ27" s="630">
        <v>9.5644192349855146</v>
      </c>
      <c r="AK27" s="630">
        <v>9.2148607748601989</v>
      </c>
      <c r="AL27" s="631"/>
      <c r="AM27" s="630">
        <v>-0.45604511159608485</v>
      </c>
      <c r="AN27" s="630">
        <v>-0.49961968641602006</v>
      </c>
      <c r="AO27" s="630">
        <v>-0.22423999871457312</v>
      </c>
      <c r="AP27" s="630">
        <v>0.40639148680745762</v>
      </c>
      <c r="AQ27" s="631"/>
      <c r="AR27" s="630">
        <v>-2.8342202338453006</v>
      </c>
      <c r="AS27" s="630">
        <v>-2.4927633736402957</v>
      </c>
      <c r="AT27" s="630">
        <v>0.10932919695927623</v>
      </c>
      <c r="AU27" s="630">
        <v>1.7644192349855148</v>
      </c>
      <c r="AV27" s="631"/>
      <c r="AW27" s="631"/>
      <c r="AX27" s="632"/>
      <c r="AY27" s="633"/>
      <c r="AZ27" s="633"/>
      <c r="BA27" s="633"/>
      <c r="BB27" s="633"/>
      <c r="BC27" s="633"/>
      <c r="BD27" s="633"/>
      <c r="BE27" s="633"/>
      <c r="BF27" s="633"/>
      <c r="BG27" s="633"/>
      <c r="BH27" s="633"/>
      <c r="BI27" s="633"/>
      <c r="BJ27" s="633"/>
      <c r="BK27" s="633"/>
      <c r="BL27" s="633"/>
      <c r="BM27" s="633"/>
      <c r="BN27" s="633"/>
      <c r="BO27" s="633"/>
      <c r="BP27" s="633"/>
      <c r="BQ27" s="633"/>
      <c r="BR27" s="633"/>
      <c r="BS27" s="553"/>
      <c r="BT27" s="633"/>
      <c r="BU27" s="633"/>
      <c r="BV27" s="633"/>
      <c r="BW27" s="633"/>
      <c r="BX27" s="633"/>
      <c r="BY27" s="553"/>
      <c r="BZ27" s="634"/>
      <c r="CA27" s="634"/>
      <c r="CB27" s="634"/>
      <c r="CC27" s="634"/>
      <c r="CD27" s="634"/>
      <c r="CE27" s="548"/>
      <c r="CF27" s="578"/>
    </row>
    <row r="28" spans="1:84" s="636" customFormat="1">
      <c r="A28" s="635" t="s">
        <v>717</v>
      </c>
      <c r="B28" s="637"/>
      <c r="C28" s="637"/>
      <c r="D28" s="637"/>
      <c r="E28" s="637"/>
      <c r="F28" s="637"/>
      <c r="G28" s="637"/>
      <c r="H28" s="637"/>
      <c r="I28" s="637"/>
      <c r="J28" s="637"/>
      <c r="K28" s="637"/>
      <c r="L28" s="637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7"/>
      <c r="X28" s="637"/>
      <c r="Y28" s="637"/>
      <c r="Z28" s="637"/>
      <c r="AA28" s="637"/>
      <c r="AB28" s="637"/>
      <c r="AC28" s="637"/>
      <c r="AD28" s="637"/>
      <c r="AE28" s="637"/>
      <c r="AF28" s="637"/>
      <c r="AG28" s="637"/>
      <c r="AH28" s="637"/>
      <c r="AI28" s="637"/>
      <c r="AJ28" s="637"/>
      <c r="AK28" s="637"/>
      <c r="AL28" s="637"/>
      <c r="AM28" s="637"/>
      <c r="AN28" s="637"/>
      <c r="AO28" s="637"/>
      <c r="AP28" s="637"/>
      <c r="AQ28" s="637"/>
      <c r="AR28" s="637"/>
      <c r="AS28" s="637"/>
      <c r="AT28" s="637"/>
      <c r="AU28" s="637"/>
      <c r="AV28" s="637"/>
      <c r="AW28" s="590"/>
      <c r="AX28" s="590"/>
    </row>
    <row r="29" spans="1:84" s="636" customFormat="1">
      <c r="A29" s="638" t="s">
        <v>718</v>
      </c>
      <c r="B29" s="637"/>
      <c r="C29" s="637"/>
      <c r="D29" s="637"/>
      <c r="E29" s="637"/>
      <c r="F29" s="637"/>
      <c r="G29" s="637"/>
      <c r="H29" s="637"/>
      <c r="I29" s="637"/>
      <c r="J29" s="637"/>
      <c r="K29" s="637"/>
      <c r="L29" s="637"/>
      <c r="M29" s="637"/>
      <c r="N29" s="637"/>
      <c r="O29" s="637"/>
      <c r="P29" s="637"/>
      <c r="Q29" s="637"/>
      <c r="R29" s="637"/>
      <c r="S29" s="637"/>
      <c r="T29" s="637"/>
      <c r="U29" s="637"/>
      <c r="V29" s="637"/>
      <c r="W29" s="637"/>
      <c r="X29" s="637"/>
      <c r="Y29" s="637"/>
      <c r="Z29" s="637"/>
      <c r="AA29" s="637"/>
      <c r="AB29" s="637"/>
      <c r="AC29" s="637"/>
      <c r="AD29" s="637"/>
      <c r="AE29" s="637"/>
      <c r="AF29" s="637"/>
      <c r="AG29" s="637"/>
      <c r="AH29" s="637"/>
      <c r="AI29" s="637"/>
      <c r="AJ29" s="637"/>
      <c r="AK29" s="637"/>
      <c r="AL29" s="637"/>
      <c r="AM29" s="637"/>
      <c r="AN29" s="637"/>
      <c r="AO29" s="637"/>
      <c r="AP29" s="637"/>
      <c r="AQ29" s="637"/>
      <c r="AR29" s="637"/>
      <c r="AS29" s="637"/>
      <c r="AT29" s="637"/>
      <c r="AU29" s="637"/>
      <c r="AV29" s="637"/>
      <c r="AW29" s="590"/>
      <c r="AX29" s="590"/>
    </row>
    <row r="30" spans="1:84" s="636" customFormat="1">
      <c r="A30" s="638" t="s">
        <v>487</v>
      </c>
      <c r="B30" s="639"/>
      <c r="C30" s="639"/>
      <c r="D30" s="639"/>
      <c r="E30" s="639"/>
      <c r="F30" s="639"/>
      <c r="G30" s="639"/>
      <c r="H30" s="639"/>
      <c r="I30" s="639"/>
      <c r="J30" s="639"/>
      <c r="K30" s="639"/>
      <c r="L30" s="639"/>
      <c r="M30" s="639"/>
      <c r="N30" s="639"/>
      <c r="O30" s="639"/>
      <c r="P30" s="639"/>
      <c r="Q30" s="639"/>
      <c r="R30" s="639"/>
      <c r="S30" s="639"/>
      <c r="T30" s="639"/>
      <c r="U30" s="639"/>
      <c r="V30" s="639"/>
      <c r="W30" s="639"/>
      <c r="X30" s="639"/>
      <c r="Y30" s="639"/>
      <c r="Z30" s="639"/>
      <c r="AA30" s="639"/>
      <c r="AB30" s="639"/>
      <c r="AC30" s="639"/>
      <c r="AD30" s="639"/>
      <c r="AE30" s="639"/>
      <c r="AF30" s="639"/>
      <c r="AG30" s="639"/>
      <c r="AH30" s="639"/>
      <c r="AI30" s="639"/>
      <c r="AJ30" s="639"/>
      <c r="AK30" s="639"/>
      <c r="AL30" s="639"/>
      <c r="AM30" s="639"/>
      <c r="AN30" s="639"/>
      <c r="AO30" s="639"/>
      <c r="AP30" s="639"/>
      <c r="AQ30" s="639"/>
      <c r="AR30" s="639"/>
      <c r="AS30" s="639"/>
      <c r="AT30" s="639"/>
      <c r="AU30" s="639"/>
      <c r="AV30" s="639"/>
      <c r="AW30" s="590"/>
      <c r="AX30" s="590"/>
    </row>
    <row r="31" spans="1:84" s="636" customFormat="1">
      <c r="A31" s="586" t="s">
        <v>485</v>
      </c>
      <c r="B31" s="639"/>
      <c r="C31" s="639"/>
      <c r="D31" s="639"/>
      <c r="E31" s="639"/>
      <c r="F31" s="639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639"/>
      <c r="T31" s="639"/>
      <c r="U31" s="639"/>
      <c r="V31" s="639"/>
      <c r="W31" s="639"/>
      <c r="X31" s="639"/>
      <c r="Y31" s="639"/>
      <c r="Z31" s="639"/>
      <c r="AA31" s="639"/>
      <c r="AB31" s="639"/>
      <c r="AC31" s="639"/>
      <c r="AD31" s="639"/>
      <c r="AE31" s="639"/>
      <c r="AF31" s="639"/>
      <c r="AG31" s="639"/>
      <c r="AH31" s="639"/>
      <c r="AI31" s="639"/>
      <c r="AJ31" s="639"/>
      <c r="AK31" s="639"/>
      <c r="AL31" s="639"/>
      <c r="AM31" s="639"/>
      <c r="AN31" s="639"/>
      <c r="AO31" s="639"/>
      <c r="AP31" s="639"/>
      <c r="AQ31" s="639"/>
      <c r="AR31" s="639"/>
      <c r="AS31" s="639"/>
      <c r="AT31" s="639"/>
      <c r="AU31" s="639"/>
      <c r="AV31" s="639"/>
      <c r="AW31" s="590"/>
      <c r="AX31" s="590"/>
    </row>
    <row r="32" spans="1:84" s="636" customFormat="1">
      <c r="A32" s="586" t="s">
        <v>486</v>
      </c>
      <c r="B32" s="639"/>
      <c r="C32" s="639"/>
      <c r="D32" s="639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639"/>
      <c r="T32" s="639"/>
      <c r="U32" s="639"/>
      <c r="V32" s="639"/>
      <c r="W32" s="639"/>
      <c r="X32" s="639"/>
      <c r="Y32" s="639"/>
      <c r="Z32" s="639"/>
      <c r="AA32" s="639"/>
      <c r="AB32" s="639"/>
      <c r="AC32" s="639"/>
      <c r="AD32" s="639"/>
      <c r="AE32" s="639"/>
      <c r="AF32" s="639"/>
      <c r="AG32" s="639"/>
      <c r="AH32" s="639"/>
      <c r="AI32" s="639"/>
      <c r="AJ32" s="639"/>
      <c r="AK32" s="639"/>
      <c r="AL32" s="639"/>
      <c r="AM32" s="639"/>
      <c r="AN32" s="639"/>
      <c r="AO32" s="639"/>
      <c r="AP32" s="639"/>
      <c r="AQ32" s="639"/>
      <c r="AR32" s="639"/>
      <c r="AS32" s="639"/>
      <c r="AT32" s="639"/>
      <c r="AU32" s="639"/>
      <c r="AV32" s="639"/>
      <c r="AW32" s="590"/>
      <c r="AX32" s="590"/>
    </row>
    <row r="33" spans="2:50" s="636" customFormat="1">
      <c r="B33" s="639"/>
      <c r="C33" s="639"/>
      <c r="D33" s="639"/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39"/>
      <c r="P33" s="639"/>
      <c r="Q33" s="639"/>
      <c r="R33" s="639"/>
      <c r="S33" s="639"/>
      <c r="T33" s="639"/>
      <c r="U33" s="639"/>
      <c r="V33" s="639"/>
      <c r="W33" s="639"/>
      <c r="X33" s="639"/>
      <c r="Y33" s="639"/>
      <c r="Z33" s="639"/>
      <c r="AA33" s="639"/>
      <c r="AB33" s="639"/>
      <c r="AC33" s="639"/>
      <c r="AD33" s="639"/>
      <c r="AE33" s="639"/>
      <c r="AF33" s="639"/>
      <c r="AG33" s="639"/>
      <c r="AH33" s="639"/>
      <c r="AI33" s="639"/>
      <c r="AJ33" s="639"/>
      <c r="AK33" s="639"/>
      <c r="AL33" s="639"/>
      <c r="AM33" s="639"/>
      <c r="AN33" s="639"/>
      <c r="AO33" s="639"/>
      <c r="AP33" s="639"/>
      <c r="AQ33" s="639"/>
      <c r="AR33" s="639"/>
      <c r="AS33" s="639"/>
      <c r="AT33" s="639"/>
      <c r="AU33" s="639"/>
      <c r="AV33" s="639"/>
      <c r="AW33" s="590"/>
      <c r="AX33" s="590"/>
    </row>
    <row r="34" spans="2:50" s="636" customFormat="1"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639"/>
      <c r="AJ34" s="639"/>
      <c r="AK34" s="639"/>
      <c r="AL34" s="639"/>
      <c r="AM34" s="639"/>
      <c r="AN34" s="639"/>
      <c r="AO34" s="639"/>
      <c r="AP34" s="639"/>
      <c r="AQ34" s="639"/>
      <c r="AR34" s="639"/>
      <c r="AS34" s="639"/>
      <c r="AT34" s="639"/>
      <c r="AU34" s="639"/>
      <c r="AV34" s="639"/>
      <c r="AW34" s="590"/>
      <c r="AX34" s="590"/>
    </row>
    <row r="35" spans="2:50" s="636" customFormat="1"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0"/>
      <c r="Z35" s="640"/>
      <c r="AA35" s="640"/>
      <c r="AB35" s="640"/>
      <c r="AC35" s="640"/>
      <c r="AD35" s="640"/>
      <c r="AE35" s="640"/>
      <c r="AF35" s="640"/>
      <c r="AG35" s="640"/>
      <c r="AH35" s="640"/>
      <c r="AI35" s="640"/>
      <c r="AJ35" s="640"/>
      <c r="AK35" s="640"/>
      <c r="AL35" s="640"/>
      <c r="AM35" s="640"/>
      <c r="AN35" s="640"/>
      <c r="AO35" s="640"/>
      <c r="AP35" s="640"/>
      <c r="AQ35" s="640"/>
      <c r="AR35" s="640"/>
      <c r="AS35" s="640"/>
      <c r="AT35" s="640"/>
      <c r="AU35" s="640"/>
      <c r="AV35" s="640"/>
      <c r="AW35" s="590"/>
      <c r="AX35" s="590"/>
    </row>
    <row r="36" spans="2:50" s="636" customFormat="1"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40"/>
      <c r="O36" s="640"/>
      <c r="P36" s="640"/>
      <c r="Q36" s="640"/>
      <c r="R36" s="640"/>
      <c r="S36" s="640"/>
      <c r="T36" s="640"/>
      <c r="U36" s="640"/>
      <c r="V36" s="640"/>
      <c r="W36" s="640"/>
      <c r="X36" s="640"/>
      <c r="Y36" s="640"/>
      <c r="Z36" s="640"/>
      <c r="AA36" s="640"/>
      <c r="AB36" s="640"/>
      <c r="AC36" s="640"/>
      <c r="AD36" s="640"/>
      <c r="AE36" s="640"/>
      <c r="AF36" s="640"/>
      <c r="AG36" s="640"/>
      <c r="AH36" s="640"/>
      <c r="AI36" s="640"/>
      <c r="AJ36" s="640"/>
      <c r="AK36" s="640"/>
      <c r="AL36" s="640"/>
      <c r="AM36" s="640"/>
      <c r="AN36" s="640"/>
      <c r="AO36" s="640"/>
      <c r="AP36" s="640"/>
      <c r="AQ36" s="640"/>
      <c r="AR36" s="640"/>
      <c r="AS36" s="640"/>
      <c r="AT36" s="640"/>
      <c r="AU36" s="640"/>
      <c r="AV36" s="640"/>
      <c r="AW36" s="590"/>
      <c r="AX36" s="590"/>
    </row>
    <row r="37" spans="2:50" s="636" customFormat="1"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40"/>
      <c r="O37" s="640"/>
      <c r="P37" s="640"/>
      <c r="Q37" s="640"/>
      <c r="R37" s="640"/>
      <c r="S37" s="640"/>
      <c r="T37" s="640"/>
      <c r="U37" s="640"/>
      <c r="V37" s="640"/>
      <c r="W37" s="640"/>
      <c r="X37" s="640"/>
      <c r="Y37" s="640"/>
      <c r="Z37" s="640"/>
      <c r="AA37" s="640"/>
      <c r="AB37" s="640"/>
      <c r="AC37" s="640"/>
      <c r="AD37" s="640"/>
      <c r="AE37" s="640"/>
      <c r="AF37" s="640"/>
      <c r="AG37" s="640"/>
      <c r="AH37" s="640"/>
      <c r="AI37" s="640"/>
      <c r="AJ37" s="640"/>
      <c r="AK37" s="640"/>
      <c r="AL37" s="640"/>
      <c r="AM37" s="640"/>
      <c r="AN37" s="640"/>
      <c r="AO37" s="640"/>
      <c r="AP37" s="640"/>
      <c r="AQ37" s="640"/>
      <c r="AR37" s="640"/>
      <c r="AS37" s="640"/>
      <c r="AT37" s="640"/>
      <c r="AU37" s="640"/>
      <c r="AV37" s="640"/>
      <c r="AW37" s="590"/>
      <c r="AX37" s="590"/>
    </row>
    <row r="38" spans="2:50" s="636" customFormat="1"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40"/>
      <c r="S38" s="640"/>
      <c r="T38" s="640"/>
      <c r="U38" s="640"/>
      <c r="V38" s="640"/>
      <c r="W38" s="640"/>
      <c r="X38" s="640"/>
      <c r="Y38" s="640"/>
      <c r="Z38" s="640"/>
      <c r="AA38" s="640"/>
      <c r="AB38" s="640"/>
      <c r="AC38" s="640"/>
      <c r="AD38" s="640"/>
      <c r="AE38" s="640"/>
      <c r="AF38" s="640"/>
      <c r="AG38" s="640"/>
      <c r="AH38" s="640"/>
      <c r="AI38" s="640"/>
      <c r="AJ38" s="640"/>
      <c r="AK38" s="640"/>
      <c r="AL38" s="640"/>
      <c r="AM38" s="640"/>
      <c r="AN38" s="640"/>
      <c r="AO38" s="640"/>
      <c r="AP38" s="640"/>
      <c r="AQ38" s="640"/>
      <c r="AR38" s="640"/>
      <c r="AS38" s="640"/>
      <c r="AT38" s="640"/>
      <c r="AU38" s="640"/>
      <c r="AV38" s="640"/>
      <c r="AW38" s="590"/>
      <c r="AX38" s="590"/>
    </row>
    <row r="39" spans="2:50" s="636" customFormat="1"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40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640"/>
      <c r="AE39" s="640"/>
      <c r="AF39" s="640"/>
      <c r="AG39" s="640"/>
      <c r="AH39" s="640"/>
      <c r="AI39" s="640"/>
      <c r="AJ39" s="640"/>
      <c r="AK39" s="640"/>
      <c r="AL39" s="640"/>
      <c r="AM39" s="640"/>
      <c r="AN39" s="640"/>
      <c r="AO39" s="640"/>
      <c r="AP39" s="640"/>
      <c r="AQ39" s="640"/>
      <c r="AR39" s="640"/>
      <c r="AS39" s="640"/>
      <c r="AT39" s="640"/>
      <c r="AU39" s="640"/>
      <c r="AV39" s="640"/>
      <c r="AW39" s="590"/>
      <c r="AX39" s="590"/>
    </row>
    <row r="40" spans="2:50" s="636" customFormat="1"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40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640"/>
      <c r="AE40" s="640"/>
      <c r="AF40" s="640"/>
      <c r="AG40" s="640"/>
      <c r="AH40" s="640"/>
      <c r="AI40" s="640"/>
      <c r="AJ40" s="640"/>
      <c r="AK40" s="640"/>
      <c r="AL40" s="640"/>
      <c r="AM40" s="640"/>
      <c r="AN40" s="640"/>
      <c r="AO40" s="640"/>
      <c r="AP40" s="640"/>
      <c r="AQ40" s="640"/>
      <c r="AR40" s="640"/>
      <c r="AS40" s="640"/>
      <c r="AT40" s="640"/>
      <c r="AU40" s="640"/>
      <c r="AV40" s="640"/>
      <c r="AW40" s="590"/>
      <c r="AX40" s="590"/>
    </row>
    <row r="41" spans="2:50" s="636" customFormat="1"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40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640"/>
      <c r="AE41" s="640"/>
      <c r="AF41" s="640"/>
      <c r="AG41" s="640"/>
      <c r="AH41" s="640"/>
      <c r="AI41" s="640"/>
      <c r="AJ41" s="640"/>
      <c r="AK41" s="640"/>
      <c r="AL41" s="640"/>
      <c r="AM41" s="640"/>
      <c r="AN41" s="640"/>
      <c r="AO41" s="640"/>
      <c r="AP41" s="640"/>
      <c r="AQ41" s="640"/>
      <c r="AR41" s="640"/>
      <c r="AS41" s="640"/>
      <c r="AT41" s="640"/>
      <c r="AU41" s="640"/>
      <c r="AV41" s="640"/>
      <c r="AW41" s="590"/>
      <c r="AX41" s="590"/>
    </row>
    <row r="42" spans="2:50" s="636" customFormat="1">
      <c r="AW42" s="590"/>
      <c r="AX42" s="590"/>
    </row>
    <row r="43" spans="2:50" s="636" customFormat="1">
      <c r="AW43" s="590"/>
      <c r="AX43" s="590"/>
    </row>
    <row r="44" spans="2:50" s="636" customFormat="1">
      <c r="AW44" s="590"/>
      <c r="AX44" s="590"/>
    </row>
    <row r="45" spans="2:50" s="636" customFormat="1">
      <c r="AW45" s="590"/>
      <c r="AX45" s="590"/>
    </row>
    <row r="46" spans="2:50" s="636" customFormat="1">
      <c r="AW46" s="590"/>
      <c r="AX46" s="590"/>
    </row>
    <row r="47" spans="2:50" s="636" customFormat="1">
      <c r="AW47" s="590"/>
      <c r="AX47" s="590"/>
    </row>
    <row r="48" spans="2:50" s="636" customFormat="1">
      <c r="AW48" s="590"/>
      <c r="AX48" s="590"/>
    </row>
    <row r="49" spans="49:50" s="636" customFormat="1">
      <c r="AW49" s="590"/>
      <c r="AX49" s="590"/>
    </row>
    <row r="50" spans="49:50" s="636" customFormat="1">
      <c r="AW50" s="590"/>
      <c r="AX50" s="590"/>
    </row>
    <row r="51" spans="49:50" s="636" customFormat="1">
      <c r="AW51" s="590"/>
      <c r="AX51" s="590"/>
    </row>
    <row r="52" spans="49:50" s="636" customFormat="1">
      <c r="AW52" s="590"/>
      <c r="AX52" s="590"/>
    </row>
    <row r="53" spans="49:50" s="636" customFormat="1">
      <c r="AW53" s="590"/>
      <c r="AX53" s="590"/>
    </row>
    <row r="54" spans="49:50" s="636" customFormat="1">
      <c r="AW54" s="590"/>
      <c r="AX54" s="590"/>
    </row>
    <row r="55" spans="49:50" s="636" customFormat="1">
      <c r="AW55" s="590"/>
      <c r="AX55" s="590"/>
    </row>
    <row r="56" spans="49:50" s="636" customFormat="1">
      <c r="AW56" s="590"/>
      <c r="AX56" s="590"/>
    </row>
    <row r="57" spans="49:50" s="636" customFormat="1">
      <c r="AW57" s="590"/>
      <c r="AX57" s="590"/>
    </row>
    <row r="58" spans="49:50" s="636" customFormat="1">
      <c r="AW58" s="590"/>
      <c r="AX58" s="590"/>
    </row>
    <row r="59" spans="49:50" s="636" customFormat="1">
      <c r="AW59" s="590"/>
      <c r="AX59" s="590"/>
    </row>
    <row r="60" spans="49:50" s="636" customFormat="1">
      <c r="AW60" s="590"/>
      <c r="AX60" s="590"/>
    </row>
    <row r="61" spans="49:50" s="636" customFormat="1">
      <c r="AW61" s="590"/>
      <c r="AX61" s="590"/>
    </row>
    <row r="62" spans="49:50" s="636" customFormat="1">
      <c r="AW62" s="590"/>
      <c r="AX62" s="590"/>
    </row>
    <row r="63" spans="49:50" s="636" customFormat="1">
      <c r="AW63" s="590"/>
      <c r="AX63" s="590"/>
    </row>
    <row r="64" spans="49:50" s="636" customFormat="1">
      <c r="AW64" s="590"/>
      <c r="AX64" s="590"/>
    </row>
    <row r="65" spans="49:50" s="636" customFormat="1">
      <c r="AW65" s="590"/>
      <c r="AX65" s="590"/>
    </row>
    <row r="66" spans="49:50" s="636" customFormat="1">
      <c r="AW66" s="590"/>
      <c r="AX66" s="590"/>
    </row>
    <row r="67" spans="49:50" s="636" customFormat="1">
      <c r="AW67" s="590"/>
      <c r="AX67" s="590"/>
    </row>
    <row r="68" spans="49:50" s="636" customFormat="1">
      <c r="AW68" s="590"/>
      <c r="AX68" s="590"/>
    </row>
    <row r="69" spans="49:50" s="636" customFormat="1">
      <c r="AW69" s="590"/>
      <c r="AX69" s="590"/>
    </row>
    <row r="70" spans="49:50" s="636" customFormat="1">
      <c r="AW70" s="590"/>
      <c r="AX70" s="590"/>
    </row>
    <row r="71" spans="49:50" s="636" customFormat="1">
      <c r="AW71" s="590"/>
      <c r="AX71" s="590"/>
    </row>
    <row r="72" spans="49:50" s="636" customFormat="1">
      <c r="AW72" s="590"/>
      <c r="AX72" s="590"/>
    </row>
    <row r="73" spans="49:50" s="636" customFormat="1">
      <c r="AW73" s="590"/>
      <c r="AX73" s="590"/>
    </row>
    <row r="74" spans="49:50" s="636" customFormat="1">
      <c r="AW74" s="590"/>
      <c r="AX74" s="590"/>
    </row>
    <row r="75" spans="49:50" s="636" customFormat="1">
      <c r="AW75" s="590"/>
      <c r="AX75" s="590"/>
    </row>
    <row r="76" spans="49:50" s="636" customFormat="1">
      <c r="AW76" s="590"/>
      <c r="AX76" s="590"/>
    </row>
    <row r="77" spans="49:50" s="636" customFormat="1">
      <c r="AW77" s="590"/>
      <c r="AX77" s="590"/>
    </row>
    <row r="78" spans="49:50" s="636" customFormat="1">
      <c r="AW78" s="590"/>
      <c r="AX78" s="590"/>
    </row>
    <row r="79" spans="49:50" s="636" customFormat="1">
      <c r="AW79" s="590"/>
      <c r="AX79" s="590"/>
    </row>
    <row r="80" spans="49:50" s="636" customFormat="1">
      <c r="AW80" s="590"/>
      <c r="AX80" s="590"/>
    </row>
    <row r="81" spans="49:50" s="636" customFormat="1">
      <c r="AW81" s="590"/>
      <c r="AX81" s="590"/>
    </row>
    <row r="82" spans="49:50" s="636" customFormat="1">
      <c r="AW82" s="590"/>
      <c r="AX82" s="590"/>
    </row>
    <row r="83" spans="49:50" s="636" customFormat="1">
      <c r="AW83" s="590"/>
      <c r="AX83" s="590"/>
    </row>
    <row r="84" spans="49:50" s="636" customFormat="1">
      <c r="AW84" s="590"/>
      <c r="AX84" s="590"/>
    </row>
    <row r="85" spans="49:50" s="636" customFormat="1">
      <c r="AW85" s="590"/>
      <c r="AX85" s="590"/>
    </row>
    <row r="86" spans="49:50" s="636" customFormat="1">
      <c r="AW86" s="590"/>
      <c r="AX86" s="590"/>
    </row>
    <row r="87" spans="49:50" s="636" customFormat="1">
      <c r="AW87" s="590"/>
      <c r="AX87" s="590"/>
    </row>
    <row r="88" spans="49:50" s="636" customFormat="1">
      <c r="AW88" s="590"/>
      <c r="AX88" s="590"/>
    </row>
    <row r="89" spans="49:50" s="636" customFormat="1">
      <c r="AW89" s="590"/>
      <c r="AX89" s="590"/>
    </row>
    <row r="90" spans="49:50" s="636" customFormat="1">
      <c r="AW90" s="590"/>
      <c r="AX90" s="590"/>
    </row>
    <row r="91" spans="49:50" s="636" customFormat="1">
      <c r="AW91" s="590"/>
      <c r="AX91" s="590"/>
    </row>
    <row r="92" spans="49:50" s="636" customFormat="1">
      <c r="AW92" s="590"/>
      <c r="AX92" s="590"/>
    </row>
    <row r="93" spans="49:50" s="636" customFormat="1">
      <c r="AW93" s="590"/>
      <c r="AX93" s="590"/>
    </row>
    <row r="94" spans="49:50" s="636" customFormat="1">
      <c r="AW94" s="590"/>
      <c r="AX94" s="590"/>
    </row>
    <row r="95" spans="49:50" s="636" customFormat="1">
      <c r="AW95" s="590"/>
      <c r="AX95" s="590"/>
    </row>
    <row r="96" spans="49:50" s="636" customFormat="1">
      <c r="AW96" s="590"/>
      <c r="AX96" s="590"/>
    </row>
    <row r="97" spans="49:50" s="636" customFormat="1">
      <c r="AW97" s="590"/>
      <c r="AX97" s="590"/>
    </row>
    <row r="98" spans="49:50" s="636" customFormat="1">
      <c r="AW98" s="590"/>
      <c r="AX98" s="590"/>
    </row>
    <row r="99" spans="49:50" s="636" customFormat="1">
      <c r="AW99" s="590"/>
      <c r="AX99" s="590"/>
    </row>
    <row r="100" spans="49:50" s="636" customFormat="1">
      <c r="AW100" s="590"/>
      <c r="AX100" s="590"/>
    </row>
    <row r="101" spans="49:50" s="636" customFormat="1">
      <c r="AW101" s="590"/>
      <c r="AX101" s="590"/>
    </row>
    <row r="102" spans="49:50" s="636" customFormat="1">
      <c r="AW102" s="590"/>
      <c r="AX102" s="590"/>
    </row>
    <row r="103" spans="49:50" s="636" customFormat="1">
      <c r="AW103" s="590"/>
      <c r="AX103" s="590"/>
    </row>
    <row r="104" spans="49:50" s="636" customFormat="1">
      <c r="AW104" s="590"/>
      <c r="AX104" s="590"/>
    </row>
    <row r="105" spans="49:50" s="636" customFormat="1">
      <c r="AW105" s="590"/>
      <c r="AX105" s="590"/>
    </row>
    <row r="106" spans="49:50" s="636" customFormat="1">
      <c r="AW106" s="590"/>
      <c r="AX106" s="590"/>
    </row>
    <row r="107" spans="49:50" s="636" customFormat="1">
      <c r="AW107" s="590"/>
      <c r="AX107" s="590"/>
    </row>
    <row r="108" spans="49:50" s="636" customFormat="1">
      <c r="AW108" s="590"/>
      <c r="AX108" s="590"/>
    </row>
    <row r="109" spans="49:50" s="636" customFormat="1">
      <c r="AW109" s="590"/>
      <c r="AX109" s="590"/>
    </row>
    <row r="110" spans="49:50" s="636" customFormat="1">
      <c r="AW110" s="590"/>
      <c r="AX110" s="590"/>
    </row>
    <row r="111" spans="49:50" s="636" customFormat="1">
      <c r="AW111" s="590"/>
      <c r="AX111" s="590"/>
    </row>
    <row r="112" spans="49:50" s="636" customFormat="1">
      <c r="AW112" s="590"/>
      <c r="AX112" s="590"/>
    </row>
    <row r="113" spans="49:50" s="636" customFormat="1">
      <c r="AW113" s="590"/>
      <c r="AX113" s="590"/>
    </row>
    <row r="114" spans="49:50" s="636" customFormat="1">
      <c r="AW114" s="590"/>
      <c r="AX114" s="590"/>
    </row>
    <row r="115" spans="49:50" s="636" customFormat="1">
      <c r="AW115" s="590"/>
      <c r="AX115" s="590"/>
    </row>
    <row r="116" spans="49:50" s="636" customFormat="1">
      <c r="AW116" s="590"/>
      <c r="AX116" s="590"/>
    </row>
    <row r="117" spans="49:50" s="636" customFormat="1">
      <c r="AW117" s="590"/>
      <c r="AX117" s="590"/>
    </row>
    <row r="118" spans="49:50" s="636" customFormat="1">
      <c r="AW118" s="590"/>
      <c r="AX118" s="590"/>
    </row>
    <row r="119" spans="49:50" s="636" customFormat="1">
      <c r="AW119" s="590"/>
      <c r="AX119" s="590"/>
    </row>
    <row r="120" spans="49:50" s="636" customFormat="1">
      <c r="AW120" s="590"/>
      <c r="AX120" s="590"/>
    </row>
    <row r="121" spans="49:50" s="636" customFormat="1">
      <c r="AW121" s="590"/>
      <c r="AX121" s="590"/>
    </row>
    <row r="122" spans="49:50" s="636" customFormat="1">
      <c r="AW122" s="590"/>
      <c r="AX122" s="590"/>
    </row>
    <row r="123" spans="49:50" s="636" customFormat="1">
      <c r="AW123" s="590"/>
      <c r="AX123" s="590"/>
    </row>
    <row r="124" spans="49:50" s="636" customFormat="1">
      <c r="AW124" s="590"/>
      <c r="AX124" s="590"/>
    </row>
    <row r="125" spans="49:50" s="636" customFormat="1">
      <c r="AW125" s="590"/>
      <c r="AX125" s="590"/>
    </row>
    <row r="126" spans="49:50" s="636" customFormat="1">
      <c r="AW126" s="590"/>
      <c r="AX126" s="590"/>
    </row>
    <row r="127" spans="49:50" s="636" customFormat="1">
      <c r="AW127" s="590"/>
      <c r="AX127" s="590"/>
    </row>
    <row r="128" spans="49:50" s="636" customFormat="1">
      <c r="AW128" s="590"/>
      <c r="AX128" s="590"/>
    </row>
    <row r="129" spans="49:50" s="636" customFormat="1">
      <c r="AW129" s="590"/>
      <c r="AX129" s="590"/>
    </row>
    <row r="130" spans="49:50" s="636" customFormat="1">
      <c r="AW130" s="590"/>
      <c r="AX130" s="590"/>
    </row>
    <row r="131" spans="49:50" s="636" customFormat="1">
      <c r="AW131" s="590"/>
      <c r="AX131" s="590"/>
    </row>
    <row r="132" spans="49:50" s="636" customFormat="1">
      <c r="AW132" s="590"/>
      <c r="AX132" s="590"/>
    </row>
    <row r="133" spans="49:50" s="636" customFormat="1">
      <c r="AW133" s="590"/>
      <c r="AX133" s="590"/>
    </row>
    <row r="134" spans="49:50" s="636" customFormat="1">
      <c r="AW134" s="590"/>
      <c r="AX134" s="590"/>
    </row>
    <row r="135" spans="49:50" s="636" customFormat="1">
      <c r="AW135" s="590"/>
      <c r="AX135" s="590"/>
    </row>
    <row r="136" spans="49:50" s="636" customFormat="1">
      <c r="AW136" s="590"/>
      <c r="AX136" s="590"/>
    </row>
    <row r="137" spans="49:50" s="636" customFormat="1">
      <c r="AW137" s="590"/>
      <c r="AX137" s="590"/>
    </row>
    <row r="138" spans="49:50" s="636" customFormat="1">
      <c r="AW138" s="590"/>
      <c r="AX138" s="590"/>
    </row>
    <row r="139" spans="49:50" s="636" customFormat="1">
      <c r="AW139" s="590"/>
      <c r="AX139" s="590"/>
    </row>
    <row r="140" spans="49:50" s="636" customFormat="1">
      <c r="AW140" s="590"/>
      <c r="AX140" s="590"/>
    </row>
    <row r="141" spans="49:50" s="636" customFormat="1">
      <c r="AW141" s="590"/>
      <c r="AX141" s="590"/>
    </row>
    <row r="142" spans="49:50" s="636" customFormat="1">
      <c r="AW142" s="590"/>
      <c r="AX142" s="590"/>
    </row>
    <row r="143" spans="49:50" s="636" customFormat="1">
      <c r="AW143" s="590"/>
      <c r="AX143" s="590"/>
    </row>
    <row r="144" spans="49:50" s="636" customFormat="1">
      <c r="AW144" s="590"/>
      <c r="AX144" s="590"/>
    </row>
    <row r="145" spans="49:50" s="636" customFormat="1">
      <c r="AW145" s="590"/>
      <c r="AX145" s="590"/>
    </row>
    <row r="146" spans="49:50" s="636" customFormat="1">
      <c r="AW146" s="590"/>
      <c r="AX146" s="590"/>
    </row>
    <row r="147" spans="49:50" s="636" customFormat="1">
      <c r="AW147" s="590"/>
      <c r="AX147" s="590"/>
    </row>
    <row r="148" spans="49:50" s="636" customFormat="1">
      <c r="AW148" s="590"/>
      <c r="AX148" s="590"/>
    </row>
    <row r="149" spans="49:50" s="636" customFormat="1">
      <c r="AW149" s="590"/>
      <c r="AX149" s="590"/>
    </row>
    <row r="150" spans="49:50" s="636" customFormat="1">
      <c r="AW150" s="590"/>
      <c r="AX150" s="590"/>
    </row>
    <row r="151" spans="49:50" s="636" customFormat="1">
      <c r="AW151" s="590"/>
      <c r="AX151" s="590"/>
    </row>
    <row r="152" spans="49:50" s="636" customFormat="1">
      <c r="AW152" s="590"/>
      <c r="AX152" s="590"/>
    </row>
    <row r="153" spans="49:50" s="636" customFormat="1">
      <c r="AW153" s="590"/>
      <c r="AX153" s="590"/>
    </row>
    <row r="154" spans="49:50" s="636" customFormat="1">
      <c r="AW154" s="590"/>
      <c r="AX154" s="590"/>
    </row>
    <row r="155" spans="49:50" s="636" customFormat="1">
      <c r="AW155" s="590"/>
      <c r="AX155" s="590"/>
    </row>
    <row r="156" spans="49:50" s="636" customFormat="1">
      <c r="AW156" s="590"/>
      <c r="AX156" s="590"/>
    </row>
    <row r="157" spans="49:50" s="636" customFormat="1">
      <c r="AW157" s="590"/>
      <c r="AX157" s="590"/>
    </row>
    <row r="158" spans="49:50" s="636" customFormat="1">
      <c r="AW158" s="590"/>
      <c r="AX158" s="590"/>
    </row>
    <row r="159" spans="49:50" s="636" customFormat="1">
      <c r="AW159" s="590"/>
      <c r="AX159" s="590"/>
    </row>
    <row r="160" spans="49:50" s="636" customFormat="1">
      <c r="AW160" s="590"/>
      <c r="AX160" s="590"/>
    </row>
    <row r="161" spans="49:50" s="636" customFormat="1">
      <c r="AW161" s="590"/>
      <c r="AX161" s="590"/>
    </row>
    <row r="162" spans="49:50" s="636" customFormat="1">
      <c r="AW162" s="590"/>
      <c r="AX162" s="590"/>
    </row>
    <row r="163" spans="49:50" s="636" customFormat="1">
      <c r="AW163" s="590"/>
      <c r="AX163" s="590"/>
    </row>
    <row r="164" spans="49:50" s="636" customFormat="1">
      <c r="AW164" s="590"/>
      <c r="AX164" s="590"/>
    </row>
    <row r="165" spans="49:50" s="636" customFormat="1">
      <c r="AW165" s="590"/>
      <c r="AX165" s="590"/>
    </row>
    <row r="166" spans="49:50" s="636" customFormat="1">
      <c r="AW166" s="590"/>
      <c r="AX166" s="590"/>
    </row>
    <row r="167" spans="49:50" s="636" customFormat="1">
      <c r="AW167" s="590"/>
      <c r="AX167" s="590"/>
    </row>
    <row r="168" spans="49:50" s="636" customFormat="1">
      <c r="AW168" s="590"/>
      <c r="AX168" s="590"/>
    </row>
    <row r="169" spans="49:50" s="636" customFormat="1">
      <c r="AW169" s="590"/>
      <c r="AX169" s="590"/>
    </row>
    <row r="170" spans="49:50" s="636" customFormat="1">
      <c r="AW170" s="590"/>
      <c r="AX170" s="590"/>
    </row>
    <row r="171" spans="49:50" s="636" customFormat="1">
      <c r="AW171" s="590"/>
      <c r="AX171" s="590"/>
    </row>
    <row r="172" spans="49:50" s="636" customFormat="1">
      <c r="AW172" s="590"/>
      <c r="AX172" s="590"/>
    </row>
    <row r="173" spans="49:50" s="636" customFormat="1">
      <c r="AW173" s="590"/>
      <c r="AX173" s="590"/>
    </row>
    <row r="174" spans="49:50" s="636" customFormat="1">
      <c r="AW174" s="590"/>
      <c r="AX174" s="590"/>
    </row>
    <row r="175" spans="49:50" s="636" customFormat="1">
      <c r="AW175" s="590"/>
      <c r="AX175" s="590"/>
    </row>
    <row r="176" spans="49:50" s="636" customFormat="1">
      <c r="AW176" s="590"/>
      <c r="AX176" s="590"/>
    </row>
    <row r="177" spans="49:50" s="636" customFormat="1">
      <c r="AW177" s="590"/>
      <c r="AX177" s="590"/>
    </row>
    <row r="178" spans="49:50" s="636" customFormat="1">
      <c r="AW178" s="590"/>
      <c r="AX178" s="590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Normal="100"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ColWidth="9.140625" defaultRowHeight="12.2" customHeight="1" outlineLevelCol="1"/>
  <cols>
    <col min="1" max="1" width="33" style="437" customWidth="1"/>
    <col min="2" max="10" width="7.7109375" style="362" hidden="1" customWidth="1" outlineLevel="1"/>
    <col min="11" max="11" width="7.7109375" style="362" customWidth="1" collapsed="1"/>
    <col min="12" max="18" width="7.7109375" style="362" customWidth="1"/>
    <col min="19" max="19" width="3.140625" style="362" customWidth="1"/>
    <col min="20" max="23" width="7.28515625" style="362" customWidth="1"/>
    <col min="24" max="24" width="3.140625" style="362" customWidth="1"/>
    <col min="25" max="28" width="5.7109375" style="362" customWidth="1"/>
    <col min="29" max="126" width="7.7109375" style="362" customWidth="1"/>
    <col min="127" max="16384" width="9.140625" style="362"/>
  </cols>
  <sheetData>
    <row r="1" spans="1:28" ht="12.2" customHeight="1">
      <c r="A1" s="27" t="s">
        <v>380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T1" s="413"/>
      <c r="U1" s="413"/>
      <c r="V1" s="413"/>
      <c r="W1" s="413"/>
      <c r="X1" s="414"/>
      <c r="Y1" s="413"/>
      <c r="Z1" s="413"/>
      <c r="AA1" s="413"/>
      <c r="AB1" s="413"/>
    </row>
    <row r="2" spans="1:28" ht="15.75" customHeight="1">
      <c r="A2" s="415" t="s">
        <v>155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T2" s="413"/>
      <c r="U2" s="413"/>
      <c r="V2" s="413"/>
      <c r="W2" s="413"/>
      <c r="X2" s="414"/>
      <c r="Y2" s="413"/>
      <c r="Z2" s="413"/>
      <c r="AA2" s="413"/>
      <c r="AB2" s="413"/>
    </row>
    <row r="3" spans="1:28" s="417" customFormat="1" ht="12.2" customHeight="1">
      <c r="A3" s="416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362"/>
      <c r="T3" s="413"/>
      <c r="U3" s="413"/>
      <c r="V3" s="413"/>
      <c r="W3" s="413"/>
      <c r="X3" s="362"/>
      <c r="Y3" s="413"/>
      <c r="Z3" s="413"/>
      <c r="AA3" s="413"/>
      <c r="AB3" s="413"/>
    </row>
    <row r="4" spans="1:28" ht="12.2" customHeight="1">
      <c r="A4" s="418"/>
      <c r="B4" s="419" t="s">
        <v>1</v>
      </c>
      <c r="C4" s="419" t="s">
        <v>1</v>
      </c>
      <c r="D4" s="419" t="s">
        <v>1</v>
      </c>
      <c r="E4" s="419" t="s">
        <v>1</v>
      </c>
      <c r="F4" s="419" t="s">
        <v>1</v>
      </c>
      <c r="G4" s="419" t="s">
        <v>1</v>
      </c>
      <c r="H4" s="419" t="s">
        <v>1</v>
      </c>
      <c r="I4" s="419" t="s">
        <v>1</v>
      </c>
      <c r="J4" s="419" t="s">
        <v>1</v>
      </c>
      <c r="K4" s="419" t="s">
        <v>1</v>
      </c>
      <c r="L4" s="419" t="s">
        <v>1</v>
      </c>
      <c r="M4" s="419" t="s">
        <v>1</v>
      </c>
      <c r="N4" s="419" t="s">
        <v>157</v>
      </c>
      <c r="O4" s="419" t="s">
        <v>157</v>
      </c>
      <c r="P4" s="419" t="s">
        <v>157</v>
      </c>
      <c r="Q4" s="419" t="s">
        <v>157</v>
      </c>
      <c r="R4" s="419" t="s">
        <v>157</v>
      </c>
      <c r="T4" s="420" t="s">
        <v>617</v>
      </c>
      <c r="U4" s="421"/>
      <c r="V4" s="421"/>
      <c r="W4" s="421"/>
      <c r="Y4" s="421"/>
      <c r="Z4" s="421" t="s">
        <v>702</v>
      </c>
      <c r="AA4" s="421"/>
      <c r="AB4" s="421"/>
    </row>
    <row r="5" spans="1:28" ht="12.2" customHeight="1" thickBot="1">
      <c r="A5" s="422"/>
      <c r="B5" s="423">
        <v>2011</v>
      </c>
      <c r="C5" s="423">
        <v>2012</v>
      </c>
      <c r="D5" s="423">
        <v>2013</v>
      </c>
      <c r="E5" s="423">
        <v>2014</v>
      </c>
      <c r="F5" s="423">
        <v>2015</v>
      </c>
      <c r="G5" s="423">
        <v>2016</v>
      </c>
      <c r="H5" s="423">
        <v>2017</v>
      </c>
      <c r="I5" s="423">
        <v>2018</v>
      </c>
      <c r="J5" s="423">
        <v>2019</v>
      </c>
      <c r="K5" s="423">
        <v>2020</v>
      </c>
      <c r="L5" s="423">
        <v>2021</v>
      </c>
      <c r="M5" s="423">
        <v>2022</v>
      </c>
      <c r="N5" s="423">
        <v>2023</v>
      </c>
      <c r="O5" s="423">
        <v>2024</v>
      </c>
      <c r="P5" s="423">
        <v>2025</v>
      </c>
      <c r="Q5" s="423">
        <v>2026</v>
      </c>
      <c r="R5" s="423">
        <v>2027</v>
      </c>
      <c r="T5" s="423">
        <v>2023</v>
      </c>
      <c r="U5" s="423">
        <v>2024</v>
      </c>
      <c r="V5" s="423">
        <v>2025</v>
      </c>
      <c r="W5" s="423">
        <v>2026</v>
      </c>
      <c r="Y5" s="423">
        <v>2023</v>
      </c>
      <c r="Z5" s="423">
        <v>2024</v>
      </c>
      <c r="AA5" s="423">
        <v>2025</v>
      </c>
      <c r="AB5" s="423">
        <v>2026</v>
      </c>
    </row>
    <row r="6" spans="1:28" ht="12.2" customHeight="1">
      <c r="A6" s="416" t="s">
        <v>150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T6" s="440"/>
      <c r="U6" s="440"/>
      <c r="V6" s="440"/>
      <c r="W6" s="440"/>
      <c r="Y6" s="440"/>
      <c r="Z6" s="440"/>
      <c r="AA6" s="440"/>
      <c r="AB6" s="440"/>
    </row>
    <row r="7" spans="1:28" ht="12.2" customHeight="1">
      <c r="A7" s="441" t="s">
        <v>693</v>
      </c>
      <c r="B7" s="442">
        <v>1.75</v>
      </c>
      <c r="C7" s="442">
        <v>1</v>
      </c>
      <c r="D7" s="442">
        <v>0.75</v>
      </c>
      <c r="E7" s="442">
        <v>0</v>
      </c>
      <c r="F7" s="442">
        <v>-0.35</v>
      </c>
      <c r="G7" s="442">
        <v>-0.5</v>
      </c>
      <c r="H7" s="442">
        <v>-0.5</v>
      </c>
      <c r="I7" s="442">
        <v>-0.25</v>
      </c>
      <c r="J7" s="442">
        <v>0</v>
      </c>
      <c r="K7" s="442">
        <v>0</v>
      </c>
      <c r="L7" s="442">
        <v>0</v>
      </c>
      <c r="M7" s="442">
        <v>2.5</v>
      </c>
      <c r="N7" s="442">
        <v>4.25</v>
      </c>
      <c r="O7" s="442">
        <v>3.75</v>
      </c>
      <c r="P7" s="442">
        <v>2.25</v>
      </c>
      <c r="Q7" s="442">
        <v>2.25</v>
      </c>
      <c r="R7" s="442">
        <v>2.25</v>
      </c>
      <c r="T7" s="443">
        <v>0.25380952380952415</v>
      </c>
      <c r="U7" s="443">
        <v>0.50380952380952415</v>
      </c>
      <c r="V7" s="443">
        <v>0.25380952380952415</v>
      </c>
      <c r="W7" s="443">
        <v>0.25380952380952415</v>
      </c>
      <c r="Y7" s="413"/>
      <c r="Z7" s="413"/>
      <c r="AA7" s="413"/>
      <c r="AB7" s="413"/>
    </row>
    <row r="8" spans="1:28" ht="12.2" customHeight="1">
      <c r="A8" s="426" t="s">
        <v>694</v>
      </c>
      <c r="B8" s="428">
        <v>1.7557692307692307</v>
      </c>
      <c r="C8" s="428">
        <v>1.4511494252873562</v>
      </c>
      <c r="D8" s="428">
        <v>0.99042145593869724</v>
      </c>
      <c r="E8" s="428">
        <v>0.46455938697318006</v>
      </c>
      <c r="F8" s="428">
        <v>-0.25172413793103449</v>
      </c>
      <c r="G8" s="428">
        <v>-0.48103448275862065</v>
      </c>
      <c r="H8" s="428">
        <v>-0.5</v>
      </c>
      <c r="I8" s="428">
        <v>-0.5</v>
      </c>
      <c r="J8" s="428">
        <v>-0.2557471264367816</v>
      </c>
      <c r="K8" s="428">
        <v>-4.7709923664122139E-3</v>
      </c>
      <c r="L8" s="428">
        <v>0</v>
      </c>
      <c r="M8" s="428">
        <v>0.75961538461538469</v>
      </c>
      <c r="N8" s="428">
        <v>3.4790355417529328</v>
      </c>
      <c r="O8" s="428">
        <v>4.125</v>
      </c>
      <c r="P8" s="428">
        <v>2.9375</v>
      </c>
      <c r="Q8" s="428">
        <v>2.25</v>
      </c>
      <c r="R8" s="428">
        <v>2.25</v>
      </c>
      <c r="S8" s="439"/>
      <c r="T8" s="427">
        <v>7.063492063492216E-3</v>
      </c>
      <c r="U8" s="427">
        <v>0.37880952380952415</v>
      </c>
      <c r="V8" s="427">
        <v>0.37880952380952415</v>
      </c>
      <c r="W8" s="427">
        <v>0.25380952380952415</v>
      </c>
      <c r="Y8" s="428">
        <v>1.6181498041503595E-2</v>
      </c>
      <c r="Z8" s="428">
        <v>0.355510752688172</v>
      </c>
      <c r="AA8" s="428">
        <v>0.20967741935483897</v>
      </c>
      <c r="AB8" s="428">
        <v>-5.5107526881720492E-2</v>
      </c>
    </row>
    <row r="9" spans="1:28" ht="12.2" customHeight="1">
      <c r="A9" s="426" t="s">
        <v>363</v>
      </c>
      <c r="B9" s="427">
        <v>1.6501730769230769</v>
      </c>
      <c r="C9" s="427">
        <v>1.2509693486590041</v>
      </c>
      <c r="D9" s="427">
        <v>0.92495752895752892</v>
      </c>
      <c r="E9" s="427">
        <v>0.41859578544061304</v>
      </c>
      <c r="F9" s="427">
        <v>-0.29301149425287354</v>
      </c>
      <c r="G9" s="427">
        <v>-0.65650957854406122</v>
      </c>
      <c r="H9" s="427">
        <v>-0.69503461538461542</v>
      </c>
      <c r="I9" s="427">
        <v>-0.68739846743295019</v>
      </c>
      <c r="J9" s="427">
        <v>-0.41948659003831418</v>
      </c>
      <c r="K9" s="427">
        <v>-0.13791221374045803</v>
      </c>
      <c r="L9" s="427">
        <v>-0.19600383141762456</v>
      </c>
      <c r="M9" s="427">
        <v>0.75102692307692309</v>
      </c>
      <c r="N9" s="427">
        <v>3.5706038474810216</v>
      </c>
      <c r="O9" s="427">
        <v>4.0750000000000002</v>
      </c>
      <c r="P9" s="427">
        <v>2.8875000000000002</v>
      </c>
      <c r="Q9" s="427">
        <v>2.2000000000000002</v>
      </c>
      <c r="R9" s="427">
        <v>2.2000000000000002</v>
      </c>
      <c r="S9" s="439"/>
      <c r="T9" s="427">
        <v>1.8068401405358259E-2</v>
      </c>
      <c r="U9" s="427">
        <v>0.37880952380952415</v>
      </c>
      <c r="V9" s="427">
        <v>0.37880952380952415</v>
      </c>
      <c r="W9" s="427">
        <v>0.25380952380952437</v>
      </c>
      <c r="Y9" s="444"/>
      <c r="Z9" s="444"/>
      <c r="AA9" s="444"/>
      <c r="AB9" s="444"/>
    </row>
    <row r="10" spans="1:28" ht="12.2" customHeight="1">
      <c r="A10" s="426" t="s">
        <v>151</v>
      </c>
      <c r="B10" s="427">
        <v>2.3050615384615387</v>
      </c>
      <c r="C10" s="427">
        <v>1.1586053639846745</v>
      </c>
      <c r="D10" s="427">
        <v>1.5607662835249043</v>
      </c>
      <c r="E10" s="427">
        <v>0.91980076628352492</v>
      </c>
      <c r="F10" s="427">
        <v>0.15413409961685823</v>
      </c>
      <c r="G10" s="427">
        <v>-0.22092720306513411</v>
      </c>
      <c r="H10" s="427">
        <v>-5.7626923076923069E-2</v>
      </c>
      <c r="I10" s="427">
        <v>7.815708812260537E-2</v>
      </c>
      <c r="J10" s="427">
        <v>-0.35397318007662837</v>
      </c>
      <c r="K10" s="427">
        <v>-0.29289160305343509</v>
      </c>
      <c r="L10" s="427">
        <v>-3.8032567049808431E-2</v>
      </c>
      <c r="M10" s="427">
        <v>1.5832634615384615</v>
      </c>
      <c r="N10" s="427">
        <v>2.7170318566095739</v>
      </c>
      <c r="O10" s="427">
        <v>2.9416666666666669</v>
      </c>
      <c r="P10" s="427">
        <v>2.660416666666666</v>
      </c>
      <c r="Q10" s="427">
        <v>2.5</v>
      </c>
      <c r="R10" s="427">
        <v>2.5</v>
      </c>
      <c r="S10" s="439"/>
      <c r="T10" s="427">
        <v>6.4372012045925242E-2</v>
      </c>
      <c r="U10" s="427">
        <v>0.20000000000000018</v>
      </c>
      <c r="V10" s="427">
        <v>0.20000000000000062</v>
      </c>
      <c r="W10" s="427">
        <v>0.20000000000000062</v>
      </c>
      <c r="Y10" s="428">
        <v>0.14857746565029162</v>
      </c>
      <c r="Z10" s="428">
        <v>0.44999999999999973</v>
      </c>
      <c r="AA10" s="428">
        <v>0.28749999999999831</v>
      </c>
      <c r="AB10" s="428">
        <v>9.5833333333333215E-2</v>
      </c>
    </row>
    <row r="11" spans="1:28" ht="12.2" customHeight="1">
      <c r="A11" s="426" t="s">
        <v>152</v>
      </c>
      <c r="B11" s="427">
        <v>2.5968038461538461</v>
      </c>
      <c r="C11" s="427">
        <v>1.591823754789272</v>
      </c>
      <c r="D11" s="427">
        <v>2.1179233716475094</v>
      </c>
      <c r="E11" s="427">
        <v>1.7168659003831419</v>
      </c>
      <c r="F11" s="427">
        <v>0.72348659003831428</v>
      </c>
      <c r="G11" s="427">
        <v>0.53887739463601525</v>
      </c>
      <c r="H11" s="427">
        <v>0.65627692307692309</v>
      </c>
      <c r="I11" s="427">
        <v>0.65026053639846737</v>
      </c>
      <c r="J11" s="427">
        <v>9.4532567049808419E-2</v>
      </c>
      <c r="K11" s="427">
        <v>-3.6444274809160307E-2</v>
      </c>
      <c r="L11" s="427">
        <v>0.26787241379310345</v>
      </c>
      <c r="M11" s="427">
        <v>1.5300773076923078</v>
      </c>
      <c r="N11" s="427">
        <v>2.5966536451471232</v>
      </c>
      <c r="O11" s="427">
        <v>2.9458333333333337</v>
      </c>
      <c r="P11" s="427">
        <v>2.7375000000000003</v>
      </c>
      <c r="Q11" s="427">
        <v>2.6</v>
      </c>
      <c r="R11" s="427">
        <v>2.6</v>
      </c>
      <c r="S11" s="439"/>
      <c r="T11" s="427">
        <v>7.3957478511826213E-2</v>
      </c>
      <c r="U11" s="427">
        <v>0.20000000000000107</v>
      </c>
      <c r="V11" s="427">
        <v>0.20000000000000018</v>
      </c>
      <c r="W11" s="427">
        <v>0.20000000000000062</v>
      </c>
      <c r="Y11" s="428"/>
      <c r="Z11" s="428"/>
      <c r="AA11" s="428"/>
      <c r="AB11" s="428"/>
    </row>
    <row r="12" spans="1:28" ht="12.2" customHeight="1">
      <c r="A12" s="441" t="s">
        <v>153</v>
      </c>
      <c r="B12" s="428">
        <v>2.5988461538461536</v>
      </c>
      <c r="C12" s="428">
        <v>1.5183018867924527</v>
      </c>
      <c r="D12" s="428">
        <v>2.0049999999999999</v>
      </c>
      <c r="E12" s="428">
        <v>1.6236538461538463</v>
      </c>
      <c r="F12" s="428">
        <v>0.5773076923076923</v>
      </c>
      <c r="G12" s="428">
        <v>0.3396153846153846</v>
      </c>
      <c r="H12" s="428">
        <v>0.51134615384615389</v>
      </c>
      <c r="I12" s="428">
        <v>0.47641509433962265</v>
      </c>
      <c r="J12" s="428">
        <v>2.9038461538461537E-2</v>
      </c>
      <c r="K12" s="428">
        <v>-6.8846153846153849E-2</v>
      </c>
      <c r="L12" s="428">
        <v>0.16269230769230772</v>
      </c>
      <c r="M12" s="428">
        <v>1.4453846153846153</v>
      </c>
      <c r="N12" s="428">
        <v>2.5574751984126984</v>
      </c>
      <c r="O12" s="428">
        <v>2.8958333333333339</v>
      </c>
      <c r="P12" s="428">
        <v>2.6875000000000004</v>
      </c>
      <c r="Q12" s="428">
        <v>2.5500000000000003</v>
      </c>
      <c r="R12" s="428">
        <v>2.5500000000000003</v>
      </c>
      <c r="S12" s="439"/>
      <c r="T12" s="427">
        <v>6.272718253968268E-2</v>
      </c>
      <c r="U12" s="427">
        <v>0.20000000000000107</v>
      </c>
      <c r="V12" s="427">
        <v>0.20000000000000018</v>
      </c>
      <c r="W12" s="427">
        <v>0.20000000000000062</v>
      </c>
      <c r="Y12" s="413"/>
      <c r="Z12" s="413"/>
      <c r="AA12" s="413"/>
      <c r="AB12" s="413"/>
    </row>
    <row r="13" spans="1:28" ht="12.2" customHeight="1">
      <c r="A13" s="429"/>
      <c r="B13" s="430"/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0"/>
      <c r="R13" s="430"/>
      <c r="T13" s="430"/>
      <c r="U13" s="430"/>
      <c r="V13" s="430"/>
      <c r="W13" s="430"/>
      <c r="Y13" s="430"/>
      <c r="Z13" s="430"/>
      <c r="AA13" s="430"/>
      <c r="AB13" s="430"/>
    </row>
    <row r="14" spans="1:28" ht="12.2" customHeight="1">
      <c r="A14" s="432" t="s">
        <v>154</v>
      </c>
      <c r="B14" s="440"/>
      <c r="C14" s="440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T14" s="443"/>
      <c r="U14" s="443"/>
      <c r="V14" s="443"/>
      <c r="W14" s="443"/>
      <c r="Y14" s="440"/>
      <c r="Z14" s="440"/>
      <c r="AA14" s="440"/>
      <c r="AB14" s="440"/>
    </row>
    <row r="15" spans="1:28" ht="12.2" customHeight="1">
      <c r="A15" s="441" t="s">
        <v>696</v>
      </c>
      <c r="B15" s="427">
        <v>9.0316296153846167</v>
      </c>
      <c r="C15" s="427">
        <v>8.7091988505747118</v>
      </c>
      <c r="D15" s="427">
        <v>8.6508455938697324</v>
      </c>
      <c r="E15" s="427">
        <v>9.1010429118773946</v>
      </c>
      <c r="F15" s="427">
        <v>9.3541793103448274</v>
      </c>
      <c r="G15" s="427">
        <v>9.4647977011494255</v>
      </c>
      <c r="H15" s="427">
        <v>9.6354234615384602</v>
      </c>
      <c r="I15" s="427">
        <v>10.257327586206896</v>
      </c>
      <c r="J15" s="427">
        <v>10.585655555555556</v>
      </c>
      <c r="K15" s="427">
        <v>10.486507251908396</v>
      </c>
      <c r="L15" s="427">
        <v>10.145808045977011</v>
      </c>
      <c r="M15" s="427">
        <v>10.626720630215194</v>
      </c>
      <c r="N15" s="427">
        <v>11.528061866587969</v>
      </c>
      <c r="O15" s="427">
        <v>11.499561448062959</v>
      </c>
      <c r="P15" s="427">
        <v>11.064422044397379</v>
      </c>
      <c r="Q15" s="427">
        <v>10.692740470433021</v>
      </c>
      <c r="R15" s="427">
        <v>10.647413449217847</v>
      </c>
      <c r="S15" s="439"/>
      <c r="T15" s="427">
        <v>-1.7557874999248213E-2</v>
      </c>
      <c r="U15" s="427">
        <v>6.1313476599419658E-2</v>
      </c>
      <c r="V15" s="427">
        <v>0.22415541161214314</v>
      </c>
      <c r="W15" s="427">
        <v>0.1265486178753541</v>
      </c>
      <c r="Y15" s="428">
        <v>5.2197658225880517E-2</v>
      </c>
      <c r="Z15" s="428">
        <v>8.4978114729628018E-2</v>
      </c>
      <c r="AA15" s="428">
        <v>-7.3077955602620648E-2</v>
      </c>
      <c r="AB15" s="428">
        <v>-0.19892619623365171</v>
      </c>
    </row>
    <row r="16" spans="1:28" ht="12.2" customHeight="1">
      <c r="A16" s="426" t="s">
        <v>697</v>
      </c>
      <c r="B16" s="445">
        <v>6.4933846153846151</v>
      </c>
      <c r="C16" s="446">
        <v>6.7751620689655168</v>
      </c>
      <c r="D16" s="446">
        <v>6.5150440613026825</v>
      </c>
      <c r="E16" s="446">
        <v>6.8634804597701153</v>
      </c>
      <c r="F16" s="446">
        <v>8.4295080459770109</v>
      </c>
      <c r="G16" s="446">
        <v>8.5565501915708815</v>
      </c>
      <c r="H16" s="446">
        <v>8.5453076923076932</v>
      </c>
      <c r="I16" s="446">
        <v>8.6932954022988511</v>
      </c>
      <c r="J16" s="446">
        <v>9.4565582375478936</v>
      </c>
      <c r="K16" s="446">
        <v>9.2053259541984733</v>
      </c>
      <c r="L16" s="446">
        <v>8.5822517241379312</v>
      </c>
      <c r="M16" s="446">
        <v>10.107699749356923</v>
      </c>
      <c r="N16" s="446">
        <v>10.691004957917214</v>
      </c>
      <c r="O16" s="446">
        <v>10.665043417210541</v>
      </c>
      <c r="P16" s="446">
        <v>10.081435358466349</v>
      </c>
      <c r="Q16" s="446">
        <v>9.5983225758824311</v>
      </c>
      <c r="R16" s="446">
        <v>9.5402539072552752</v>
      </c>
      <c r="S16" s="439"/>
      <c r="T16" s="427">
        <v>6.9782671077543768E-2</v>
      </c>
      <c r="U16" s="427">
        <v>0.24720743509281107</v>
      </c>
      <c r="V16" s="427">
        <v>0.35188603046434608</v>
      </c>
      <c r="W16" s="427">
        <v>0.17838808964960329</v>
      </c>
      <c r="Y16" s="428">
        <v>0.15586141754454275</v>
      </c>
      <c r="Z16" s="428">
        <v>0.43587675054387098</v>
      </c>
      <c r="AA16" s="428">
        <v>0.24393535846635039</v>
      </c>
      <c r="AB16" s="428">
        <v>1.4294798104652173E-2</v>
      </c>
    </row>
    <row r="17" spans="1:28" ht="12.2" customHeight="1">
      <c r="A17" s="441" t="s">
        <v>698</v>
      </c>
      <c r="B17" s="445">
        <v>8.9446999999999992</v>
      </c>
      <c r="C17" s="446">
        <v>8.6166</v>
      </c>
      <c r="D17" s="446">
        <v>8.9429999999999996</v>
      </c>
      <c r="E17" s="446">
        <v>9.5154999999999994</v>
      </c>
      <c r="F17" s="446">
        <v>9.1349999999999998</v>
      </c>
      <c r="G17" s="446">
        <v>9.5669000000000004</v>
      </c>
      <c r="H17" s="446">
        <v>9.8497000000000003</v>
      </c>
      <c r="I17" s="446">
        <v>10.2753</v>
      </c>
      <c r="J17" s="446">
        <v>10.4336</v>
      </c>
      <c r="K17" s="446">
        <v>10.0375</v>
      </c>
      <c r="L17" s="446">
        <v>10.226900000000001</v>
      </c>
      <c r="M17" s="446">
        <v>10.986895454545454</v>
      </c>
      <c r="N17" s="446">
        <v>11.735261958381816</v>
      </c>
      <c r="O17" s="446">
        <v>11.300122554716236</v>
      </c>
      <c r="P17" s="446">
        <v>10.864983151050655</v>
      </c>
      <c r="Q17" s="446">
        <v>10.647413449217847</v>
      </c>
      <c r="R17" s="446">
        <v>10.647413449217847</v>
      </c>
      <c r="S17" s="439"/>
      <c r="T17" s="427">
        <v>-2.6892571532469489E-2</v>
      </c>
      <c r="U17" s="427">
        <v>0.13594936348025222</v>
      </c>
      <c r="V17" s="427">
        <v>0.29879129849298813</v>
      </c>
      <c r="W17" s="427">
        <v>8.122159666018014E-2</v>
      </c>
      <c r="Y17" s="427"/>
      <c r="Z17" s="427"/>
      <c r="AA17" s="427"/>
      <c r="AB17" s="427"/>
    </row>
    <row r="18" spans="1:28" ht="12.2" customHeight="1">
      <c r="A18" s="435" t="s">
        <v>699</v>
      </c>
      <c r="B18" s="447">
        <v>6.9234</v>
      </c>
      <c r="C18" s="448">
        <v>6.5156000000000001</v>
      </c>
      <c r="D18" s="448">
        <v>6.5084</v>
      </c>
      <c r="E18" s="448">
        <v>7.8117000000000001</v>
      </c>
      <c r="F18" s="448">
        <v>8.3523999999999994</v>
      </c>
      <c r="G18" s="448">
        <v>9.0970999999999993</v>
      </c>
      <c r="H18" s="448">
        <v>8.2322000000000006</v>
      </c>
      <c r="I18" s="448">
        <v>8.9710000000000001</v>
      </c>
      <c r="J18" s="448">
        <v>9.3170999999999999</v>
      </c>
      <c r="K18" s="448">
        <v>8.1885999999999992</v>
      </c>
      <c r="L18" s="448">
        <v>9.0436999999999994</v>
      </c>
      <c r="M18" s="448">
        <v>10.380418181818182</v>
      </c>
      <c r="N18" s="448">
        <v>10.989050144670319</v>
      </c>
      <c r="O18" s="448">
        <v>10.394132848339314</v>
      </c>
      <c r="P18" s="448">
        <v>9.8199259762619047</v>
      </c>
      <c r="Q18" s="448">
        <v>9.5402539072552752</v>
      </c>
      <c r="R18" s="448">
        <v>9.5402539072552752</v>
      </c>
      <c r="S18" s="439"/>
      <c r="T18" s="449">
        <v>0.19071031864249299</v>
      </c>
      <c r="U18" s="449">
        <v>0.2951043955761552</v>
      </c>
      <c r="V18" s="449">
        <v>0.39999149002907686</v>
      </c>
      <c r="W18" s="449">
        <v>0.12031942102244741</v>
      </c>
      <c r="Y18" s="448"/>
      <c r="Z18" s="448"/>
      <c r="AA18" s="448"/>
      <c r="AB18" s="448"/>
    </row>
    <row r="21" spans="1:28" ht="12.2" customHeight="1"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</row>
    <row r="22" spans="1:28" ht="12.2" customHeight="1"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</row>
    <row r="23" spans="1:28" ht="12.2" customHeight="1"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</row>
    <row r="24" spans="1:28" ht="12.2" customHeight="1">
      <c r="E24" s="450"/>
      <c r="F24" s="450"/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</row>
    <row r="25" spans="1:28" ht="12.2" customHeight="1"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0"/>
    </row>
    <row r="26" spans="1:28" ht="12.2" customHeight="1"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</row>
    <row r="27" spans="1:28" ht="12.2" customHeight="1"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</row>
    <row r="28" spans="1:28" ht="12.2" customHeight="1"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</row>
    <row r="29" spans="1:28" ht="12.2" customHeight="1"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7"/>
  <sheetViews>
    <sheetView workbookViewId="0">
      <pane xSplit="1" ySplit="5" topLeftCell="B6" activePane="bottomRight" state="frozen"/>
      <selection activeCell="W98" sqref="W98"/>
      <selection pane="topRight" activeCell="W98" sqref="W98"/>
      <selection pane="bottomLeft" activeCell="W98" sqref="W98"/>
      <selection pane="bottomRight" activeCell="A4" sqref="A4"/>
    </sheetView>
  </sheetViews>
  <sheetFormatPr defaultColWidth="9.140625" defaultRowHeight="11.25" outlineLevelCol="1"/>
  <cols>
    <col min="1" max="1" width="34" style="365" customWidth="1"/>
    <col min="2" max="21" width="8.7109375" style="365" hidden="1" customWidth="1" outlineLevel="1"/>
    <col min="22" max="22" width="8.7109375" style="365" customWidth="1" collapsed="1"/>
    <col min="23" max="29" width="8.7109375" style="365" customWidth="1"/>
    <col min="30" max="30" width="3.140625" style="365" customWidth="1"/>
    <col min="31" max="35" width="9.140625" style="365"/>
    <col min="36" max="36" width="3.140625" style="365" customWidth="1"/>
    <col min="37" max="16384" width="9.140625" style="365"/>
  </cols>
  <sheetData>
    <row r="1" spans="1:41">
      <c r="A1" s="27" t="s">
        <v>380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E1" s="367"/>
      <c r="AF1" s="367"/>
      <c r="AG1" s="367"/>
      <c r="AH1" s="367"/>
      <c r="AI1" s="367"/>
      <c r="AK1" s="367"/>
      <c r="AL1" s="367"/>
      <c r="AM1" s="367"/>
      <c r="AN1" s="367"/>
      <c r="AO1" s="367"/>
    </row>
    <row r="2" spans="1:41" s="366" customFormat="1" ht="15.75">
      <c r="A2" s="455" t="s">
        <v>551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E2" s="368"/>
      <c r="AF2" s="368"/>
      <c r="AG2" s="368"/>
      <c r="AH2" s="368"/>
      <c r="AI2" s="368"/>
      <c r="AK2" s="543"/>
      <c r="AL2" s="543"/>
      <c r="AM2" s="543"/>
      <c r="AN2" s="543"/>
      <c r="AO2" s="543"/>
    </row>
    <row r="3" spans="1:41" s="366" customFormat="1" ht="11.25" customHeight="1">
      <c r="A3" s="367" t="s">
        <v>55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E3" s="456"/>
      <c r="AF3" s="456"/>
      <c r="AG3" s="456"/>
      <c r="AH3" s="456"/>
      <c r="AI3" s="456"/>
      <c r="AK3" s="456"/>
      <c r="AL3" s="456"/>
      <c r="AM3" s="456"/>
      <c r="AN3" s="456"/>
      <c r="AO3" s="456"/>
    </row>
    <row r="4" spans="1:41" s="366" customFormat="1" ht="11.25" customHeight="1">
      <c r="A4" s="457" t="s">
        <v>0</v>
      </c>
      <c r="B4" s="458" t="s">
        <v>1</v>
      </c>
      <c r="C4" s="458" t="s">
        <v>1</v>
      </c>
      <c r="D4" s="458" t="s">
        <v>1</v>
      </c>
      <c r="E4" s="458" t="s">
        <v>1</v>
      </c>
      <c r="F4" s="458" t="s">
        <v>1</v>
      </c>
      <c r="G4" s="458" t="s">
        <v>1</v>
      </c>
      <c r="H4" s="458" t="s">
        <v>1</v>
      </c>
      <c r="I4" s="458" t="s">
        <v>1</v>
      </c>
      <c r="J4" s="458" t="s">
        <v>1</v>
      </c>
      <c r="K4" s="458" t="s">
        <v>1</v>
      </c>
      <c r="L4" s="458" t="s">
        <v>1</v>
      </c>
      <c r="M4" s="458" t="s">
        <v>1</v>
      </c>
      <c r="N4" s="458" t="s">
        <v>1</v>
      </c>
      <c r="O4" s="458" t="s">
        <v>1</v>
      </c>
      <c r="P4" s="458" t="s">
        <v>1</v>
      </c>
      <c r="Q4" s="458" t="s">
        <v>1</v>
      </c>
      <c r="R4" s="458" t="s">
        <v>1</v>
      </c>
      <c r="S4" s="458" t="s">
        <v>1</v>
      </c>
      <c r="T4" s="458" t="s">
        <v>1</v>
      </c>
      <c r="U4" s="458" t="s">
        <v>1</v>
      </c>
      <c r="V4" s="458" t="s">
        <v>1</v>
      </c>
      <c r="W4" s="458" t="s">
        <v>1</v>
      </c>
      <c r="X4" s="458" t="s">
        <v>157</v>
      </c>
      <c r="Y4" s="458" t="s">
        <v>157</v>
      </c>
      <c r="Z4" s="458" t="s">
        <v>157</v>
      </c>
      <c r="AA4" s="458" t="s">
        <v>157</v>
      </c>
      <c r="AB4" s="458" t="s">
        <v>157</v>
      </c>
      <c r="AC4" s="458" t="s">
        <v>157</v>
      </c>
      <c r="AE4" s="485"/>
      <c r="AF4" s="485"/>
      <c r="AG4" s="485" t="s">
        <v>167</v>
      </c>
      <c r="AH4" s="485"/>
      <c r="AI4" s="485"/>
      <c r="AK4" s="486"/>
      <c r="AL4" s="486" t="s">
        <v>703</v>
      </c>
      <c r="AM4" s="486"/>
      <c r="AN4" s="486"/>
      <c r="AO4" s="486"/>
    </row>
    <row r="5" spans="1:41" s="366" customFormat="1" ht="11.25" customHeight="1" thickBot="1">
      <c r="A5" s="459" t="s">
        <v>2</v>
      </c>
      <c r="B5" s="460">
        <v>2000</v>
      </c>
      <c r="C5" s="460">
        <v>2001</v>
      </c>
      <c r="D5" s="460">
        <v>2002</v>
      </c>
      <c r="E5" s="460">
        <v>2003</v>
      </c>
      <c r="F5" s="460">
        <v>2004</v>
      </c>
      <c r="G5" s="460">
        <v>2005</v>
      </c>
      <c r="H5" s="460">
        <v>2006</v>
      </c>
      <c r="I5" s="460">
        <v>2007</v>
      </c>
      <c r="J5" s="460">
        <v>2008</v>
      </c>
      <c r="K5" s="460">
        <v>2009</v>
      </c>
      <c r="L5" s="460">
        <v>2010</v>
      </c>
      <c r="M5" s="460">
        <v>2011</v>
      </c>
      <c r="N5" s="460">
        <v>2012</v>
      </c>
      <c r="O5" s="460">
        <v>2013</v>
      </c>
      <c r="P5" s="460">
        <v>2014</v>
      </c>
      <c r="Q5" s="460">
        <v>2015</v>
      </c>
      <c r="R5" s="460">
        <v>2016</v>
      </c>
      <c r="S5" s="460">
        <v>2017</v>
      </c>
      <c r="T5" s="460">
        <v>2018</v>
      </c>
      <c r="U5" s="460">
        <v>2019</v>
      </c>
      <c r="V5" s="460">
        <v>2020</v>
      </c>
      <c r="W5" s="460">
        <v>2021</v>
      </c>
      <c r="X5" s="460">
        <v>2022</v>
      </c>
      <c r="Y5" s="460">
        <v>2023</v>
      </c>
      <c r="Z5" s="460">
        <v>2024</v>
      </c>
      <c r="AA5" s="460">
        <v>2025</v>
      </c>
      <c r="AB5" s="460">
        <v>2026</v>
      </c>
      <c r="AC5" s="460">
        <v>2027</v>
      </c>
      <c r="AE5" s="461">
        <v>2022</v>
      </c>
      <c r="AF5" s="461">
        <v>2023</v>
      </c>
      <c r="AG5" s="461">
        <v>2024</v>
      </c>
      <c r="AH5" s="461">
        <v>2025</v>
      </c>
      <c r="AI5" s="461">
        <v>2026</v>
      </c>
      <c r="AK5" s="461">
        <v>2022</v>
      </c>
      <c r="AL5" s="461">
        <v>2023</v>
      </c>
      <c r="AM5" s="461">
        <v>2024</v>
      </c>
      <c r="AN5" s="461">
        <v>2025</v>
      </c>
      <c r="AO5" s="461">
        <v>2026</v>
      </c>
    </row>
    <row r="6" spans="1:41" s="366" customFormat="1" ht="11.25" customHeight="1" thickTop="1">
      <c r="A6" s="462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E6" s="368"/>
      <c r="AF6" s="368"/>
      <c r="AG6" s="368"/>
      <c r="AH6" s="368"/>
      <c r="AI6" s="368"/>
      <c r="AK6" s="368"/>
      <c r="AL6" s="368"/>
      <c r="AM6" s="368"/>
      <c r="AN6" s="368"/>
      <c r="AO6" s="368"/>
    </row>
    <row r="7" spans="1:41" s="366" customFormat="1" ht="11.25" customHeight="1">
      <c r="A7" s="367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E7" s="368"/>
      <c r="AF7" s="368"/>
      <c r="AG7" s="368"/>
      <c r="AH7" s="368"/>
      <c r="AI7" s="368"/>
      <c r="AK7" s="368"/>
      <c r="AL7" s="368"/>
      <c r="AM7" s="368"/>
      <c r="AN7" s="368"/>
      <c r="AO7" s="368"/>
    </row>
    <row r="8" spans="1:41" s="366" customFormat="1" ht="11.25" customHeight="1">
      <c r="A8" s="462" t="s">
        <v>3</v>
      </c>
      <c r="B8" s="463">
        <v>709.52067545320006</v>
      </c>
      <c r="C8" s="463">
        <v>741.21115426899996</v>
      </c>
      <c r="D8" s="463">
        <v>747.56569302410003</v>
      </c>
      <c r="E8" s="463">
        <v>784.34776802190004</v>
      </c>
      <c r="F8" s="463">
        <v>808.56778102509998</v>
      </c>
      <c r="G8" s="463">
        <v>831.28798210294008</v>
      </c>
      <c r="H8" s="463">
        <v>858.85764176517</v>
      </c>
      <c r="I8" s="463">
        <v>875.7286826018701</v>
      </c>
      <c r="J8" s="463">
        <v>911.83482430330002</v>
      </c>
      <c r="K8" s="463">
        <v>870.78802835780004</v>
      </c>
      <c r="L8" s="463">
        <v>879.70885843211022</v>
      </c>
      <c r="M8" s="463">
        <v>913.01757022595007</v>
      </c>
      <c r="N8" s="463">
        <v>945.05908123230984</v>
      </c>
      <c r="O8" s="463">
        <v>972.40360629431996</v>
      </c>
      <c r="P8" s="463">
        <v>993.68958440579013</v>
      </c>
      <c r="Q8" s="463">
        <v>1049.76814312089</v>
      </c>
      <c r="R8" s="463">
        <v>1137.1460593748702</v>
      </c>
      <c r="S8" s="463">
        <v>1194.06050091627</v>
      </c>
      <c r="T8" s="463">
        <v>1243.0297947179799</v>
      </c>
      <c r="U8" s="463">
        <v>1265.55808439368</v>
      </c>
      <c r="V8" s="463">
        <v>1250.4977857811198</v>
      </c>
      <c r="W8" s="463">
        <v>1329.08148568567</v>
      </c>
      <c r="X8" s="463">
        <v>1400.8257332792798</v>
      </c>
      <c r="Y8" s="463">
        <v>1471.8797622019492</v>
      </c>
      <c r="Z8" s="463">
        <v>1518.2421641551937</v>
      </c>
      <c r="AA8" s="463">
        <v>1575.9921382717721</v>
      </c>
      <c r="AB8" s="463">
        <v>1646.6275557746808</v>
      </c>
      <c r="AC8" s="463">
        <v>1720.5690699565773</v>
      </c>
      <c r="AE8" s="463">
        <v>0.5362927748394668</v>
      </c>
      <c r="AF8" s="463">
        <v>-3.0578950695335152</v>
      </c>
      <c r="AG8" s="463">
        <v>-4.644136098934041</v>
      </c>
      <c r="AH8" s="463">
        <v>-1.6513159643259314</v>
      </c>
      <c r="AI8" s="463">
        <v>-1.6299312960945826</v>
      </c>
      <c r="AK8" s="463">
        <v>2.308250229706573</v>
      </c>
      <c r="AL8" s="463">
        <v>7.6427360896864229</v>
      </c>
      <c r="AM8" s="463">
        <v>7.779247342743929</v>
      </c>
      <c r="AN8" s="463">
        <v>2.11783100623461</v>
      </c>
      <c r="AO8" s="463">
        <v>-12.92174368403289</v>
      </c>
    </row>
    <row r="9" spans="1:41" s="366" customFormat="1" ht="11.25" customHeight="1">
      <c r="A9" s="464" t="s">
        <v>4</v>
      </c>
      <c r="B9" s="465">
        <v>414.03385122500009</v>
      </c>
      <c r="C9" s="466">
        <v>423.41051395499994</v>
      </c>
      <c r="D9" s="466">
        <v>420.41745472399998</v>
      </c>
      <c r="E9" s="466">
        <v>449.47456477700001</v>
      </c>
      <c r="F9" s="466">
        <v>465.55164807899996</v>
      </c>
      <c r="G9" s="466">
        <v>476.86078844600002</v>
      </c>
      <c r="H9" s="466">
        <v>490.14579078999998</v>
      </c>
      <c r="I9" s="466">
        <v>483.01292546500002</v>
      </c>
      <c r="J9" s="466">
        <v>497.45124278999998</v>
      </c>
      <c r="K9" s="466">
        <v>475.65941775000005</v>
      </c>
      <c r="L9" s="466">
        <v>474.69921616000011</v>
      </c>
      <c r="M9" s="466">
        <v>487.34103783400008</v>
      </c>
      <c r="N9" s="466">
        <v>505.06333444899985</v>
      </c>
      <c r="O9" s="466">
        <v>522.97462927499998</v>
      </c>
      <c r="P9" s="466">
        <v>530.25151558300001</v>
      </c>
      <c r="Q9" s="466">
        <v>558.26980044499999</v>
      </c>
      <c r="R9" s="466">
        <v>607.09536774500009</v>
      </c>
      <c r="S9" s="466">
        <v>635.33623239600001</v>
      </c>
      <c r="T9" s="466">
        <v>657.08212733400001</v>
      </c>
      <c r="U9" s="466">
        <v>660.75335431000008</v>
      </c>
      <c r="V9" s="466">
        <v>668.74444607199985</v>
      </c>
      <c r="W9" s="466">
        <v>694.33591814299996</v>
      </c>
      <c r="X9" s="466">
        <v>724.69164510562382</v>
      </c>
      <c r="Y9" s="466">
        <v>745.91716828166932</v>
      </c>
      <c r="Z9" s="466">
        <v>760.52676733372857</v>
      </c>
      <c r="AA9" s="466">
        <v>791.93933035080249</v>
      </c>
      <c r="AB9" s="466">
        <v>827.92661212921234</v>
      </c>
      <c r="AC9" s="466">
        <v>868.6598740142997</v>
      </c>
      <c r="AE9" s="466">
        <v>9.4852551387020867E-2</v>
      </c>
      <c r="AF9" s="466">
        <v>-2.7166218862878395</v>
      </c>
      <c r="AG9" s="466">
        <v>-3.8942272529631055</v>
      </c>
      <c r="AH9" s="466">
        <v>-2.2574246464228054</v>
      </c>
      <c r="AI9" s="466">
        <v>-4.0038779141580108</v>
      </c>
      <c r="AK9" s="466">
        <v>1.322149215039758</v>
      </c>
      <c r="AL9" s="466">
        <v>-0.48615181515583572</v>
      </c>
      <c r="AM9" s="466">
        <v>-1.1373297591094342</v>
      </c>
      <c r="AN9" s="466">
        <v>-0.40129075209756593</v>
      </c>
      <c r="AO9" s="466">
        <v>-7.468345330303805</v>
      </c>
    </row>
    <row r="10" spans="1:41" s="366" customFormat="1" ht="11.25" customHeight="1">
      <c r="A10" s="467" t="s">
        <v>5</v>
      </c>
      <c r="B10" s="468">
        <v>336.30388377900005</v>
      </c>
      <c r="C10" s="469">
        <v>359.38908943799998</v>
      </c>
      <c r="D10" s="469">
        <v>378.49183183899999</v>
      </c>
      <c r="E10" s="469">
        <v>403.07670054900001</v>
      </c>
      <c r="F10" s="469">
        <v>419.83938008999996</v>
      </c>
      <c r="G10" s="469">
        <v>435.57736284600003</v>
      </c>
      <c r="H10" s="469">
        <v>454.11732841199995</v>
      </c>
      <c r="I10" s="469">
        <v>479.06816986800004</v>
      </c>
      <c r="J10" s="469">
        <v>503.42257291999994</v>
      </c>
      <c r="K10" s="469">
        <v>511.14973014399999</v>
      </c>
      <c r="L10" s="469">
        <v>522.85010440600001</v>
      </c>
      <c r="M10" s="469">
        <v>538.227328005</v>
      </c>
      <c r="N10" s="469">
        <v>560.76628173999995</v>
      </c>
      <c r="O10" s="469">
        <v>581.933762473</v>
      </c>
      <c r="P10" s="469">
        <v>602.65191426600006</v>
      </c>
      <c r="Q10" s="469">
        <v>635.718897449</v>
      </c>
      <c r="R10" s="469">
        <v>669.57864884000003</v>
      </c>
      <c r="S10" s="469">
        <v>700.07800972199993</v>
      </c>
      <c r="T10" s="469">
        <v>726.22120161800001</v>
      </c>
      <c r="U10" s="469">
        <v>748.19667856600006</v>
      </c>
      <c r="V10" s="469">
        <v>766.08160057099997</v>
      </c>
      <c r="W10" s="469">
        <v>806.44655357199997</v>
      </c>
      <c r="X10" s="469">
        <v>852.40975370434217</v>
      </c>
      <c r="Y10" s="469">
        <v>891.0855942498132</v>
      </c>
      <c r="Z10" s="469">
        <v>923.62328370381249</v>
      </c>
      <c r="AA10" s="469">
        <v>964.3351144902075</v>
      </c>
      <c r="AB10" s="469">
        <v>1004.5233716700639</v>
      </c>
      <c r="AC10" s="469">
        <v>1053.0669490282207</v>
      </c>
      <c r="AE10" s="469">
        <v>0.14002159172866868</v>
      </c>
      <c r="AF10" s="469">
        <v>-2.4306235153526359</v>
      </c>
      <c r="AG10" s="469">
        <v>-3.7474785160710553</v>
      </c>
      <c r="AH10" s="469">
        <v>-2.0546014083816999</v>
      </c>
      <c r="AI10" s="469">
        <v>-3.8108651939960509</v>
      </c>
      <c r="AK10" s="469">
        <v>0.45846849533552358</v>
      </c>
      <c r="AL10" s="469">
        <v>2.597717717893488</v>
      </c>
      <c r="AM10" s="469">
        <v>3.0266970552702332</v>
      </c>
      <c r="AN10" s="469">
        <v>5.0239076425489202</v>
      </c>
      <c r="AO10" s="469">
        <v>-2.9242976558726923</v>
      </c>
    </row>
    <row r="11" spans="1:41" s="366" customFormat="1" ht="11.25" customHeight="1">
      <c r="A11" s="467" t="s">
        <v>6</v>
      </c>
      <c r="B11" s="468">
        <v>33.478513323000001</v>
      </c>
      <c r="C11" s="469">
        <v>34.616121759999999</v>
      </c>
      <c r="D11" s="469">
        <v>33.108406248000001</v>
      </c>
      <c r="E11" s="469">
        <v>32.662487784</v>
      </c>
      <c r="F11" s="469">
        <v>34.022970483999998</v>
      </c>
      <c r="G11" s="469">
        <v>38.308165965999997</v>
      </c>
      <c r="H11" s="469">
        <v>41.004634189999997</v>
      </c>
      <c r="I11" s="469">
        <v>44.799210334000001</v>
      </c>
      <c r="J11" s="469">
        <v>47.953028238999998</v>
      </c>
      <c r="K11" s="469">
        <v>40.087111037</v>
      </c>
      <c r="L11" s="469">
        <v>42.475065498999996</v>
      </c>
      <c r="M11" s="469">
        <v>44.648614811000002</v>
      </c>
      <c r="N11" s="469">
        <v>44.152983715000005</v>
      </c>
      <c r="O11" s="469">
        <v>44.812428754999999</v>
      </c>
      <c r="P11" s="469">
        <v>47.435919736999999</v>
      </c>
      <c r="Q11" s="469">
        <v>50.805949429999998</v>
      </c>
      <c r="R11" s="469">
        <v>55.600235390000002</v>
      </c>
      <c r="S11" s="469">
        <v>58.494767078000002</v>
      </c>
      <c r="T11" s="469">
        <v>60.381325165999996</v>
      </c>
      <c r="U11" s="469">
        <v>56.266884122</v>
      </c>
      <c r="V11" s="469">
        <v>50.347161297</v>
      </c>
      <c r="W11" s="469">
        <v>56.316242840999998</v>
      </c>
      <c r="X11" s="469">
        <v>60.997205210056492</v>
      </c>
      <c r="Y11" s="469">
        <v>56.06807377043242</v>
      </c>
      <c r="Z11" s="469">
        <v>62.714727774940251</v>
      </c>
      <c r="AA11" s="469">
        <v>62.551416859941206</v>
      </c>
      <c r="AB11" s="469">
        <v>65.157068962287923</v>
      </c>
      <c r="AC11" s="469">
        <v>68.992084656548244</v>
      </c>
      <c r="AE11" s="469">
        <v>-3.0867458752396715E-2</v>
      </c>
      <c r="AF11" s="469">
        <v>-0.24979253948297497</v>
      </c>
      <c r="AG11" s="469">
        <v>11.676352776825723</v>
      </c>
      <c r="AH11" s="469">
        <v>11.684442383879038</v>
      </c>
      <c r="AI11" s="469">
        <v>12.192805767015003</v>
      </c>
      <c r="AK11" s="469">
        <v>0.45788880204036531</v>
      </c>
      <c r="AL11" s="469">
        <v>0.79076043254302419</v>
      </c>
      <c r="AM11" s="469">
        <v>-5.2781486457995186E-2</v>
      </c>
      <c r="AN11" s="469">
        <v>1.837341753791577E-3</v>
      </c>
      <c r="AO11" s="469">
        <v>-0.2525459728659456</v>
      </c>
    </row>
    <row r="12" spans="1:41" s="366" customFormat="1" ht="11.25" customHeight="1">
      <c r="A12" s="467" t="s">
        <v>166</v>
      </c>
      <c r="B12" s="468">
        <v>63.073550000000004</v>
      </c>
      <c r="C12" s="469">
        <v>65.748711299999997</v>
      </c>
      <c r="D12" s="469">
        <v>68.136951499999995</v>
      </c>
      <c r="E12" s="469">
        <v>70.295658299999999</v>
      </c>
      <c r="F12" s="469">
        <v>72.114907600000009</v>
      </c>
      <c r="G12" s="469">
        <v>74.177735299999995</v>
      </c>
      <c r="H12" s="469">
        <v>77.3290918</v>
      </c>
      <c r="I12" s="469">
        <v>81.088126500000001</v>
      </c>
      <c r="J12" s="469">
        <v>85.1623345</v>
      </c>
      <c r="K12" s="469">
        <v>86.844917899999999</v>
      </c>
      <c r="L12" s="469">
        <v>89.174917000000008</v>
      </c>
      <c r="M12" s="469">
        <v>93.499585199999999</v>
      </c>
      <c r="N12" s="469">
        <v>97.560646899999995</v>
      </c>
      <c r="O12" s="469">
        <v>100.8609362</v>
      </c>
      <c r="P12" s="469">
        <v>103.9551421</v>
      </c>
      <c r="Q12" s="469">
        <v>108.35581069999999</v>
      </c>
      <c r="R12" s="469">
        <v>113.3403544</v>
      </c>
      <c r="S12" s="469">
        <v>118.7398855</v>
      </c>
      <c r="T12" s="469">
        <v>123.66064609999999</v>
      </c>
      <c r="U12" s="469">
        <v>128.1606448</v>
      </c>
      <c r="V12" s="469">
        <v>131.0436426</v>
      </c>
      <c r="W12" s="469">
        <v>137.3373813</v>
      </c>
      <c r="X12" s="469">
        <v>145.6391380620058</v>
      </c>
      <c r="Y12" s="469">
        <v>152.91215916549828</v>
      </c>
      <c r="Z12" s="469">
        <v>158.47771615199153</v>
      </c>
      <c r="AA12" s="469">
        <v>165.50063866408701</v>
      </c>
      <c r="AB12" s="469">
        <v>172.65186580499861</v>
      </c>
      <c r="AC12" s="469">
        <v>179.76299214061709</v>
      </c>
      <c r="AE12" s="469">
        <v>5.6135620952773024E-3</v>
      </c>
      <c r="AF12" s="469">
        <v>-8.650245818591884E-2</v>
      </c>
      <c r="AG12" s="469">
        <v>-0.38168865698767718</v>
      </c>
      <c r="AH12" s="469">
        <v>-0.17149301104390702</v>
      </c>
      <c r="AI12" s="469">
        <v>3.5148034048518184E-2</v>
      </c>
      <c r="AK12" s="469">
        <v>0.3033761100057859</v>
      </c>
      <c r="AL12" s="469">
        <v>-0.10763516150171881</v>
      </c>
      <c r="AM12" s="469">
        <v>-0.69479560600848345</v>
      </c>
      <c r="AN12" s="469">
        <v>-0.6467886989130136</v>
      </c>
      <c r="AO12" s="469">
        <v>-2.5238689840014956</v>
      </c>
    </row>
    <row r="13" spans="1:41" s="366" customFormat="1" ht="11.25" customHeight="1">
      <c r="A13" s="467" t="s">
        <v>158</v>
      </c>
      <c r="B13" s="468">
        <v>-15.55299312</v>
      </c>
      <c r="C13" s="469">
        <v>-32.712163613999998</v>
      </c>
      <c r="D13" s="469">
        <v>-50.890892325999999</v>
      </c>
      <c r="E13" s="469">
        <v>-52.534754870999997</v>
      </c>
      <c r="F13" s="469">
        <v>-53.892108549999996</v>
      </c>
      <c r="G13" s="469">
        <v>-64.672403149000004</v>
      </c>
      <c r="H13" s="469">
        <v>-77.295336312000003</v>
      </c>
      <c r="I13" s="469">
        <v>-81.060951641000003</v>
      </c>
      <c r="J13" s="469">
        <v>-85.134436711000006</v>
      </c>
      <c r="K13" s="469">
        <v>-86.815385526</v>
      </c>
      <c r="L13" s="469">
        <v>-89.144245561000005</v>
      </c>
      <c r="M13" s="469">
        <v>-93.471458111000004</v>
      </c>
      <c r="N13" s="469">
        <v>-97.531990235000009</v>
      </c>
      <c r="O13" s="469">
        <v>-100.82958757900001</v>
      </c>
      <c r="P13" s="469">
        <v>-103.92637414400001</v>
      </c>
      <c r="Q13" s="469">
        <v>-108.327809118</v>
      </c>
      <c r="R13" s="469">
        <v>-113.31373191600001</v>
      </c>
      <c r="S13" s="469">
        <v>-118.712</v>
      </c>
      <c r="T13" s="469">
        <v>-123.633</v>
      </c>
      <c r="U13" s="469">
        <v>-128.13300000000001</v>
      </c>
      <c r="V13" s="469">
        <v>-131.01505236599999</v>
      </c>
      <c r="W13" s="469">
        <v>-137.30923987700001</v>
      </c>
      <c r="X13" s="469">
        <v>-145.30633948747794</v>
      </c>
      <c r="Y13" s="469">
        <v>-152.56004353804823</v>
      </c>
      <c r="Z13" s="469">
        <v>-158.11421309294681</v>
      </c>
      <c r="AA13" s="469">
        <v>-165.12154767588686</v>
      </c>
      <c r="AB13" s="469">
        <v>-172.25902321498145</v>
      </c>
      <c r="AC13" s="469">
        <v>-179.35309771664629</v>
      </c>
      <c r="AE13" s="469">
        <v>-5.0228139599255428E-3</v>
      </c>
      <c r="AF13" s="469">
        <v>8.6188002924586726E-2</v>
      </c>
      <c r="AG13" s="469">
        <v>0.37963932377112997</v>
      </c>
      <c r="AH13" s="469">
        <v>0.17093658068475293</v>
      </c>
      <c r="AI13" s="469">
        <v>-3.632069584929809E-2</v>
      </c>
      <c r="AK13" s="469">
        <v>-3.578845380900475E-4</v>
      </c>
      <c r="AL13" s="469">
        <v>0.42839592606762267</v>
      </c>
      <c r="AM13" s="469">
        <v>1.0256830658553895</v>
      </c>
      <c r="AN13" s="469">
        <v>0.99183487724764063</v>
      </c>
      <c r="AO13" s="469">
        <v>2.8808167986458955</v>
      </c>
    </row>
    <row r="14" spans="1:41" s="366" customFormat="1" ht="11.25" customHeight="1">
      <c r="A14" s="467" t="s">
        <v>159</v>
      </c>
      <c r="B14" s="468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-40.475231183999995</v>
      </c>
      <c r="J14" s="469">
        <v>-53.466932858</v>
      </c>
      <c r="K14" s="469">
        <v>-65.195112897000001</v>
      </c>
      <c r="L14" s="469">
        <v>-76.811817978000008</v>
      </c>
      <c r="M14" s="469">
        <v>-80.358505011999995</v>
      </c>
      <c r="N14" s="469">
        <v>-83.603805605999995</v>
      </c>
      <c r="O14" s="469">
        <v>-85.795434324999988</v>
      </c>
      <c r="P14" s="469">
        <v>-100.160679691</v>
      </c>
      <c r="Q14" s="469">
        <v>-104.00096536800001</v>
      </c>
      <c r="R14" s="469">
        <v>-105.101684898</v>
      </c>
      <c r="S14" s="469">
        <v>-109.08799999999999</v>
      </c>
      <c r="T14" s="469">
        <v>-113.145</v>
      </c>
      <c r="U14" s="469">
        <v>-126.815</v>
      </c>
      <c r="V14" s="469">
        <v>-128.129012367</v>
      </c>
      <c r="W14" s="469">
        <v>-131.75238296500001</v>
      </c>
      <c r="X14" s="469">
        <v>-146.2593755174565</v>
      </c>
      <c r="Y14" s="469">
        <v>-158.7615524625223</v>
      </c>
      <c r="Z14" s="469">
        <v>-180.98216665282138</v>
      </c>
      <c r="AA14" s="469">
        <v>-189.65359892648112</v>
      </c>
      <c r="AB14" s="469">
        <v>-195.07000918872356</v>
      </c>
      <c r="AC14" s="469">
        <v>-204.90191446714257</v>
      </c>
      <c r="AE14" s="469">
        <v>-1.5090609956018852E-2</v>
      </c>
      <c r="AF14" s="469">
        <v>9.9432229853931631E-2</v>
      </c>
      <c r="AG14" s="469">
        <v>-10.750575981483081</v>
      </c>
      <c r="AH14" s="469">
        <v>-11.850590522576141</v>
      </c>
      <c r="AI14" s="469">
        <v>-12.383471293854114</v>
      </c>
      <c r="AK14" s="469">
        <v>0.58700039623693101</v>
      </c>
      <c r="AL14" s="469">
        <v>-0.61237032994003471</v>
      </c>
      <c r="AM14" s="469">
        <v>-0.60481177416926357</v>
      </c>
      <c r="AN14" s="469">
        <v>-1.2163598376716322</v>
      </c>
      <c r="AO14" s="469">
        <v>0.52644895769984146</v>
      </c>
    </row>
    <row r="15" spans="1:41" s="366" customFormat="1" ht="11.25" customHeight="1">
      <c r="A15" s="467" t="s">
        <v>160</v>
      </c>
      <c r="B15" s="468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-0.12005252299999999</v>
      </c>
      <c r="J15" s="469">
        <v>-0.44239114099999999</v>
      </c>
      <c r="K15" s="469">
        <v>-10.354553032</v>
      </c>
      <c r="L15" s="469">
        <v>-13.733195760000003</v>
      </c>
      <c r="M15" s="469">
        <v>-15.043691108000003</v>
      </c>
      <c r="N15" s="469">
        <v>-15.871876865000001</v>
      </c>
      <c r="O15" s="469">
        <v>-17.532708484</v>
      </c>
      <c r="P15" s="469">
        <v>-19.168172848999998</v>
      </c>
      <c r="Q15" s="469">
        <v>-23.694896674999999</v>
      </c>
      <c r="R15" s="469">
        <v>-12.687023813</v>
      </c>
      <c r="S15" s="469">
        <v>-13.834496538000003</v>
      </c>
      <c r="T15" s="469">
        <v>-14.214198981999999</v>
      </c>
      <c r="U15" s="469">
        <v>-15.251305382999998</v>
      </c>
      <c r="V15" s="469">
        <v>-16.766399051</v>
      </c>
      <c r="W15" s="469">
        <v>-18.911709127999998</v>
      </c>
      <c r="X15" s="469">
        <v>-19.208097958499998</v>
      </c>
      <c r="Y15" s="469">
        <v>-18.767785753636115</v>
      </c>
      <c r="Z15" s="469">
        <v>-20.708822510062532</v>
      </c>
      <c r="AA15" s="469">
        <v>-21.013680857091224</v>
      </c>
      <c r="AB15" s="469">
        <v>-22.227968729632757</v>
      </c>
      <c r="AC15" s="469">
        <v>-23.516747050759236</v>
      </c>
      <c r="AE15" s="469">
        <v>-2.3740892999768448E-4</v>
      </c>
      <c r="AF15" s="469">
        <v>0.1583602097263288</v>
      </c>
      <c r="AG15" s="469">
        <v>-0.8076643639439105</v>
      </c>
      <c r="AH15" s="469">
        <v>0.18187889924059775</v>
      </c>
      <c r="AI15" s="469">
        <v>0.15147284133529482</v>
      </c>
      <c r="AK15" s="469">
        <v>0.19129658390748006</v>
      </c>
      <c r="AL15" s="469">
        <v>-0.85266156942125448</v>
      </c>
      <c r="AM15" s="469">
        <v>-1.2962446003212307</v>
      </c>
      <c r="AN15" s="469">
        <v>-2.0077256100576797</v>
      </c>
      <c r="AO15" s="469">
        <v>-2.5065290152673931</v>
      </c>
    </row>
    <row r="16" spans="1:41" s="366" customFormat="1" ht="11.25" customHeight="1">
      <c r="A16" s="467" t="s">
        <v>161</v>
      </c>
      <c r="B16" s="469">
        <v>-3.2691027569999846</v>
      </c>
      <c r="C16" s="469">
        <v>-3.6312449289999904</v>
      </c>
      <c r="D16" s="469">
        <v>-8.4288425370000368</v>
      </c>
      <c r="E16" s="469">
        <v>-4.0255269849999991</v>
      </c>
      <c r="F16" s="469">
        <v>-6.5335015450000355</v>
      </c>
      <c r="G16" s="469">
        <v>-6.5300725170000646</v>
      </c>
      <c r="H16" s="469">
        <v>-5.0099272999999584</v>
      </c>
      <c r="I16" s="469">
        <v>-0.28634588900007429</v>
      </c>
      <c r="J16" s="469">
        <v>-4.2932159000031334E-2</v>
      </c>
      <c r="K16" s="469">
        <v>-5.7289876000027107E-2</v>
      </c>
      <c r="L16" s="469">
        <v>-0.11161144599992667</v>
      </c>
      <c r="M16" s="469">
        <v>-0.16083595099979675</v>
      </c>
      <c r="N16" s="469">
        <v>-0.40890520000004926</v>
      </c>
      <c r="O16" s="469">
        <v>-0.47476776500013784</v>
      </c>
      <c r="P16" s="469">
        <v>-0.53623383599995122</v>
      </c>
      <c r="Q16" s="469">
        <v>-0.58718597300003239</v>
      </c>
      <c r="R16" s="469">
        <v>-0.32143025799985026</v>
      </c>
      <c r="S16" s="469">
        <v>-0.34193336599992108</v>
      </c>
      <c r="T16" s="469">
        <v>-2.1888465680000309</v>
      </c>
      <c r="U16" s="469">
        <v>-1.671547794999924</v>
      </c>
      <c r="V16" s="469">
        <v>-2.8174946120001323</v>
      </c>
      <c r="W16" s="469">
        <v>-17.790927600000032</v>
      </c>
      <c r="X16" s="469">
        <v>-23.580638907346042</v>
      </c>
      <c r="Y16" s="469">
        <v>-24.059277149867967</v>
      </c>
      <c r="Z16" s="469">
        <v>-24.483758041184956</v>
      </c>
      <c r="AA16" s="469">
        <v>-24.659012203974157</v>
      </c>
      <c r="AB16" s="469">
        <v>-24.848693174800246</v>
      </c>
      <c r="AC16" s="469">
        <v>-25.390392576538375</v>
      </c>
      <c r="AE16" s="469">
        <v>4.3568916141367708E-4</v>
      </c>
      <c r="AF16" s="469">
        <v>-0.29368381577115699</v>
      </c>
      <c r="AG16" s="469">
        <v>-0.26281183507423478</v>
      </c>
      <c r="AH16" s="469">
        <v>-0.2179975682254458</v>
      </c>
      <c r="AI16" s="469">
        <v>-0.15264737285736274</v>
      </c>
      <c r="AK16" s="469">
        <v>-0.67552328794823779</v>
      </c>
      <c r="AL16" s="469">
        <v>-2.7303588307969626</v>
      </c>
      <c r="AM16" s="469">
        <v>-2.5410764132780841</v>
      </c>
      <c r="AN16" s="469">
        <v>-2.5479964670055928</v>
      </c>
      <c r="AO16" s="469">
        <v>-2.6683694586420152</v>
      </c>
    </row>
    <row r="17" spans="1:41" s="366" customFormat="1" ht="11.25" customHeight="1">
      <c r="A17" s="470"/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E17" s="469"/>
      <c r="AF17" s="469"/>
      <c r="AG17" s="469"/>
      <c r="AH17" s="469"/>
      <c r="AI17" s="469"/>
      <c r="AK17" s="469"/>
      <c r="AL17" s="469"/>
      <c r="AM17" s="469"/>
      <c r="AN17" s="469"/>
      <c r="AO17" s="469"/>
    </row>
    <row r="18" spans="1:41" s="472" customFormat="1" ht="11.25" customHeight="1">
      <c r="A18" s="464" t="s">
        <v>7</v>
      </c>
      <c r="B18" s="471">
        <v>295.48682422819996</v>
      </c>
      <c r="C18" s="471">
        <v>317.80064031399996</v>
      </c>
      <c r="D18" s="471">
        <v>327.14823830010005</v>
      </c>
      <c r="E18" s="471">
        <v>334.87320324490003</v>
      </c>
      <c r="F18" s="471">
        <v>343.01613294609996</v>
      </c>
      <c r="G18" s="471">
        <v>354.42719365694001</v>
      </c>
      <c r="H18" s="471">
        <v>368.71185097517002</v>
      </c>
      <c r="I18" s="471">
        <v>392.71575713687002</v>
      </c>
      <c r="J18" s="471">
        <v>414.38358151330004</v>
      </c>
      <c r="K18" s="471">
        <v>395.1286106078</v>
      </c>
      <c r="L18" s="471">
        <v>405.00964227211006</v>
      </c>
      <c r="M18" s="471">
        <v>425.67653239195005</v>
      </c>
      <c r="N18" s="471">
        <v>439.99574678330993</v>
      </c>
      <c r="O18" s="471">
        <v>449.42897701931997</v>
      </c>
      <c r="P18" s="471">
        <v>463.43806882279006</v>
      </c>
      <c r="Q18" s="471">
        <v>491.49834267589</v>
      </c>
      <c r="R18" s="471">
        <v>530.05069162987013</v>
      </c>
      <c r="S18" s="471">
        <v>558.7242685202699</v>
      </c>
      <c r="T18" s="471">
        <v>585.94766738397993</v>
      </c>
      <c r="U18" s="471">
        <v>604.80473008368006</v>
      </c>
      <c r="V18" s="471">
        <v>581.75333970911993</v>
      </c>
      <c r="W18" s="471">
        <v>634.74556754267019</v>
      </c>
      <c r="X18" s="471">
        <v>676.13408817365598</v>
      </c>
      <c r="Y18" s="471">
        <v>725.96259392027991</v>
      </c>
      <c r="Z18" s="471">
        <v>757.71539682146499</v>
      </c>
      <c r="AA18" s="471">
        <v>784.05280792096949</v>
      </c>
      <c r="AB18" s="471">
        <v>818.70094364546856</v>
      </c>
      <c r="AC18" s="471">
        <v>851.90919594227762</v>
      </c>
      <c r="AE18" s="471">
        <v>0.44144022345244593</v>
      </c>
      <c r="AF18" s="471">
        <v>-0.34127318324567568</v>
      </c>
      <c r="AG18" s="471">
        <v>-0.74990884597104923</v>
      </c>
      <c r="AH18" s="471">
        <v>0.60610868209676028</v>
      </c>
      <c r="AI18" s="471">
        <v>2.3739466180636555</v>
      </c>
      <c r="AK18" s="471">
        <v>0.98610101466704236</v>
      </c>
      <c r="AL18" s="471">
        <v>8.1288879048422586</v>
      </c>
      <c r="AM18" s="471">
        <v>8.9165771018533633</v>
      </c>
      <c r="AN18" s="471">
        <v>2.5191217583321759</v>
      </c>
      <c r="AO18" s="471">
        <v>-5.4533983537289714</v>
      </c>
    </row>
    <row r="19" spans="1:41" s="366" customFormat="1" ht="11.25" customHeight="1">
      <c r="A19" s="467" t="s">
        <v>8</v>
      </c>
      <c r="B19" s="469">
        <v>288.39614634419996</v>
      </c>
      <c r="C19" s="469">
        <v>304.62589499789999</v>
      </c>
      <c r="D19" s="469">
        <v>314.83024000300003</v>
      </c>
      <c r="E19" s="469">
        <v>321.9448403371</v>
      </c>
      <c r="F19" s="469">
        <v>328.99232217859998</v>
      </c>
      <c r="G19" s="469">
        <v>341.10363898331002</v>
      </c>
      <c r="H19" s="469">
        <v>357.04783541199004</v>
      </c>
      <c r="I19" s="469">
        <v>382.11454599391925</v>
      </c>
      <c r="J19" s="469">
        <v>404.06877899031383</v>
      </c>
      <c r="K19" s="469">
        <v>392.44606885360167</v>
      </c>
      <c r="L19" s="469">
        <v>403.86316089649711</v>
      </c>
      <c r="M19" s="469">
        <v>426.55334601629505</v>
      </c>
      <c r="N19" s="469">
        <v>442.44752520723557</v>
      </c>
      <c r="O19" s="469">
        <v>454.31419084282766</v>
      </c>
      <c r="P19" s="469">
        <v>471.09786584377798</v>
      </c>
      <c r="Q19" s="469">
        <v>491.61358857210297</v>
      </c>
      <c r="R19" s="469">
        <v>515.69109741772354</v>
      </c>
      <c r="S19" s="469">
        <v>540.54013924941216</v>
      </c>
      <c r="T19" s="469">
        <v>566.51661356298007</v>
      </c>
      <c r="U19" s="469">
        <v>588.55622795351769</v>
      </c>
      <c r="V19" s="469">
        <v>594.85302658946659</v>
      </c>
      <c r="W19" s="469">
        <v>629.3390748774475</v>
      </c>
      <c r="X19" s="469">
        <v>669.45002579387562</v>
      </c>
      <c r="Y19" s="469">
        <v>703.47198417220613</v>
      </c>
      <c r="Z19" s="469">
        <v>729.01442620305011</v>
      </c>
      <c r="AA19" s="469">
        <v>762.17781692945232</v>
      </c>
      <c r="AB19" s="469">
        <v>796.89050078750824</v>
      </c>
      <c r="AC19" s="469">
        <v>829.72011175305329</v>
      </c>
      <c r="AE19" s="469">
        <v>0</v>
      </c>
      <c r="AF19" s="469">
        <v>-0.84229787366655273</v>
      </c>
      <c r="AG19" s="469">
        <v>-2.4490018725958862</v>
      </c>
      <c r="AH19" s="469">
        <v>-1.1426923508273603</v>
      </c>
      <c r="AI19" s="469">
        <v>0.73465303010812022</v>
      </c>
      <c r="AK19" s="469">
        <v>2.2776787568545842E-4</v>
      </c>
      <c r="AL19" s="469">
        <v>-1.5731728835065724</v>
      </c>
      <c r="AM19" s="469">
        <v>-3.3701238094837436</v>
      </c>
      <c r="AN19" s="469">
        <v>-2.5476166316390163</v>
      </c>
      <c r="AO19" s="469">
        <v>-10.380180712509514</v>
      </c>
    </row>
    <row r="20" spans="1:41" s="366" customFormat="1" ht="11.25" customHeight="1">
      <c r="A20" s="467" t="s">
        <v>9</v>
      </c>
      <c r="B20" s="469">
        <v>8.0070946650000003</v>
      </c>
      <c r="C20" s="469">
        <v>8.322875079000001</v>
      </c>
      <c r="D20" s="469">
        <v>8.6527102000000014</v>
      </c>
      <c r="E20" s="469">
        <v>8.8442059529999995</v>
      </c>
      <c r="F20" s="469">
        <v>9.239415532999999</v>
      </c>
      <c r="G20" s="469">
        <v>10.110159094</v>
      </c>
      <c r="H20" s="469">
        <v>10.946655432</v>
      </c>
      <c r="I20" s="469">
        <v>11.794347947</v>
      </c>
      <c r="J20" s="469">
        <v>12.188130117</v>
      </c>
      <c r="K20" s="469">
        <v>11.573040678</v>
      </c>
      <c r="L20" s="469">
        <v>12.286296927999999</v>
      </c>
      <c r="M20" s="469">
        <v>12.388394040000001</v>
      </c>
      <c r="N20" s="469">
        <v>11.721450384000001</v>
      </c>
      <c r="O20" s="469">
        <v>11.534991332000001</v>
      </c>
      <c r="P20" s="469">
        <v>11.634271851999999</v>
      </c>
      <c r="Q20" s="469">
        <v>11.841438556</v>
      </c>
      <c r="R20" s="469">
        <v>11.543364684</v>
      </c>
      <c r="S20" s="469">
        <v>11.804057643</v>
      </c>
      <c r="T20" s="469">
        <v>11.761876781000002</v>
      </c>
      <c r="U20" s="469">
        <v>11.099670879</v>
      </c>
      <c r="V20" s="469">
        <v>11.726700875000002</v>
      </c>
      <c r="W20" s="469">
        <v>11.527529219</v>
      </c>
      <c r="X20" s="469">
        <v>11.766603661204581</v>
      </c>
      <c r="Y20" s="469">
        <v>11.925476697354053</v>
      </c>
      <c r="Z20" s="469">
        <v>12.067900568617898</v>
      </c>
      <c r="AA20" s="469">
        <v>12.236927067827168</v>
      </c>
      <c r="AB20" s="469">
        <v>12.404426362458803</v>
      </c>
      <c r="AC20" s="469">
        <v>12.583693352828625</v>
      </c>
      <c r="AE20" s="469">
        <v>2.475863041961901E-4</v>
      </c>
      <c r="AF20" s="469">
        <v>1.2256666696650598E-3</v>
      </c>
      <c r="AG20" s="469">
        <v>6.8341176217874278E-3</v>
      </c>
      <c r="AH20" s="469">
        <v>1.1837882057140092E-2</v>
      </c>
      <c r="AI20" s="469">
        <v>9.3078841580052085E-3</v>
      </c>
      <c r="AK20" s="469">
        <v>0.13289786883098031</v>
      </c>
      <c r="AL20" s="469">
        <v>0.21414399613091817</v>
      </c>
      <c r="AM20" s="469">
        <v>0.25603394375399091</v>
      </c>
      <c r="AN20" s="469">
        <v>0.33724099745237268</v>
      </c>
      <c r="AO20" s="469">
        <v>0.38562930719989552</v>
      </c>
    </row>
    <row r="21" spans="1:41" s="366" customFormat="1" ht="11.25" customHeight="1">
      <c r="A21" s="467" t="s">
        <v>10</v>
      </c>
      <c r="B21" s="469">
        <v>22.391254778699999</v>
      </c>
      <c r="C21" s="469">
        <v>25.317171978900003</v>
      </c>
      <c r="D21" s="469">
        <v>27.622102797999993</v>
      </c>
      <c r="E21" s="469">
        <v>27.161594568600002</v>
      </c>
      <c r="F21" s="469">
        <v>28.2692491068</v>
      </c>
      <c r="G21" s="469">
        <v>29.274961681139999</v>
      </c>
      <c r="H21" s="469">
        <v>28.920470375379999</v>
      </c>
      <c r="I21" s="469">
        <v>30.22511534877</v>
      </c>
      <c r="J21" s="469">
        <v>32.570305169539999</v>
      </c>
      <c r="K21" s="469">
        <v>32.462115923749998</v>
      </c>
      <c r="L21" s="469">
        <v>33.089813852109998</v>
      </c>
      <c r="M21" s="469">
        <v>36.218323392949998</v>
      </c>
      <c r="N21" s="469">
        <v>37.399682465309994</v>
      </c>
      <c r="O21" s="469">
        <v>36.832150302319995</v>
      </c>
      <c r="P21" s="469">
        <v>37.02168289179</v>
      </c>
      <c r="Q21" s="469">
        <v>40.283125956889997</v>
      </c>
      <c r="R21" s="469">
        <v>43.639981984870005</v>
      </c>
      <c r="S21" s="469">
        <v>45.977203686360006</v>
      </c>
      <c r="T21" s="469">
        <v>49.185102195999995</v>
      </c>
      <c r="U21" s="469">
        <v>49.366662231680003</v>
      </c>
      <c r="V21" s="469">
        <v>50.836445994119998</v>
      </c>
      <c r="W21" s="469">
        <v>51.865114029710014</v>
      </c>
      <c r="X21" s="469">
        <v>58.041807945324329</v>
      </c>
      <c r="Y21" s="469">
        <v>66.872770658132382</v>
      </c>
      <c r="Z21" s="469">
        <v>71.331165730755046</v>
      </c>
      <c r="AA21" s="469">
        <v>66.135879255334771</v>
      </c>
      <c r="AB21" s="469">
        <v>68.89070838325037</v>
      </c>
      <c r="AC21" s="469">
        <v>71.644045138314226</v>
      </c>
      <c r="AE21" s="469">
        <v>0.44124859815718054</v>
      </c>
      <c r="AF21" s="469">
        <v>0.395073477901704</v>
      </c>
      <c r="AG21" s="469">
        <v>0.28367985681452978</v>
      </c>
      <c r="AH21" s="469">
        <v>0.41261294838943741</v>
      </c>
      <c r="AI21" s="469">
        <v>0.43313927431022137</v>
      </c>
      <c r="AK21" s="469">
        <v>0.81968157817112797</v>
      </c>
      <c r="AL21" s="469">
        <v>8.8068919532636301</v>
      </c>
      <c r="AM21" s="469">
        <v>10.805292384096909</v>
      </c>
      <c r="AN21" s="469">
        <v>2.9147272394592747</v>
      </c>
      <c r="AO21" s="469">
        <v>2.5088597103754182</v>
      </c>
    </row>
    <row r="22" spans="1:41" s="366" customFormat="1" ht="11.25" customHeight="1">
      <c r="A22" s="467" t="s">
        <v>11</v>
      </c>
      <c r="B22" s="469">
        <v>-5.9139598830000004</v>
      </c>
      <c r="C22" s="469">
        <v>-6.126475889</v>
      </c>
      <c r="D22" s="469">
        <v>-6.6869736210000008</v>
      </c>
      <c r="E22" s="469">
        <v>-6.8236766109999998</v>
      </c>
      <c r="F22" s="469">
        <v>-6.99435494</v>
      </c>
      <c r="G22" s="469">
        <v>-6.8344140099999988</v>
      </c>
      <c r="H22" s="469">
        <v>-7.1199772910000005</v>
      </c>
      <c r="I22" s="469">
        <v>-8.3893745269392319</v>
      </c>
      <c r="J22" s="469">
        <v>-10.516495207293799</v>
      </c>
      <c r="K22" s="469">
        <v>-16.872151496601674</v>
      </c>
      <c r="L22" s="469">
        <v>-18.934700849497087</v>
      </c>
      <c r="M22" s="469">
        <v>-21.559299135295028</v>
      </c>
      <c r="N22" s="469">
        <v>-22.437182662235632</v>
      </c>
      <c r="O22" s="469">
        <v>-22.881638226827629</v>
      </c>
      <c r="P22" s="469">
        <v>-25.107387085777919</v>
      </c>
      <c r="Q22" s="469">
        <v>-19.108323464102941</v>
      </c>
      <c r="R22" s="469">
        <v>-5.7156444317234891</v>
      </c>
      <c r="S22" s="469">
        <v>-3.1683443485021998</v>
      </c>
      <c r="T22" s="469">
        <v>-3.3063428669999997</v>
      </c>
      <c r="U22" s="469">
        <v>-3.7276554635175998</v>
      </c>
      <c r="V22" s="469">
        <v>-34.936694637466601</v>
      </c>
      <c r="W22" s="469">
        <v>-15.351993428487399</v>
      </c>
      <c r="X22" s="469">
        <v>-17.358785123748589</v>
      </c>
      <c r="Y22" s="469">
        <v>-8.3463795573520461</v>
      </c>
      <c r="Z22" s="469">
        <v>-5.4381541217025298</v>
      </c>
      <c r="AA22" s="469">
        <v>-5.4055128420398191</v>
      </c>
      <c r="AB22" s="469">
        <v>-5.4411176620434176</v>
      </c>
      <c r="AC22" s="469">
        <v>-5.4773671817325962</v>
      </c>
      <c r="AE22" s="469">
        <v>-5.596100893612288E-5</v>
      </c>
      <c r="AF22" s="469">
        <v>1.4599855605190726E-4</v>
      </c>
      <c r="AG22" s="469">
        <v>1.1953889675736802</v>
      </c>
      <c r="AH22" s="469">
        <v>1.1953889675736802</v>
      </c>
      <c r="AI22" s="469">
        <v>1.1953889675736802</v>
      </c>
      <c r="AK22" s="469">
        <v>3.3293799789195333E-2</v>
      </c>
      <c r="AL22" s="469">
        <v>0.30857191812989271</v>
      </c>
      <c r="AM22" s="469">
        <v>0.27568524424828134</v>
      </c>
      <c r="AN22" s="469">
        <v>0.54424640157726856</v>
      </c>
      <c r="AO22" s="469">
        <v>0.81677300271932207</v>
      </c>
    </row>
    <row r="23" spans="1:41" s="366" customFormat="1" ht="11.25" customHeight="1">
      <c r="A23" s="467" t="s">
        <v>12</v>
      </c>
      <c r="B23" s="469">
        <v>0.95506875999999996</v>
      </c>
      <c r="C23" s="469">
        <v>1.0831895940000003</v>
      </c>
      <c r="D23" s="469">
        <v>1.121736219</v>
      </c>
      <c r="E23" s="469">
        <v>1.2708926550000001</v>
      </c>
      <c r="F23" s="469">
        <v>1.3306310500000003</v>
      </c>
      <c r="G23" s="469">
        <v>1.059786262</v>
      </c>
      <c r="H23" s="469">
        <v>1.2375313039999998</v>
      </c>
      <c r="I23" s="469">
        <v>0.89134302200000015</v>
      </c>
      <c r="J23" s="469">
        <v>1.1843080779999999</v>
      </c>
      <c r="K23" s="469">
        <v>0.86981814499999976</v>
      </c>
      <c r="L23" s="469">
        <v>1.1289373140000001</v>
      </c>
      <c r="M23" s="469">
        <v>0.95270338100000029</v>
      </c>
      <c r="N23" s="469">
        <v>0.85853533600000009</v>
      </c>
      <c r="O23" s="469">
        <v>0.67752495400000001</v>
      </c>
      <c r="P23" s="469">
        <v>0.66728552299999999</v>
      </c>
      <c r="Q23" s="469">
        <v>0.51329003000000006</v>
      </c>
      <c r="R23" s="469">
        <v>0.47830630500000004</v>
      </c>
      <c r="S23" s="469">
        <v>0.45808282700000003</v>
      </c>
      <c r="T23" s="469">
        <v>0.56585421299999994</v>
      </c>
      <c r="U23" s="469">
        <v>0.59784040099999991</v>
      </c>
      <c r="V23" s="469">
        <v>0.6018216019999999</v>
      </c>
      <c r="W23" s="469">
        <v>0.58061026700000007</v>
      </c>
      <c r="X23" s="469">
        <v>0.63232261399999989</v>
      </c>
      <c r="Y23" s="469">
        <v>0.62903236281679997</v>
      </c>
      <c r="Z23" s="469">
        <v>0.64966025637633606</v>
      </c>
      <c r="AA23" s="469">
        <v>0.66265346150386295</v>
      </c>
      <c r="AB23" s="469">
        <v>0.67590653073394003</v>
      </c>
      <c r="AC23" s="469">
        <v>0.68546693389124236</v>
      </c>
      <c r="AE23" s="469">
        <v>0</v>
      </c>
      <c r="AF23" s="469">
        <v>0</v>
      </c>
      <c r="AG23" s="469">
        <v>0</v>
      </c>
      <c r="AH23" s="469">
        <v>1.2932059395428519E-3</v>
      </c>
      <c r="AI23" s="469">
        <v>-2.766343024987683E-3</v>
      </c>
      <c r="AK23" s="469">
        <v>0</v>
      </c>
      <c r="AL23" s="469">
        <v>-3.2902511831999215E-3</v>
      </c>
      <c r="AM23" s="469">
        <v>1.7337642376336171E-2</v>
      </c>
      <c r="AN23" s="469">
        <v>3.0330847503863057E-2</v>
      </c>
      <c r="AO23" s="469">
        <v>4.3583916733940131E-2</v>
      </c>
    </row>
    <row r="24" spans="1:41" s="366" customFormat="1" ht="11.25" customHeight="1">
      <c r="A24" s="467" t="s">
        <v>13</v>
      </c>
      <c r="B24" s="469">
        <v>-18.348780436699997</v>
      </c>
      <c r="C24" s="469">
        <v>-15.422015446799996</v>
      </c>
      <c r="D24" s="469">
        <v>-18.3915772989</v>
      </c>
      <c r="E24" s="469">
        <v>-17.524653657800005</v>
      </c>
      <c r="F24" s="469">
        <v>-17.8211299823</v>
      </c>
      <c r="G24" s="469">
        <v>-20.286938353510003</v>
      </c>
      <c r="H24" s="469">
        <v>-22.320664257200001</v>
      </c>
      <c r="I24" s="469">
        <v>-23.920220647880001</v>
      </c>
      <c r="J24" s="469">
        <v>-25.111445634260004</v>
      </c>
      <c r="K24" s="469">
        <v>-25.350281495949993</v>
      </c>
      <c r="L24" s="469">
        <v>-26.423865869000004</v>
      </c>
      <c r="M24" s="469">
        <v>-28.876935302999993</v>
      </c>
      <c r="N24" s="469">
        <v>-29.994263947</v>
      </c>
      <c r="O24" s="469">
        <v>-31.048242184999996</v>
      </c>
      <c r="P24" s="469">
        <v>-31.875650201999996</v>
      </c>
      <c r="Q24" s="469">
        <v>-33.644776974999999</v>
      </c>
      <c r="R24" s="469">
        <v>-35.586414329999997</v>
      </c>
      <c r="S24" s="469">
        <v>-36.886870536999993</v>
      </c>
      <c r="T24" s="469">
        <v>-38.775436501999998</v>
      </c>
      <c r="U24" s="469">
        <v>-41.088015917999996</v>
      </c>
      <c r="V24" s="469">
        <v>-41.327960714000007</v>
      </c>
      <c r="W24" s="469">
        <v>-43.214767421999994</v>
      </c>
      <c r="X24" s="469">
        <v>-46.397886717000006</v>
      </c>
      <c r="Y24" s="469">
        <v>-48.59029041287738</v>
      </c>
      <c r="Z24" s="469">
        <v>-49.909601815631909</v>
      </c>
      <c r="AA24" s="469">
        <v>-51.754955951108833</v>
      </c>
      <c r="AB24" s="469">
        <v>-54.719480756439481</v>
      </c>
      <c r="AC24" s="469">
        <v>-57.246754054077243</v>
      </c>
      <c r="AE24" s="469">
        <v>0</v>
      </c>
      <c r="AF24" s="469">
        <v>0.10457954729361063</v>
      </c>
      <c r="AG24" s="469">
        <v>0.21319008461477296</v>
      </c>
      <c r="AH24" s="469">
        <v>0.12766802896435081</v>
      </c>
      <c r="AI24" s="469">
        <v>4.2238049384621945E-3</v>
      </c>
      <c r="AK24" s="469">
        <v>0</v>
      </c>
      <c r="AL24" s="469">
        <v>0.37574317200756013</v>
      </c>
      <c r="AM24" s="469">
        <v>0.93235169686165165</v>
      </c>
      <c r="AN24" s="469">
        <v>1.2401929039783397</v>
      </c>
      <c r="AO24" s="469">
        <v>1.1719364217519441</v>
      </c>
    </row>
    <row r="25" spans="1:41" s="366" customFormat="1" ht="11.25" customHeight="1">
      <c r="A25" s="367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E25" s="206"/>
      <c r="AF25" s="206"/>
      <c r="AG25" s="206"/>
      <c r="AH25" s="206"/>
      <c r="AI25" s="206"/>
      <c r="AK25" s="206"/>
      <c r="AL25" s="206"/>
      <c r="AM25" s="206"/>
      <c r="AN25" s="206"/>
      <c r="AO25" s="206"/>
    </row>
    <row r="26" spans="1:41" s="366" customFormat="1" ht="11.25" customHeight="1">
      <c r="A26" s="462" t="s">
        <v>14</v>
      </c>
      <c r="B26" s="463">
        <v>161.10050664350001</v>
      </c>
      <c r="C26" s="463">
        <v>119.34535188280003</v>
      </c>
      <c r="D26" s="463">
        <v>101.7513768626</v>
      </c>
      <c r="E26" s="463">
        <v>107.50487659400001</v>
      </c>
      <c r="F26" s="463">
        <v>135.9375253815</v>
      </c>
      <c r="G26" s="463">
        <v>167.85545616909999</v>
      </c>
      <c r="H26" s="463">
        <v>192.19607591266001</v>
      </c>
      <c r="I26" s="463">
        <v>208.73653623050001</v>
      </c>
      <c r="J26" s="463">
        <v>163.49018387700002</v>
      </c>
      <c r="K26" s="463">
        <v>160.23719779056</v>
      </c>
      <c r="L26" s="463">
        <v>191.45636157137002</v>
      </c>
      <c r="M26" s="463">
        <v>183.52351899634002</v>
      </c>
      <c r="N26" s="463">
        <v>167.76457337344999</v>
      </c>
      <c r="O26" s="463">
        <v>172.72310377693</v>
      </c>
      <c r="P26" s="463">
        <v>200.21836527384002</v>
      </c>
      <c r="Q26" s="463">
        <v>244.97702255616002</v>
      </c>
      <c r="R26" s="463">
        <v>245.97671005541997</v>
      </c>
      <c r="S26" s="463">
        <v>263.135593363</v>
      </c>
      <c r="T26" s="463">
        <v>261.44407115800004</v>
      </c>
      <c r="U26" s="463">
        <v>282.15171985800004</v>
      </c>
      <c r="V26" s="463">
        <v>271.76236171823001</v>
      </c>
      <c r="W26" s="463">
        <v>355.8887561297301</v>
      </c>
      <c r="X26" s="463">
        <v>369.65555074543437</v>
      </c>
      <c r="Y26" s="463">
        <v>351.50045957971963</v>
      </c>
      <c r="Z26" s="463">
        <v>365.59633586251198</v>
      </c>
      <c r="AA26" s="463">
        <v>393.56372836092686</v>
      </c>
      <c r="AB26" s="463">
        <v>424.77808701308356</v>
      </c>
      <c r="AC26" s="463">
        <v>438.92500269883141</v>
      </c>
      <c r="AE26" s="463">
        <v>-0.81521356130832601</v>
      </c>
      <c r="AF26" s="463">
        <v>10.270086799955095</v>
      </c>
      <c r="AG26" s="463">
        <v>7.9432188081868844</v>
      </c>
      <c r="AH26" s="463">
        <v>8.7241308287876791</v>
      </c>
      <c r="AI26" s="463">
        <v>15.435658000505271</v>
      </c>
      <c r="AK26" s="463">
        <v>6.8575277787690538</v>
      </c>
      <c r="AL26" s="463">
        <v>-2.6877212896937976</v>
      </c>
      <c r="AM26" s="463">
        <v>-11.450621699724991</v>
      </c>
      <c r="AN26" s="463">
        <v>4.6202042584235414</v>
      </c>
      <c r="AO26" s="463">
        <v>21.9998490500098</v>
      </c>
    </row>
    <row r="27" spans="1:41" s="366" customFormat="1" ht="11.25" customHeight="1">
      <c r="A27" s="473" t="s">
        <v>15</v>
      </c>
      <c r="B27" s="469">
        <v>34.364442517799993</v>
      </c>
      <c r="C27" s="469">
        <v>14.243758380000001</v>
      </c>
      <c r="D27" s="469">
        <v>6.3141878359999986</v>
      </c>
      <c r="E27" s="469">
        <v>6.7943367060000019</v>
      </c>
      <c r="F27" s="469">
        <v>11.937503674999999</v>
      </c>
      <c r="G27" s="469">
        <v>22.930165399</v>
      </c>
      <c r="H27" s="469">
        <v>37.423273524000003</v>
      </c>
      <c r="I27" s="469">
        <v>49.706709775999997</v>
      </c>
      <c r="J27" s="469">
        <v>26.301210893000007</v>
      </c>
      <c r="K27" s="469">
        <v>24.92068012</v>
      </c>
      <c r="L27" s="469">
        <v>34.542717340000003</v>
      </c>
      <c r="M27" s="469">
        <v>28.776107889999999</v>
      </c>
      <c r="N27" s="469">
        <v>27.723809503000005</v>
      </c>
      <c r="O27" s="469">
        <v>32.300885150999996</v>
      </c>
      <c r="P27" s="469">
        <v>47.978951539000001</v>
      </c>
      <c r="Q27" s="469">
        <v>69.063870845000011</v>
      </c>
      <c r="R27" s="469">
        <v>74.604585550999985</v>
      </c>
      <c r="S27" s="469">
        <v>80.390803964</v>
      </c>
      <c r="T27" s="469">
        <v>69.345084123999996</v>
      </c>
      <c r="U27" s="469">
        <v>69.577108536999987</v>
      </c>
      <c r="V27" s="469">
        <v>65.974717023000011</v>
      </c>
      <c r="W27" s="469">
        <v>104.60442005700008</v>
      </c>
      <c r="X27" s="469">
        <v>92.51623234302177</v>
      </c>
      <c r="Y27" s="469">
        <v>64.340525078227529</v>
      </c>
      <c r="Z27" s="469">
        <v>59.018823243522604</v>
      </c>
      <c r="AA27" s="469">
        <v>73.404659219681392</v>
      </c>
      <c r="AB27" s="469">
        <v>90.138361655489035</v>
      </c>
      <c r="AC27" s="469">
        <v>93.309179365342089</v>
      </c>
      <c r="AE27" s="469">
        <v>1.6647891666949022E-2</v>
      </c>
      <c r="AF27" s="469">
        <v>0.19068040437869627</v>
      </c>
      <c r="AG27" s="469">
        <v>-3.020502942266198</v>
      </c>
      <c r="AH27" s="469">
        <v>-2.9523446553351818</v>
      </c>
      <c r="AI27" s="469">
        <v>2.460465698108294E-2</v>
      </c>
      <c r="AK27" s="469">
        <v>3.3579342962222398</v>
      </c>
      <c r="AL27" s="469">
        <v>-13.094423390616456</v>
      </c>
      <c r="AM27" s="469">
        <v>-22.479416001750664</v>
      </c>
      <c r="AN27" s="469">
        <v>-11.587543036337763</v>
      </c>
      <c r="AO27" s="469">
        <v>-1.1614696092055965</v>
      </c>
    </row>
    <row r="28" spans="1:41" s="366" customFormat="1" ht="11.25" customHeight="1">
      <c r="A28" s="473" t="s">
        <v>16</v>
      </c>
      <c r="B28" s="469">
        <v>72.489000000000004</v>
      </c>
      <c r="C28" s="469">
        <v>52.088109594000002</v>
      </c>
      <c r="D28" s="469">
        <v>43.927904823999995</v>
      </c>
      <c r="E28" s="469">
        <v>48.924016930000001</v>
      </c>
      <c r="F28" s="469">
        <v>71.510005797000005</v>
      </c>
      <c r="G28" s="469">
        <v>91.98645316999999</v>
      </c>
      <c r="H28" s="469">
        <v>99.217033792999999</v>
      </c>
      <c r="I28" s="469">
        <v>104.611650845</v>
      </c>
      <c r="J28" s="469">
        <v>83.041530383999998</v>
      </c>
      <c r="K28" s="469">
        <v>86.518650695999995</v>
      </c>
      <c r="L28" s="469">
        <v>106.63100809299999</v>
      </c>
      <c r="M28" s="469">
        <v>102.77301790999999</v>
      </c>
      <c r="N28" s="469">
        <v>89.47376112900001</v>
      </c>
      <c r="O28" s="469">
        <v>88.959569189000007</v>
      </c>
      <c r="P28" s="469">
        <v>96.534318553000006</v>
      </c>
      <c r="Q28" s="469">
        <v>119.588846299</v>
      </c>
      <c r="R28" s="469">
        <v>115.23210572799999</v>
      </c>
      <c r="S28" s="469">
        <v>127.130219798</v>
      </c>
      <c r="T28" s="469">
        <v>132.93830769799999</v>
      </c>
      <c r="U28" s="469">
        <v>153.38323476799999</v>
      </c>
      <c r="V28" s="469">
        <v>149.30960190000002</v>
      </c>
      <c r="W28" s="469">
        <v>183.58234718499997</v>
      </c>
      <c r="X28" s="469">
        <v>197.3844867076005</v>
      </c>
      <c r="Y28" s="469">
        <v>202.85513207023257</v>
      </c>
      <c r="Z28" s="469">
        <v>210.88265158388279</v>
      </c>
      <c r="AA28" s="469">
        <v>218.19338839811437</v>
      </c>
      <c r="AB28" s="469">
        <v>230.92162143534625</v>
      </c>
      <c r="AC28" s="469">
        <v>239.43123727167506</v>
      </c>
      <c r="AE28" s="469">
        <v>-1.9265641230000199</v>
      </c>
      <c r="AF28" s="469">
        <v>8.6537958080679971</v>
      </c>
      <c r="AG28" s="469">
        <v>9.1730856836331611</v>
      </c>
      <c r="AH28" s="469">
        <v>8.7895332505532622</v>
      </c>
      <c r="AI28" s="469">
        <v>11.322301308017217</v>
      </c>
      <c r="AK28" s="469">
        <v>1.9143401907922737</v>
      </c>
      <c r="AL28" s="469">
        <v>6.4024917280065949</v>
      </c>
      <c r="AM28" s="469">
        <v>11.23584562790748</v>
      </c>
      <c r="AN28" s="469">
        <v>14.523324389616135</v>
      </c>
      <c r="AO28" s="469">
        <v>22.372815464955806</v>
      </c>
    </row>
    <row r="29" spans="1:41" s="366" customFormat="1" ht="11.25" customHeight="1">
      <c r="A29" s="473" t="s">
        <v>17</v>
      </c>
      <c r="B29" s="469">
        <v>13.271495154</v>
      </c>
      <c r="C29" s="469">
        <v>14.862919395</v>
      </c>
      <c r="D29" s="469">
        <v>13.39912526</v>
      </c>
      <c r="E29" s="469">
        <v>12.624463687000002</v>
      </c>
      <c r="F29" s="469">
        <v>11.319988076</v>
      </c>
      <c r="G29" s="469">
        <v>11.973409124</v>
      </c>
      <c r="H29" s="469">
        <v>11.085552480999999</v>
      </c>
      <c r="I29" s="469">
        <v>12.786970289000001</v>
      </c>
      <c r="J29" s="469">
        <v>15.233924040000002</v>
      </c>
      <c r="K29" s="469">
        <v>12.316659977</v>
      </c>
      <c r="L29" s="469">
        <v>11.856402646999999</v>
      </c>
      <c r="M29" s="469">
        <v>11.861913006</v>
      </c>
      <c r="N29" s="469">
        <v>10.145533947000001</v>
      </c>
      <c r="O29" s="469">
        <v>6.8503256029999999</v>
      </c>
      <c r="P29" s="469">
        <v>10.249002765</v>
      </c>
      <c r="Q29" s="469">
        <v>8.3709085280000011</v>
      </c>
      <c r="R29" s="469">
        <v>4.6456625099999993</v>
      </c>
      <c r="S29" s="469">
        <v>4.2020647640000002</v>
      </c>
      <c r="T29" s="469">
        <v>5.3575860820000001</v>
      </c>
      <c r="U29" s="469">
        <v>5.3081134800000003</v>
      </c>
      <c r="V29" s="469">
        <v>5.6436148890000002</v>
      </c>
      <c r="W29" s="469">
        <v>6.7243284080000008</v>
      </c>
      <c r="X29" s="469">
        <v>8.3287944740000004</v>
      </c>
      <c r="Y29" s="469">
        <v>17.981061846930913</v>
      </c>
      <c r="Z29" s="469">
        <v>30.042317533910683</v>
      </c>
      <c r="AA29" s="469">
        <v>34.241320851128862</v>
      </c>
      <c r="AB29" s="469">
        <v>33.656929575948915</v>
      </c>
      <c r="AC29" s="469">
        <v>34.425281727093918</v>
      </c>
      <c r="AE29" s="469">
        <v>0.14524069736792455</v>
      </c>
      <c r="AF29" s="469">
        <v>-1.9818847107444526E-4</v>
      </c>
      <c r="AG29" s="469">
        <v>1.1211909166821385</v>
      </c>
      <c r="AH29" s="469">
        <v>2.2844342987121742</v>
      </c>
      <c r="AI29" s="469">
        <v>2.4738972415672649</v>
      </c>
      <c r="AK29" s="469">
        <v>-0.41257505199999933</v>
      </c>
      <c r="AL29" s="469">
        <v>-0.51604513800929652</v>
      </c>
      <c r="AM29" s="469">
        <v>1.2152150989008454</v>
      </c>
      <c r="AN29" s="469">
        <v>3.5435140310893196</v>
      </c>
      <c r="AO29" s="469">
        <v>1.871788289888535</v>
      </c>
    </row>
    <row r="30" spans="1:41" s="366" customFormat="1" ht="11.25" customHeight="1">
      <c r="A30" s="473" t="s">
        <v>163</v>
      </c>
      <c r="B30" s="469">
        <v>23.264003346000003</v>
      </c>
      <c r="C30" s="469">
        <v>21.197224973000001</v>
      </c>
      <c r="D30" s="469">
        <v>23.522195002000004</v>
      </c>
      <c r="E30" s="469">
        <v>23.963725026999999</v>
      </c>
      <c r="F30" s="469">
        <v>24.342705430000002</v>
      </c>
      <c r="G30" s="469">
        <v>25.128308816000001</v>
      </c>
      <c r="H30" s="469">
        <v>25.006658550000001</v>
      </c>
      <c r="I30" s="469">
        <v>25.864622075</v>
      </c>
      <c r="J30" s="469">
        <v>23.953720107999999</v>
      </c>
      <c r="K30" s="469">
        <v>25.327195289000002</v>
      </c>
      <c r="L30" s="469">
        <v>26.384048376000003</v>
      </c>
      <c r="M30" s="469">
        <v>27.539706439</v>
      </c>
      <c r="N30" s="469">
        <v>28.692633098999998</v>
      </c>
      <c r="O30" s="469">
        <v>31.559010307999998</v>
      </c>
      <c r="P30" s="469">
        <v>31.983395093000002</v>
      </c>
      <c r="Q30" s="469">
        <v>32.424777661</v>
      </c>
      <c r="R30" s="469">
        <v>33.431013763000003</v>
      </c>
      <c r="S30" s="469">
        <v>32.861437645999999</v>
      </c>
      <c r="T30" s="469">
        <v>33.206729023000001</v>
      </c>
      <c r="U30" s="469">
        <v>34.381854374</v>
      </c>
      <c r="V30" s="469">
        <v>34.557843634999998</v>
      </c>
      <c r="W30" s="469">
        <v>36.083749247</v>
      </c>
      <c r="X30" s="469">
        <v>38.603475275432075</v>
      </c>
      <c r="Y30" s="469">
        <v>39.616919324073677</v>
      </c>
      <c r="Z30" s="469">
        <v>41.509850646434103</v>
      </c>
      <c r="AA30" s="469">
        <v>43.199992814353301</v>
      </c>
      <c r="AB30" s="469">
        <v>44.170417915907748</v>
      </c>
      <c r="AC30" s="469">
        <v>44.51709407844492</v>
      </c>
      <c r="AE30" s="469">
        <v>6.5683991579135181E-10</v>
      </c>
      <c r="AF30" s="469">
        <v>-5.8021354984909124E-2</v>
      </c>
      <c r="AG30" s="469">
        <v>-0.22411866503725975</v>
      </c>
      <c r="AH30" s="469">
        <v>-0.2174758803176573</v>
      </c>
      <c r="AI30" s="469">
        <v>-0.20512902123529386</v>
      </c>
      <c r="AK30" s="469">
        <v>1.04836637175449</v>
      </c>
      <c r="AL30" s="469">
        <v>2.0383484090268453</v>
      </c>
      <c r="AM30" s="469">
        <v>0.24208367231712202</v>
      </c>
      <c r="AN30" s="469">
        <v>1.000694325401291</v>
      </c>
      <c r="AO30" s="469">
        <v>0.98099196447927994</v>
      </c>
    </row>
    <row r="31" spans="1:41" s="366" customFormat="1" ht="11.25" customHeight="1">
      <c r="A31" s="473" t="s">
        <v>18</v>
      </c>
      <c r="B31" s="469">
        <v>4.8780581541999997</v>
      </c>
      <c r="C31" s="469">
        <v>5.3674649090000006</v>
      </c>
      <c r="D31" s="469">
        <v>5.7804875835000002</v>
      </c>
      <c r="E31" s="469">
        <v>5.9525714250000012</v>
      </c>
      <c r="F31" s="469">
        <v>7.1182874179999986</v>
      </c>
      <c r="G31" s="469">
        <v>7.8275971325000002</v>
      </c>
      <c r="H31" s="469">
        <v>9.4708776196599995</v>
      </c>
      <c r="I31" s="469">
        <v>9.4140879294999991</v>
      </c>
      <c r="J31" s="469">
        <v>9.4234312549999988</v>
      </c>
      <c r="K31" s="469">
        <v>8.06379277956</v>
      </c>
      <c r="L31" s="469">
        <v>8.9683215983699984</v>
      </c>
      <c r="M31" s="469">
        <v>7.9889070263399997</v>
      </c>
      <c r="N31" s="469">
        <v>7.9609562864500001</v>
      </c>
      <c r="O31" s="469">
        <v>8.9129015569299987</v>
      </c>
      <c r="P31" s="469">
        <v>9.2614556048399983</v>
      </c>
      <c r="Q31" s="469">
        <v>10.895049797160002</v>
      </c>
      <c r="R31" s="469">
        <v>12.331034473790002</v>
      </c>
      <c r="S31" s="469">
        <v>12.138141056999999</v>
      </c>
      <c r="T31" s="469">
        <v>12.059378004000001</v>
      </c>
      <c r="U31" s="469">
        <v>12.276424726000002</v>
      </c>
      <c r="V31" s="469">
        <v>12.721181272230002</v>
      </c>
      <c r="W31" s="469">
        <v>15.52489936173</v>
      </c>
      <c r="X31" s="469">
        <v>15.759076847380001</v>
      </c>
      <c r="Y31" s="469">
        <v>11.20467123908</v>
      </c>
      <c r="Z31" s="469">
        <v>11.549129039586779</v>
      </c>
      <c r="AA31" s="469">
        <v>11.904383262473912</v>
      </c>
      <c r="AB31" s="469">
        <v>12.270772615216543</v>
      </c>
      <c r="AC31" s="469">
        <v>12.648646441100452</v>
      </c>
      <c r="AE31" s="469">
        <v>0</v>
      </c>
      <c r="AF31" s="469">
        <v>0</v>
      </c>
      <c r="AG31" s="469">
        <v>0</v>
      </c>
      <c r="AH31" s="469">
        <v>0</v>
      </c>
      <c r="AI31" s="469">
        <v>0</v>
      </c>
      <c r="AK31" s="469">
        <v>0</v>
      </c>
      <c r="AL31" s="469">
        <v>-1.0874087018764023</v>
      </c>
      <c r="AM31" s="469">
        <v>-2.0950796948748298</v>
      </c>
      <c r="AN31" s="469">
        <v>-3.2406884327784748</v>
      </c>
      <c r="AO31" s="469">
        <v>-3.3681709590359006</v>
      </c>
    </row>
    <row r="32" spans="1:41" s="366" customFormat="1" ht="11.25" customHeight="1">
      <c r="A32" s="473" t="s">
        <v>19</v>
      </c>
      <c r="B32" s="469">
        <v>8.2227237350000006</v>
      </c>
      <c r="C32" s="469">
        <v>6.4930362859999997</v>
      </c>
      <c r="D32" s="469">
        <v>3.9342874810000001</v>
      </c>
      <c r="E32" s="469">
        <v>4.8969391460000002</v>
      </c>
      <c r="F32" s="469">
        <v>5.3332402339999998</v>
      </c>
      <c r="G32" s="469">
        <v>4.9978214699999999</v>
      </c>
      <c r="H32" s="469">
        <v>6.1418593420000001</v>
      </c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  <c r="Y32" s="469"/>
      <c r="Z32" s="469"/>
      <c r="AA32" s="469"/>
      <c r="AB32" s="469"/>
      <c r="AC32" s="469"/>
      <c r="AE32" s="469"/>
      <c r="AF32" s="469"/>
      <c r="AG32" s="469"/>
      <c r="AH32" s="469"/>
      <c r="AI32" s="469"/>
      <c r="AK32" s="469"/>
      <c r="AL32" s="469"/>
      <c r="AM32" s="469"/>
      <c r="AN32" s="469"/>
      <c r="AO32" s="469"/>
    </row>
    <row r="33" spans="1:41" s="366" customFormat="1" ht="11.25" customHeight="1">
      <c r="A33" s="473" t="s">
        <v>20</v>
      </c>
      <c r="B33" s="469">
        <v>2.0618877582999966</v>
      </c>
      <c r="C33" s="469">
        <v>2.5167552517000042</v>
      </c>
      <c r="D33" s="469">
        <v>1.8978344069000026</v>
      </c>
      <c r="E33" s="469">
        <v>1.8587964790000124</v>
      </c>
      <c r="F33" s="469">
        <v>1.8245034319999958</v>
      </c>
      <c r="G33" s="469">
        <v>1.9196194190000211</v>
      </c>
      <c r="H33" s="469">
        <v>3.7311341859999883</v>
      </c>
      <c r="I33" s="469">
        <v>6.3290346389999881</v>
      </c>
      <c r="J33" s="469">
        <v>5.520289016000004</v>
      </c>
      <c r="K33" s="469">
        <v>3.0886187460000025</v>
      </c>
      <c r="L33" s="469">
        <v>3.0644686900000067</v>
      </c>
      <c r="M33" s="469">
        <v>4.5800613160000072</v>
      </c>
      <c r="N33" s="469">
        <v>3.7723855439999885</v>
      </c>
      <c r="O33" s="469">
        <v>4.1447500580000129</v>
      </c>
      <c r="P33" s="469">
        <v>4.2097682000000143</v>
      </c>
      <c r="Q33" s="469">
        <v>4.6337018470000082</v>
      </c>
      <c r="R33" s="469">
        <v>5.7323080296299906</v>
      </c>
      <c r="S33" s="469">
        <v>6.4129261340000312</v>
      </c>
      <c r="T33" s="469">
        <v>8.5369862270000283</v>
      </c>
      <c r="U33" s="469">
        <v>7.2249839730000076</v>
      </c>
      <c r="V33" s="469">
        <v>3.5554029989999663</v>
      </c>
      <c r="W33" s="469">
        <v>9.3690118709999979</v>
      </c>
      <c r="X33" s="469">
        <v>12.339989223000002</v>
      </c>
      <c r="Y33" s="469">
        <v>9.908586205999999</v>
      </c>
      <c r="Z33" s="469">
        <v>7.0000000000000036</v>
      </c>
      <c r="AA33" s="469">
        <v>7.0264199999999768</v>
      </c>
      <c r="AB33" s="469">
        <v>8.0264200000000336</v>
      </c>
      <c r="AC33" s="469">
        <v>9.0000000000000036</v>
      </c>
      <c r="AE33" s="469">
        <v>0</v>
      </c>
      <c r="AF33" s="469">
        <v>0.49026631578947821</v>
      </c>
      <c r="AG33" s="469">
        <v>0</v>
      </c>
      <c r="AH33" s="469">
        <v>2.6420000000000776E-2</v>
      </c>
      <c r="AI33" s="469">
        <v>1.0264200000000017</v>
      </c>
      <c r="AK33" s="469">
        <v>0</v>
      </c>
      <c r="AL33" s="469">
        <v>2.5045926722000029</v>
      </c>
      <c r="AM33" s="469">
        <v>-0.63399353379999912</v>
      </c>
      <c r="AN33" s="469">
        <v>-0.68382015014199915</v>
      </c>
      <c r="AO33" s="469">
        <v>0.23917076735258114</v>
      </c>
    </row>
    <row r="34" spans="1:41" s="366" customFormat="1" ht="11.25" customHeight="1">
      <c r="A34" s="473" t="s">
        <v>21</v>
      </c>
      <c r="B34" s="469">
        <v>2.5488959782</v>
      </c>
      <c r="C34" s="469">
        <v>2.5760830940999999</v>
      </c>
      <c r="D34" s="469">
        <v>2.9753544691999996</v>
      </c>
      <c r="E34" s="469">
        <v>2.4900271940000001</v>
      </c>
      <c r="F34" s="469">
        <v>2.5512913194999998</v>
      </c>
      <c r="G34" s="469">
        <v>1.0920816386000001</v>
      </c>
      <c r="H34" s="469">
        <v>0.11968641699999999</v>
      </c>
      <c r="I34" s="469">
        <v>2.3460677000000006E-2</v>
      </c>
      <c r="J34" s="469">
        <v>1.6078181000000004E-2</v>
      </c>
      <c r="K34" s="469">
        <v>1.600183E-3</v>
      </c>
      <c r="L34" s="469">
        <v>9.3948270000000014E-3</v>
      </c>
      <c r="M34" s="469">
        <v>3.805409E-3</v>
      </c>
      <c r="N34" s="469">
        <v>-4.5061349999999997E-3</v>
      </c>
      <c r="O34" s="469">
        <v>-4.3380890000000007E-3</v>
      </c>
      <c r="P34" s="469">
        <v>1.4735189999999995E-3</v>
      </c>
      <c r="Q34" s="469">
        <v>-1.32421E-4</v>
      </c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E34" s="469">
        <v>0</v>
      </c>
      <c r="AF34" s="469">
        <v>0</v>
      </c>
      <c r="AG34" s="469">
        <v>0</v>
      </c>
      <c r="AH34" s="469">
        <v>0</v>
      </c>
      <c r="AI34" s="469">
        <v>0</v>
      </c>
      <c r="AK34" s="469"/>
      <c r="AL34" s="469"/>
      <c r="AM34" s="469"/>
      <c r="AN34" s="469"/>
      <c r="AO34" s="469"/>
    </row>
    <row r="35" spans="1:41" s="366" customFormat="1" ht="11.25" customHeight="1">
      <c r="A35" s="473" t="s">
        <v>646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>
        <v>4.7234958749999993</v>
      </c>
      <c r="Y35" s="469">
        <v>5.5935638151749991</v>
      </c>
      <c r="Z35" s="469">
        <v>5.5935638151749991</v>
      </c>
      <c r="AA35" s="469">
        <v>5.5935638151749991</v>
      </c>
      <c r="AB35" s="469">
        <v>5.5935638151749991</v>
      </c>
      <c r="AC35" s="469">
        <v>5.5935638151749991</v>
      </c>
      <c r="AE35" s="469"/>
      <c r="AF35" s="469">
        <v>0</v>
      </c>
      <c r="AG35" s="469">
        <v>0</v>
      </c>
      <c r="AH35" s="469">
        <v>0</v>
      </c>
      <c r="AI35" s="469">
        <v>0</v>
      </c>
      <c r="AK35" s="469"/>
      <c r="AL35" s="469"/>
      <c r="AM35" s="469"/>
      <c r="AN35" s="469"/>
      <c r="AO35" s="469"/>
    </row>
    <row r="36" spans="1:41" s="366" customFormat="1" ht="11.25" customHeight="1">
      <c r="A36" s="367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E36" s="469"/>
      <c r="AF36" s="469"/>
      <c r="AG36" s="469"/>
      <c r="AH36" s="469"/>
      <c r="AI36" s="469"/>
      <c r="AK36" s="469"/>
      <c r="AL36" s="469"/>
      <c r="AM36" s="469"/>
      <c r="AN36" s="469"/>
      <c r="AO36" s="469"/>
    </row>
    <row r="37" spans="1:41" s="366" customFormat="1" ht="11.25" customHeight="1">
      <c r="A37" s="462" t="s">
        <v>22</v>
      </c>
      <c r="B37" s="463">
        <v>289.13070166912973</v>
      </c>
      <c r="C37" s="463">
        <v>300.75440729354</v>
      </c>
      <c r="D37" s="463">
        <v>314.88164066996001</v>
      </c>
      <c r="E37" s="463">
        <v>328.80606855299999</v>
      </c>
      <c r="F37" s="463">
        <v>339.70650570289996</v>
      </c>
      <c r="G37" s="463">
        <v>359.70590058361995</v>
      </c>
      <c r="H37" s="463">
        <v>377.921684664</v>
      </c>
      <c r="I37" s="463">
        <v>401.84035622236996</v>
      </c>
      <c r="J37" s="463">
        <v>422.50946128413693</v>
      </c>
      <c r="K37" s="463">
        <v>427.54706576124801</v>
      </c>
      <c r="L37" s="463">
        <v>454.19498000098213</v>
      </c>
      <c r="M37" s="463">
        <v>458.92091714984878</v>
      </c>
      <c r="N37" s="463">
        <v>456.14394673930803</v>
      </c>
      <c r="O37" s="463">
        <v>463.16951334230652</v>
      </c>
      <c r="P37" s="463">
        <v>477.87405686922278</v>
      </c>
      <c r="Q37" s="463">
        <v>510.40289192243472</v>
      </c>
      <c r="R37" s="463">
        <v>542.84411285925239</v>
      </c>
      <c r="S37" s="463">
        <v>563.55463159758915</v>
      </c>
      <c r="T37" s="463">
        <v>586.72653525131125</v>
      </c>
      <c r="U37" s="463">
        <v>603.75186974058022</v>
      </c>
      <c r="V37" s="463">
        <v>609.09839133048945</v>
      </c>
      <c r="W37" s="463">
        <v>658.30121155871018</v>
      </c>
      <c r="X37" s="463">
        <v>719.4598236284603</v>
      </c>
      <c r="Y37" s="463">
        <v>743.38943055348273</v>
      </c>
      <c r="Z37" s="463">
        <v>731.03123086403969</v>
      </c>
      <c r="AA37" s="463">
        <v>760.92306782886476</v>
      </c>
      <c r="AB37" s="463">
        <v>793.52815424360699</v>
      </c>
      <c r="AC37" s="463">
        <v>822.90055714337916</v>
      </c>
      <c r="AE37" s="463">
        <v>-0.38950583630094116</v>
      </c>
      <c r="AF37" s="463">
        <v>-4.6265765178389984</v>
      </c>
      <c r="AG37" s="463">
        <v>-12.163926594848249</v>
      </c>
      <c r="AH37" s="463">
        <v>-14.597442011929388</v>
      </c>
      <c r="AI37" s="463">
        <v>-14.356146180697124</v>
      </c>
      <c r="AK37" s="463">
        <v>-17.669170714590564</v>
      </c>
      <c r="AL37" s="463">
        <v>-6.2970053209825014</v>
      </c>
      <c r="AM37" s="463">
        <v>-2.8246677268894622</v>
      </c>
      <c r="AN37" s="463">
        <v>-8.2294567508744283</v>
      </c>
      <c r="AO37" s="463">
        <v>-13.606689102479104</v>
      </c>
    </row>
    <row r="38" spans="1:41" s="366" customFormat="1" ht="11.25" customHeight="1">
      <c r="A38" s="473" t="s">
        <v>23</v>
      </c>
      <c r="B38" s="469">
        <v>198.41157020701962</v>
      </c>
      <c r="C38" s="469">
        <v>207.01160140233995</v>
      </c>
      <c r="D38" s="469">
        <v>217.08237545596003</v>
      </c>
      <c r="E38" s="469">
        <v>226.63644667039998</v>
      </c>
      <c r="F38" s="469">
        <v>235.43350552779998</v>
      </c>
      <c r="G38" s="469">
        <v>250.07672700919997</v>
      </c>
      <c r="H38" s="469">
        <v>265.15074481834</v>
      </c>
      <c r="I38" s="469">
        <v>284.77634456741004</v>
      </c>
      <c r="J38" s="469">
        <v>300.27021613617694</v>
      </c>
      <c r="K38" s="469">
        <v>301.54991488019795</v>
      </c>
      <c r="L38" s="469">
        <v>324.34640310380217</v>
      </c>
      <c r="M38" s="469">
        <v>332.45925808824876</v>
      </c>
      <c r="N38" s="469">
        <v>330.64573017684802</v>
      </c>
      <c r="O38" s="469">
        <v>339.47704834450644</v>
      </c>
      <c r="P38" s="469">
        <v>354.98407488172279</v>
      </c>
      <c r="Q38" s="469">
        <v>380.60476313041471</v>
      </c>
      <c r="R38" s="469">
        <v>406.62594271016246</v>
      </c>
      <c r="S38" s="469">
        <v>427.00543393927904</v>
      </c>
      <c r="T38" s="469">
        <v>446.46678503350114</v>
      </c>
      <c r="U38" s="469">
        <v>461.25880163129011</v>
      </c>
      <c r="V38" s="469">
        <v>467.87949527467941</v>
      </c>
      <c r="W38" s="469">
        <v>510.99742848118018</v>
      </c>
      <c r="X38" s="469">
        <v>559.62077779489027</v>
      </c>
      <c r="Y38" s="469">
        <v>566.59585051592182</v>
      </c>
      <c r="Z38" s="469">
        <v>585.56844778520315</v>
      </c>
      <c r="AA38" s="469">
        <v>612.79918350584887</v>
      </c>
      <c r="AB38" s="469">
        <v>643.17590024788888</v>
      </c>
      <c r="AC38" s="469">
        <v>668.24504329397291</v>
      </c>
      <c r="AE38" s="469">
        <v>-0.44450583630089113</v>
      </c>
      <c r="AF38" s="469">
        <v>-1.8010238799727176</v>
      </c>
      <c r="AG38" s="469">
        <v>-4.0242842157490486</v>
      </c>
      <c r="AH38" s="469">
        <v>-5.3290096782869796</v>
      </c>
      <c r="AI38" s="469">
        <v>-4.9785786762254247</v>
      </c>
      <c r="AK38" s="469">
        <v>-0.19744693759059828</v>
      </c>
      <c r="AL38" s="469">
        <v>1.2273810606151301</v>
      </c>
      <c r="AM38" s="469">
        <v>1.3681506012452473</v>
      </c>
      <c r="AN38" s="469">
        <v>-4.1858442417452579</v>
      </c>
      <c r="AO38" s="469">
        <v>-9.8065985364655717</v>
      </c>
    </row>
    <row r="39" spans="1:41" s="366" customFormat="1" ht="11.25" customHeight="1">
      <c r="A39" s="473" t="s">
        <v>596</v>
      </c>
      <c r="B39" s="469">
        <v>7.7469278700000004</v>
      </c>
      <c r="C39" s="469">
        <v>8.0532737310000009</v>
      </c>
      <c r="D39" s="469">
        <v>8.4088541669999994</v>
      </c>
      <c r="E39" s="469">
        <v>8.2824401950000013</v>
      </c>
      <c r="F39" s="469">
        <v>8.1865636305000002</v>
      </c>
      <c r="G39" s="469">
        <v>8.2083836364999989</v>
      </c>
      <c r="H39" s="469">
        <v>8.6173678420000002</v>
      </c>
      <c r="I39" s="469">
        <v>9.7419543760199989</v>
      </c>
      <c r="J39" s="469">
        <v>9.9256072950000025</v>
      </c>
      <c r="K39" s="469">
        <v>10.60434353698</v>
      </c>
      <c r="L39" s="469">
        <v>10.588463598000001</v>
      </c>
      <c r="M39" s="469">
        <v>11.260996702000002</v>
      </c>
      <c r="N39" s="469">
        <v>11.799143246</v>
      </c>
      <c r="O39" s="469">
        <v>11.135833944</v>
      </c>
      <c r="P39" s="469">
        <v>11.375777209000001</v>
      </c>
      <c r="Q39" s="469">
        <v>11.825215184000001</v>
      </c>
      <c r="R39" s="469">
        <v>11.918006656999999</v>
      </c>
      <c r="S39" s="469">
        <v>11.871516519</v>
      </c>
      <c r="T39" s="469">
        <v>12.373750990999998</v>
      </c>
      <c r="U39" s="469">
        <v>11.892292099999999</v>
      </c>
      <c r="V39" s="469">
        <v>11.911887866000001</v>
      </c>
      <c r="W39" s="469">
        <v>11.907336753000003</v>
      </c>
      <c r="X39" s="469">
        <v>13.157754253</v>
      </c>
      <c r="Y39" s="469">
        <v>11.288646627349999</v>
      </c>
      <c r="Z39" s="469">
        <v>11.362438958717499</v>
      </c>
      <c r="AA39" s="469">
        <v>11.45601049903115</v>
      </c>
      <c r="AB39" s="469">
        <v>11.495849275302795</v>
      </c>
      <c r="AC39" s="469">
        <v>11.766578085236794</v>
      </c>
      <c r="AE39" s="469">
        <v>0</v>
      </c>
      <c r="AF39" s="469">
        <v>-1.7068106308000015</v>
      </c>
      <c r="AG39" s="469">
        <v>-1.679742524492001</v>
      </c>
      <c r="AH39" s="469">
        <v>-1.6646594972811837</v>
      </c>
      <c r="AI39" s="469">
        <v>-1.6773784718916005</v>
      </c>
      <c r="AK39" s="469">
        <v>0</v>
      </c>
      <c r="AL39" s="469">
        <v>-1.3523888827301569</v>
      </c>
      <c r="AM39" s="469">
        <v>-1.7492366913905357</v>
      </c>
      <c r="AN39" s="469">
        <v>-2.0691909248563398</v>
      </c>
      <c r="AO39" s="469">
        <v>-2.1571616743261153</v>
      </c>
    </row>
    <row r="40" spans="1:41" s="366" customFormat="1" ht="11.25" customHeight="1">
      <c r="A40" s="473" t="s">
        <v>24</v>
      </c>
      <c r="B40" s="469">
        <v>4.8918962960000005</v>
      </c>
      <c r="C40" s="469">
        <v>4.8740362280000005</v>
      </c>
      <c r="D40" s="469">
        <v>5.0597074600000012</v>
      </c>
      <c r="E40" s="469">
        <v>4.7072747259999996</v>
      </c>
      <c r="F40" s="469">
        <v>4.1360571939999993</v>
      </c>
      <c r="G40" s="469">
        <v>4.1200475979300002</v>
      </c>
      <c r="H40" s="469">
        <v>4.1514023299999998</v>
      </c>
      <c r="I40" s="469">
        <v>4.2491181460000007</v>
      </c>
      <c r="J40" s="469">
        <v>4.1626364419999993</v>
      </c>
      <c r="K40" s="469">
        <v>4.4363062440000007</v>
      </c>
      <c r="L40" s="469">
        <v>4.3235883670000002</v>
      </c>
      <c r="M40" s="469">
        <v>4.3475492500000001</v>
      </c>
      <c r="N40" s="469">
        <v>4.3255789425500009</v>
      </c>
      <c r="O40" s="469">
        <v>3.9962817930000001</v>
      </c>
      <c r="P40" s="469">
        <v>4.0730459530000003</v>
      </c>
      <c r="Q40" s="469">
        <v>4.2023055469999999</v>
      </c>
      <c r="R40" s="469">
        <v>4.2386405589999994</v>
      </c>
      <c r="S40" s="469">
        <v>4.326706141979999</v>
      </c>
      <c r="T40" s="469">
        <v>4.4660872179999984</v>
      </c>
      <c r="U40" s="469">
        <v>4.5322013840000004</v>
      </c>
      <c r="V40" s="469">
        <v>5.2434711479999994</v>
      </c>
      <c r="W40" s="469">
        <v>5.607940589</v>
      </c>
      <c r="X40" s="469">
        <v>5.5131033500000015</v>
      </c>
      <c r="Y40" s="469">
        <v>5.6410469592695627</v>
      </c>
      <c r="Z40" s="469">
        <v>5.7814956358470893</v>
      </c>
      <c r="AA40" s="469">
        <v>5.8946942222493455</v>
      </c>
      <c r="AB40" s="469">
        <v>6.0101091763132883</v>
      </c>
      <c r="AC40" s="469">
        <v>6.1255241303772303</v>
      </c>
      <c r="AE40" s="469">
        <v>0</v>
      </c>
      <c r="AF40" s="469">
        <v>0</v>
      </c>
      <c r="AG40" s="469">
        <v>0</v>
      </c>
      <c r="AH40" s="469">
        <v>0</v>
      </c>
      <c r="AI40" s="469">
        <v>0</v>
      </c>
      <c r="AK40" s="469">
        <v>0</v>
      </c>
      <c r="AL40" s="469">
        <v>2.9177263439562395E-2</v>
      </c>
      <c r="AM40" s="469">
        <v>-2.5805363024611339E-2</v>
      </c>
      <c r="AN40" s="469">
        <v>0.14141623336636311</v>
      </c>
      <c r="AO40" s="469">
        <v>0.31031396731913574</v>
      </c>
    </row>
    <row r="41" spans="1:41" s="366" customFormat="1" ht="11.25" customHeight="1">
      <c r="A41" s="473" t="s">
        <v>25</v>
      </c>
      <c r="B41" s="469">
        <v>3.5776385088000002</v>
      </c>
      <c r="C41" s="469">
        <v>3.7370096042000003</v>
      </c>
      <c r="D41" s="469">
        <v>3.5139446555999991</v>
      </c>
      <c r="E41" s="469">
        <v>3.5990512290000005</v>
      </c>
      <c r="F41" s="469">
        <v>3.4934644917000006</v>
      </c>
      <c r="G41" s="469">
        <v>3.6150113616499997</v>
      </c>
      <c r="H41" s="469">
        <v>3.8264241101800001</v>
      </c>
      <c r="I41" s="469">
        <v>4.0010311029500008</v>
      </c>
      <c r="J41" s="469">
        <v>4.09336024</v>
      </c>
      <c r="K41" s="469">
        <v>4.4491960237199999</v>
      </c>
      <c r="L41" s="469">
        <v>4.58884649098</v>
      </c>
      <c r="M41" s="469">
        <v>4.67901827808</v>
      </c>
      <c r="N41" s="469">
        <v>4.7702140811599989</v>
      </c>
      <c r="O41" s="469">
        <v>4.8917988226400011</v>
      </c>
      <c r="P41" s="468">
        <v>5.2157508515700002</v>
      </c>
      <c r="Q41" s="468">
        <v>5.6594551825500004</v>
      </c>
      <c r="R41" s="469">
        <v>5.7187601402099997</v>
      </c>
      <c r="S41" s="469">
        <v>5.9851943046200002</v>
      </c>
      <c r="T41" s="469">
        <v>6.1102128480099998</v>
      </c>
      <c r="U41" s="469">
        <v>6.1436836735800009</v>
      </c>
      <c r="V41" s="469">
        <v>6.5579591544199998</v>
      </c>
      <c r="W41" s="469">
        <v>6.6359314733900003</v>
      </c>
      <c r="X41" s="469">
        <v>6.4962968083500003</v>
      </c>
      <c r="Y41" s="469">
        <v>6.8726475791071762</v>
      </c>
      <c r="Z41" s="469">
        <v>7.334697089004683</v>
      </c>
      <c r="AA41" s="469">
        <v>7.3854378507243688</v>
      </c>
      <c r="AB41" s="469">
        <v>7.4365368789137722</v>
      </c>
      <c r="AC41" s="469">
        <v>7.4876359071031704</v>
      </c>
      <c r="AE41" s="469">
        <v>0</v>
      </c>
      <c r="AF41" s="469">
        <v>0</v>
      </c>
      <c r="AG41" s="469">
        <v>0</v>
      </c>
      <c r="AH41" s="469">
        <v>0</v>
      </c>
      <c r="AI41" s="469">
        <v>0</v>
      </c>
      <c r="AK41" s="469">
        <v>0</v>
      </c>
      <c r="AL41" s="469">
        <v>-0.11508524748032313</v>
      </c>
      <c r="AM41" s="469">
        <v>-4.6766022151817944E-2</v>
      </c>
      <c r="AN41" s="469">
        <v>-0.13243015069251199</v>
      </c>
      <c r="AO41" s="469">
        <v>-0.220464110568697</v>
      </c>
    </row>
    <row r="42" spans="1:41" s="366" customFormat="1" ht="11.25" customHeight="1">
      <c r="A42" s="473" t="s">
        <v>26</v>
      </c>
      <c r="B42" s="469">
        <v>2.3546719730000003</v>
      </c>
      <c r="C42" s="469">
        <v>2.3837756240000001</v>
      </c>
      <c r="D42" s="469">
        <v>2.609073693</v>
      </c>
      <c r="E42" s="469">
        <v>2.6026978399999998</v>
      </c>
      <c r="F42" s="469">
        <v>2.4924965880000003</v>
      </c>
      <c r="G42" s="469">
        <v>2.5560972843999998</v>
      </c>
      <c r="H42" s="469">
        <v>2.7102918849999997</v>
      </c>
      <c r="I42" s="469">
        <v>2.7734608300000008</v>
      </c>
      <c r="J42" s="469">
        <v>3.1305373130000005</v>
      </c>
      <c r="K42" s="469">
        <v>3.2706612930000003</v>
      </c>
      <c r="L42" s="469">
        <v>3.2193982210000005</v>
      </c>
      <c r="M42" s="469">
        <v>3.1855942401200004</v>
      </c>
      <c r="N42" s="469">
        <v>3.2371056079999998</v>
      </c>
      <c r="O42" s="469">
        <v>3.3288647809999992</v>
      </c>
      <c r="P42" s="469">
        <v>3.5093519006399996</v>
      </c>
      <c r="Q42" s="469">
        <v>3.8949833849399997</v>
      </c>
      <c r="R42" s="469">
        <v>3.9733553345899995</v>
      </c>
      <c r="S42" s="469">
        <v>4.1222242170000003</v>
      </c>
      <c r="T42" s="469">
        <v>4.3436672029999999</v>
      </c>
      <c r="U42" s="469">
        <v>4.3131128109999999</v>
      </c>
      <c r="V42" s="469">
        <v>4.4774736169999994</v>
      </c>
      <c r="W42" s="469">
        <v>4.5458535859999998</v>
      </c>
      <c r="X42" s="469">
        <v>4.5825195550000002</v>
      </c>
      <c r="Y42" s="469">
        <v>4.8250072447123511</v>
      </c>
      <c r="Z42" s="469">
        <v>5.1886848885230696</v>
      </c>
      <c r="AA42" s="469">
        <v>5.2141471990244952</v>
      </c>
      <c r="AB42" s="469">
        <v>5.2397344601193776</v>
      </c>
      <c r="AC42" s="469">
        <v>5.26532172121426</v>
      </c>
      <c r="AE42" s="469">
        <v>0</v>
      </c>
      <c r="AF42" s="469">
        <v>0</v>
      </c>
      <c r="AG42" s="469">
        <v>0</v>
      </c>
      <c r="AH42" s="469">
        <v>0</v>
      </c>
      <c r="AI42" s="469">
        <v>0</v>
      </c>
      <c r="AK42" s="469">
        <v>0</v>
      </c>
      <c r="AL42" s="469">
        <v>-9.35218327101488E-2</v>
      </c>
      <c r="AM42" s="469">
        <v>-2.747947967365505E-2</v>
      </c>
      <c r="AN42" s="469">
        <v>-5.0128812854196347E-2</v>
      </c>
      <c r="AO42" s="469">
        <v>-7.3134311878100711E-2</v>
      </c>
    </row>
    <row r="43" spans="1:41" s="366" customFormat="1" ht="11.25" customHeight="1">
      <c r="A43" s="473" t="s">
        <v>27</v>
      </c>
      <c r="B43" s="469">
        <v>38.312262145000005</v>
      </c>
      <c r="C43" s="469">
        <v>36.422510692000003</v>
      </c>
      <c r="D43" s="469">
        <v>37.137454942000005</v>
      </c>
      <c r="E43" s="469">
        <v>36.747107909000007</v>
      </c>
      <c r="F43" s="469">
        <v>35.250056272000002</v>
      </c>
      <c r="G43" s="469">
        <v>37.938189416</v>
      </c>
      <c r="H43" s="469">
        <v>38.379137032999999</v>
      </c>
      <c r="I43" s="469">
        <v>38.300529054000002</v>
      </c>
      <c r="J43" s="469">
        <v>38.855715927000006</v>
      </c>
      <c r="K43" s="469">
        <v>40.270609104999998</v>
      </c>
      <c r="L43" s="469">
        <v>41.021495582999997</v>
      </c>
      <c r="M43" s="469">
        <v>40.523681859</v>
      </c>
      <c r="N43" s="469">
        <v>40.485085963000003</v>
      </c>
      <c r="O43" s="469">
        <v>40.593143562999998</v>
      </c>
      <c r="P43" s="469">
        <v>39.095374285999995</v>
      </c>
      <c r="Q43" s="469">
        <v>40.680230208999994</v>
      </c>
      <c r="R43" s="469">
        <v>44.817920313450003</v>
      </c>
      <c r="S43" s="469">
        <v>46.828073155000006</v>
      </c>
      <c r="T43" s="469">
        <v>49.688634225000008</v>
      </c>
      <c r="U43" s="469">
        <v>52.206409780999998</v>
      </c>
      <c r="V43" s="469">
        <v>52.616700664</v>
      </c>
      <c r="W43" s="469">
        <v>53.795453548000005</v>
      </c>
      <c r="X43" s="469">
        <v>44.718195644000005</v>
      </c>
      <c r="Y43" s="469">
        <v>43.500034956924907</v>
      </c>
      <c r="Z43" s="469">
        <v>43.180524588303356</v>
      </c>
      <c r="AA43" s="469">
        <v>44.409413064029486</v>
      </c>
      <c r="AB43" s="469">
        <v>45.899947551837165</v>
      </c>
      <c r="AC43" s="469">
        <v>47.972212832420816</v>
      </c>
      <c r="AE43" s="469">
        <v>0</v>
      </c>
      <c r="AF43" s="469">
        <v>3.5688847682799008E-2</v>
      </c>
      <c r="AG43" s="469">
        <v>-5.8833492144800985</v>
      </c>
      <c r="AH43" s="469">
        <v>-6.8215424061380077</v>
      </c>
      <c r="AI43" s="469">
        <v>-6.9836604313208994</v>
      </c>
      <c r="AK43" s="469">
        <v>0</v>
      </c>
      <c r="AL43" s="469">
        <v>-0.73607459174211698</v>
      </c>
      <c r="AM43" s="469">
        <v>-0.82270369642071728</v>
      </c>
      <c r="AN43" s="469">
        <v>-1.3245007239601563</v>
      </c>
      <c r="AO43" s="469">
        <v>-0.73457248873115333</v>
      </c>
    </row>
    <row r="44" spans="1:41" s="366" customFormat="1" ht="11.25" customHeight="1">
      <c r="A44" s="473" t="s">
        <v>28</v>
      </c>
      <c r="B44" s="469">
        <v>11.998342406000003</v>
      </c>
      <c r="C44" s="469">
        <v>17.023703261000001</v>
      </c>
      <c r="D44" s="469">
        <v>19.924458127999998</v>
      </c>
      <c r="E44" s="469">
        <v>23.813396619000002</v>
      </c>
      <c r="F44" s="469">
        <v>26.429866767999997</v>
      </c>
      <c r="G44" s="469">
        <v>25.535496608000003</v>
      </c>
      <c r="H44" s="469">
        <v>24.743195757999999</v>
      </c>
      <c r="I44" s="469">
        <v>25.087554158999996</v>
      </c>
      <c r="J44" s="469">
        <v>25.744541588000001</v>
      </c>
      <c r="K44" s="469">
        <v>26.08470844</v>
      </c>
      <c r="L44" s="469">
        <v>27.334261989999995</v>
      </c>
      <c r="M44" s="469">
        <v>25.368314480999999</v>
      </c>
      <c r="N44" s="469">
        <v>25.243960538</v>
      </c>
      <c r="O44" s="469">
        <v>24.030964122</v>
      </c>
      <c r="P44" s="469">
        <v>23.333823034000002</v>
      </c>
      <c r="Q44" s="469">
        <v>24.604615879000001</v>
      </c>
      <c r="R44" s="469">
        <v>24.138341966000002</v>
      </c>
      <c r="S44" s="469">
        <v>23.530949338999999</v>
      </c>
      <c r="T44" s="469">
        <v>22.983175275000001</v>
      </c>
      <c r="U44" s="469">
        <v>22.166583111000001</v>
      </c>
      <c r="V44" s="469">
        <v>20.387375889000001</v>
      </c>
      <c r="W44" s="469">
        <v>21.920451971999999</v>
      </c>
      <c r="X44" s="469">
        <v>21.229191259</v>
      </c>
      <c r="Y44" s="469">
        <v>23.280525313295112</v>
      </c>
      <c r="Z44" s="469">
        <v>25.280282084741778</v>
      </c>
      <c r="AA44" s="469">
        <v>25.765655803628352</v>
      </c>
      <c r="AB44" s="469">
        <v>25.358697469551949</v>
      </c>
      <c r="AC44" s="469">
        <v>25.746718150072528</v>
      </c>
      <c r="AE44" s="469">
        <v>0</v>
      </c>
      <c r="AF44" s="469">
        <v>0.15677402588522327</v>
      </c>
      <c r="AG44" s="469">
        <v>-2.1024323477881524E-2</v>
      </c>
      <c r="AH44" s="469">
        <v>3.8944433945271584E-2</v>
      </c>
      <c r="AI44" s="469">
        <v>5.0640164729959025E-2</v>
      </c>
      <c r="AK44" s="469">
        <v>0</v>
      </c>
      <c r="AL44" s="469">
        <v>0.77895600175374113</v>
      </c>
      <c r="AM44" s="469">
        <v>1.1637072806032691</v>
      </c>
      <c r="AN44" s="469">
        <v>1.6068347264549701</v>
      </c>
      <c r="AO44" s="469">
        <v>0.76414253678846222</v>
      </c>
    </row>
    <row r="45" spans="1:41" s="366" customFormat="1" ht="11.25" customHeight="1">
      <c r="A45" s="473" t="s">
        <v>29</v>
      </c>
      <c r="B45" s="469">
        <v>3.6670929597000033</v>
      </c>
      <c r="C45" s="469">
        <v>3.6621243729000028</v>
      </c>
      <c r="D45" s="469">
        <v>3.5900250796000037</v>
      </c>
      <c r="E45" s="469">
        <v>4.3136086644999949</v>
      </c>
      <c r="F45" s="469">
        <v>5.2671619759000023</v>
      </c>
      <c r="G45" s="469">
        <v>5.5662767744999968</v>
      </c>
      <c r="H45" s="469">
        <v>7.129044919670001</v>
      </c>
      <c r="I45" s="469">
        <v>7.4603187015600021</v>
      </c>
      <c r="J45" s="469">
        <v>8.8636576080599987</v>
      </c>
      <c r="K45" s="469">
        <v>8.6148051016099956</v>
      </c>
      <c r="L45" s="469">
        <v>9.6636162955499998</v>
      </c>
      <c r="M45" s="469">
        <v>8.419675893179992</v>
      </c>
      <c r="N45" s="469">
        <v>7.6965401331599956</v>
      </c>
      <c r="O45" s="469">
        <v>6.777576755629994</v>
      </c>
      <c r="P45" s="469">
        <v>6.8683879141500093</v>
      </c>
      <c r="Q45" s="469">
        <v>7.0842867926299959</v>
      </c>
      <c r="R45" s="469">
        <v>8.6117205093100004</v>
      </c>
      <c r="S45" s="469">
        <v>6.8259490616399994</v>
      </c>
      <c r="T45" s="469">
        <v>7.4289213170900013</v>
      </c>
      <c r="U45" s="469">
        <v>7.7848725150000035</v>
      </c>
      <c r="V45" s="469">
        <v>6.0665293999999967</v>
      </c>
      <c r="W45" s="469">
        <v>5.4266459680000061</v>
      </c>
      <c r="X45" s="469">
        <v>25.655946927909998</v>
      </c>
      <c r="Y45" s="469">
        <v>43.42185226230454</v>
      </c>
      <c r="Z45" s="469">
        <v>8.6149337537562829</v>
      </c>
      <c r="AA45" s="469">
        <v>8.407276385884078</v>
      </c>
      <c r="AB45" s="469">
        <v>8.5269849980900432</v>
      </c>
      <c r="AC45" s="469">
        <v>9.1936492286320579</v>
      </c>
      <c r="AE45" s="469">
        <v>5.499999999999261E-2</v>
      </c>
      <c r="AF45" s="469">
        <v>-0.9696693243969321</v>
      </c>
      <c r="AG45" s="469">
        <v>-0.20110590159589492</v>
      </c>
      <c r="AH45" s="469">
        <v>-0.76625041975375652</v>
      </c>
      <c r="AI45" s="469">
        <v>-0.73534827536851211</v>
      </c>
      <c r="AK45" s="469">
        <v>-17.499999999999996</v>
      </c>
      <c r="AL45" s="469">
        <v>-4.9908823090702299</v>
      </c>
      <c r="AM45" s="469">
        <v>-0.15290232667712367</v>
      </c>
      <c r="AN45" s="469">
        <v>1.1848172262155163</v>
      </c>
      <c r="AO45" s="469">
        <v>1.5712901739357852</v>
      </c>
    </row>
    <row r="46" spans="1:41" s="366" customFormat="1" ht="11.25" customHeight="1">
      <c r="A46" s="473" t="s">
        <v>30</v>
      </c>
      <c r="B46" s="469">
        <v>7.4325161088000016</v>
      </c>
      <c r="C46" s="469">
        <v>7.6631762767000007</v>
      </c>
      <c r="D46" s="469">
        <v>8.1727928126999991</v>
      </c>
      <c r="E46" s="469">
        <v>8.327081736200002</v>
      </c>
      <c r="F46" s="469">
        <v>8.7812884431000011</v>
      </c>
      <c r="G46" s="469">
        <v>11.019466992199998</v>
      </c>
      <c r="H46" s="469">
        <v>11.781870060539998</v>
      </c>
      <c r="I46" s="469">
        <v>13.082721906399996</v>
      </c>
      <c r="J46" s="469">
        <v>16.027136966359997</v>
      </c>
      <c r="K46" s="469">
        <v>16.376120093319997</v>
      </c>
      <c r="L46" s="469">
        <v>16.399565689419997</v>
      </c>
      <c r="M46" s="469">
        <v>15.723707329069999</v>
      </c>
      <c r="N46" s="469">
        <v>15.602840452889998</v>
      </c>
      <c r="O46" s="469">
        <v>16.50195929102</v>
      </c>
      <c r="P46" s="469">
        <v>16.8070702584</v>
      </c>
      <c r="Q46" s="469">
        <v>18.75220282614</v>
      </c>
      <c r="R46" s="469">
        <v>19.696301666170001</v>
      </c>
      <c r="S46" s="469">
        <v>19.923878339099996</v>
      </c>
      <c r="T46" s="469">
        <v>19.834641265469998</v>
      </c>
      <c r="U46" s="469">
        <v>20.650173179020001</v>
      </c>
      <c r="V46" s="469">
        <v>21.58124508653</v>
      </c>
      <c r="W46" s="469">
        <v>22.54920051114</v>
      </c>
      <c r="X46" s="469">
        <v>22.527013856110003</v>
      </c>
      <c r="Y46" s="469">
        <v>22.023932906664299</v>
      </c>
      <c r="Z46" s="469">
        <v>22.068000000000001</v>
      </c>
      <c r="AA46" s="469">
        <v>22.081000000000003</v>
      </c>
      <c r="AB46" s="469">
        <v>22.093999999999998</v>
      </c>
      <c r="AC46" s="469">
        <v>22.159000000000002</v>
      </c>
      <c r="AE46" s="469">
        <v>0</v>
      </c>
      <c r="AF46" s="469">
        <v>-9.9067093335694523E-2</v>
      </c>
      <c r="AG46" s="469">
        <v>-0.35699999999999932</v>
      </c>
      <c r="AH46" s="469">
        <v>-0.31500000000000128</v>
      </c>
      <c r="AI46" s="469">
        <v>-0.31200000000000472</v>
      </c>
      <c r="AK46" s="469">
        <v>0</v>
      </c>
      <c r="AL46" s="469">
        <v>-0.79109400033559041</v>
      </c>
      <c r="AM46" s="469">
        <v>-1.9602914639645839</v>
      </c>
      <c r="AN46" s="469">
        <v>-2.525172395611456</v>
      </c>
      <c r="AO46" s="469">
        <v>-2.395394162612309</v>
      </c>
    </row>
    <row r="47" spans="1:41" s="366" customFormat="1" ht="11.25" customHeight="1">
      <c r="A47" s="473" t="s">
        <v>31</v>
      </c>
      <c r="B47" s="469">
        <v>3.7943342884000004</v>
      </c>
      <c r="C47" s="469">
        <v>3.619982469</v>
      </c>
      <c r="D47" s="469">
        <v>3.3971759592000002</v>
      </c>
      <c r="E47" s="469">
        <v>3.4783094689</v>
      </c>
      <c r="F47" s="469">
        <v>3.8625357650000005</v>
      </c>
      <c r="G47" s="469">
        <v>4.6661396987400003</v>
      </c>
      <c r="H47" s="469">
        <v>5.1603506915699997</v>
      </c>
      <c r="I47" s="469">
        <v>5.8840047347799995</v>
      </c>
      <c r="J47" s="469">
        <v>5.8739086377400005</v>
      </c>
      <c r="K47" s="469">
        <v>5.1512254664199997</v>
      </c>
      <c r="L47" s="469">
        <v>5.6736238397500003</v>
      </c>
      <c r="M47" s="469">
        <v>5.6600701476899999</v>
      </c>
      <c r="N47" s="469">
        <v>5.2546792206799999</v>
      </c>
      <c r="O47" s="469">
        <v>5.2206762477400002</v>
      </c>
      <c r="P47" s="469">
        <v>5.8068102479700006</v>
      </c>
      <c r="Q47" s="469">
        <v>6.275133681809999</v>
      </c>
      <c r="R47" s="469">
        <v>6.0767682551599993</v>
      </c>
      <c r="S47" s="469">
        <v>6.2589818514699989</v>
      </c>
      <c r="T47" s="469">
        <v>6.4978483098500002</v>
      </c>
      <c r="U47" s="469">
        <v>6.864373027460001</v>
      </c>
      <c r="V47" s="469">
        <v>6.2115641934700001</v>
      </c>
      <c r="W47" s="469">
        <v>7.3385471919999992</v>
      </c>
      <c r="X47" s="469">
        <v>9.3286670849399993</v>
      </c>
      <c r="Y47" s="469">
        <v>9.2490458439647369</v>
      </c>
      <c r="Z47" s="469">
        <v>9.5579430179426055</v>
      </c>
      <c r="AA47" s="469">
        <v>9.892693758401311</v>
      </c>
      <c r="AB47" s="469">
        <v>10.35704929738133</v>
      </c>
      <c r="AC47" s="469">
        <v>10.805886113418433</v>
      </c>
      <c r="AE47" s="469">
        <v>0</v>
      </c>
      <c r="AF47" s="469">
        <v>-2.6302624037722211E-2</v>
      </c>
      <c r="AG47" s="469">
        <v>-2.2896394072439819E-2</v>
      </c>
      <c r="AH47" s="469">
        <v>-1.7222119067362485E-2</v>
      </c>
      <c r="AI47" s="469">
        <v>-1.0432825438178028E-2</v>
      </c>
      <c r="AK47" s="469">
        <v>0</v>
      </c>
      <c r="AL47" s="469">
        <v>2.0260721484893551E-2</v>
      </c>
      <c r="AM47" s="469">
        <v>6.281164225864444E-3</v>
      </c>
      <c r="AN47" s="469">
        <v>-6.7026884335952275E-4</v>
      </c>
      <c r="AO47" s="469">
        <v>8.6320991642983458E-2</v>
      </c>
    </row>
    <row r="48" spans="1:41" s="366" customFormat="1" ht="11.25" customHeight="1">
      <c r="A48" s="473" t="s">
        <v>32</v>
      </c>
      <c r="B48" s="469">
        <v>6.9434489064099996</v>
      </c>
      <c r="C48" s="469">
        <v>6.3032136323999994</v>
      </c>
      <c r="D48" s="469">
        <v>5.9857783169000003</v>
      </c>
      <c r="E48" s="469">
        <v>6.298653494999999</v>
      </c>
      <c r="F48" s="469">
        <v>6.3735090468999998</v>
      </c>
      <c r="G48" s="469">
        <v>6.4040642045000009</v>
      </c>
      <c r="H48" s="469">
        <v>6.2718552156999996</v>
      </c>
      <c r="I48" s="469">
        <v>6.4833186442499997</v>
      </c>
      <c r="J48" s="469">
        <v>5.5621431307999991</v>
      </c>
      <c r="K48" s="469">
        <v>6.7391755769999993</v>
      </c>
      <c r="L48" s="469">
        <v>7.0357168224799995</v>
      </c>
      <c r="M48" s="469">
        <v>7.2930508814600001</v>
      </c>
      <c r="N48" s="469">
        <v>7.0830683770200009</v>
      </c>
      <c r="O48" s="469">
        <v>7.2153656777699995</v>
      </c>
      <c r="P48" s="469">
        <v>6.8045903327700001</v>
      </c>
      <c r="Q48" s="469">
        <v>6.819700104949999</v>
      </c>
      <c r="R48" s="469">
        <v>7.0283547481999999</v>
      </c>
      <c r="S48" s="469">
        <v>6.8757247295000008</v>
      </c>
      <c r="T48" s="469">
        <v>6.5328115653900012</v>
      </c>
      <c r="U48" s="469">
        <v>5.9393665272299998</v>
      </c>
      <c r="V48" s="469">
        <v>6.1646890373900014</v>
      </c>
      <c r="W48" s="469">
        <v>7.5764214849999991</v>
      </c>
      <c r="X48" s="469">
        <v>6.6303570952599999</v>
      </c>
      <c r="Y48" s="469">
        <v>6.6908403439681354</v>
      </c>
      <c r="Z48" s="469">
        <v>7.0937830620000133</v>
      </c>
      <c r="AA48" s="469">
        <v>7.617555540043357</v>
      </c>
      <c r="AB48" s="469">
        <v>7.9333448882084028</v>
      </c>
      <c r="AC48" s="469">
        <v>8.1329876809310448</v>
      </c>
      <c r="AE48" s="469">
        <v>0</v>
      </c>
      <c r="AF48" s="469">
        <v>-0.21616583886380525</v>
      </c>
      <c r="AG48" s="469">
        <v>2.5475979018847461E-2</v>
      </c>
      <c r="AH48" s="469">
        <v>0.27729767465269184</v>
      </c>
      <c r="AI48" s="469">
        <v>0.29061233481747895</v>
      </c>
      <c r="AK48" s="469">
        <v>2.8276222999999767E-2</v>
      </c>
      <c r="AL48" s="469">
        <v>-0.34042654255733673</v>
      </c>
      <c r="AM48" s="469">
        <v>-0.67654709937826407</v>
      </c>
      <c r="AN48" s="469">
        <v>-1.0152199196768912</v>
      </c>
      <c r="AO48" s="469">
        <v>-1.124038103180089</v>
      </c>
    </row>
    <row r="49" spans="1:41" s="366" customFormat="1" ht="11.25" customHeight="1">
      <c r="A49" s="367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  <c r="Y49" s="469"/>
      <c r="Z49" s="469"/>
      <c r="AA49" s="469"/>
      <c r="AB49" s="469"/>
      <c r="AC49" s="469"/>
      <c r="AE49" s="469"/>
      <c r="AF49" s="469"/>
      <c r="AG49" s="469"/>
      <c r="AH49" s="469"/>
      <c r="AI49" s="469"/>
      <c r="AK49" s="469"/>
      <c r="AL49" s="469"/>
      <c r="AM49" s="469"/>
      <c r="AN49" s="469"/>
      <c r="AO49" s="469"/>
    </row>
    <row r="50" spans="1:41" s="366" customFormat="1" ht="11.25" customHeight="1">
      <c r="A50" s="462" t="s">
        <v>33</v>
      </c>
      <c r="B50" s="463">
        <v>10.677360115094576</v>
      </c>
      <c r="C50" s="463">
        <v>4.278202434199871</v>
      </c>
      <c r="D50" s="463">
        <v>2.0336364572000925</v>
      </c>
      <c r="E50" s="463">
        <v>3.3559126789999505</v>
      </c>
      <c r="F50" s="463">
        <v>4.143639806399821</v>
      </c>
      <c r="G50" s="463">
        <v>4.7640031225100268</v>
      </c>
      <c r="H50" s="463">
        <v>4.1279099439200708</v>
      </c>
      <c r="I50" s="463">
        <v>4.8842222402998878</v>
      </c>
      <c r="J50" s="463">
        <v>2.5488782440302344</v>
      </c>
      <c r="K50" s="463">
        <v>1.4866632446799937</v>
      </c>
      <c r="L50" s="463">
        <v>6.8988376178900346</v>
      </c>
      <c r="M50" s="463">
        <v>8.82706587537999</v>
      </c>
      <c r="N50" s="463">
        <v>7.8174233864296356</v>
      </c>
      <c r="O50" s="463">
        <v>16.335730050890071</v>
      </c>
      <c r="P50" s="463">
        <v>12.267195245900169</v>
      </c>
      <c r="Q50" s="463">
        <v>11.055554238319985</v>
      </c>
      <c r="R50" s="463">
        <v>20.699997405160012</v>
      </c>
      <c r="S50" s="463">
        <v>18.596262743689969</v>
      </c>
      <c r="T50" s="463">
        <v>22.347254533489956</v>
      </c>
      <c r="U50" s="463">
        <v>11.465928210329949</v>
      </c>
      <c r="V50" s="463">
        <v>6.8026479283002272</v>
      </c>
      <c r="W50" s="463">
        <v>-6.7161150316896379</v>
      </c>
      <c r="X50" s="463">
        <v>10.395163722718582</v>
      </c>
      <c r="Y50" s="463">
        <v>8.268114634484915</v>
      </c>
      <c r="Z50" s="463">
        <v>9.5396829406062764</v>
      </c>
      <c r="AA50" s="463">
        <v>10.922115140614395</v>
      </c>
      <c r="AB50" s="463">
        <v>9.168194754803233</v>
      </c>
      <c r="AC50" s="463">
        <v>14.959884481826467</v>
      </c>
      <c r="AE50" s="463">
        <v>-4.0601967477421397E-2</v>
      </c>
      <c r="AF50" s="463">
        <v>-0.14788896360179571</v>
      </c>
      <c r="AG50" s="463">
        <v>-0.38194096927290744</v>
      </c>
      <c r="AH50" s="463">
        <v>-0.32276980140222022</v>
      </c>
      <c r="AI50" s="463">
        <v>-0.34945967912853604</v>
      </c>
      <c r="AK50" s="463">
        <v>-0.24085371015257273</v>
      </c>
      <c r="AL50" s="463">
        <v>-1.5778595550106633</v>
      </c>
      <c r="AM50" s="463">
        <v>-2.6419439494614494</v>
      </c>
      <c r="AN50" s="463">
        <v>-2.2001352642376659</v>
      </c>
      <c r="AO50" s="463">
        <v>-0.90093986215764055</v>
      </c>
    </row>
    <row r="51" spans="1:41" s="366" customFormat="1" ht="11.25" customHeight="1">
      <c r="A51" s="473" t="s">
        <v>34</v>
      </c>
      <c r="B51" s="469">
        <v>-5.0419529999999995</v>
      </c>
      <c r="C51" s="469">
        <v>-5.1606061940000005</v>
      </c>
      <c r="D51" s="469">
        <v>-7.2528864500000001</v>
      </c>
      <c r="E51" s="469">
        <v>-5.9370383230000003</v>
      </c>
      <c r="F51" s="469">
        <v>-5.9048724339999996</v>
      </c>
      <c r="G51" s="469">
        <v>-7.6028764540000005</v>
      </c>
      <c r="H51" s="469">
        <v>-5.3746059659999998</v>
      </c>
      <c r="I51" s="469">
        <v>-7.6271836139999998</v>
      </c>
      <c r="J51" s="469">
        <v>-8.1802424360100012</v>
      </c>
      <c r="K51" s="469">
        <v>-7.7754812070000003</v>
      </c>
      <c r="L51" s="469">
        <v>-5.6941599929999995</v>
      </c>
      <c r="M51" s="469">
        <v>-6.3479430580000002</v>
      </c>
      <c r="N51" s="469">
        <v>-6.2637921069899996</v>
      </c>
      <c r="O51" s="469">
        <v>-6.6166131000000004</v>
      </c>
      <c r="P51" s="469">
        <v>-5.8748858690000008</v>
      </c>
      <c r="Q51" s="469">
        <v>-4.3212612540000004</v>
      </c>
      <c r="R51" s="469">
        <v>-4.7090909659999998</v>
      </c>
      <c r="S51" s="469">
        <v>-5.820898989989999</v>
      </c>
      <c r="T51" s="469">
        <v>-4.7146489220000003</v>
      </c>
      <c r="U51" s="469">
        <v>-5.0080042640100002</v>
      </c>
      <c r="V51" s="468">
        <v>-10.042473116</v>
      </c>
      <c r="W51" s="469">
        <v>-16.126669977000002</v>
      </c>
      <c r="X51" s="469">
        <v>-13.654199145</v>
      </c>
      <c r="Y51" s="469">
        <v>-13.654199145</v>
      </c>
      <c r="Z51" s="469">
        <v>-13.654199145</v>
      </c>
      <c r="AA51" s="469">
        <v>-12.654199145</v>
      </c>
      <c r="AB51" s="469">
        <v>-10.654199144999998</v>
      </c>
      <c r="AC51" s="469">
        <v>-9.6541991449999998</v>
      </c>
      <c r="AE51" s="469">
        <v>0</v>
      </c>
      <c r="AF51" s="469">
        <v>0</v>
      </c>
      <c r="AG51" s="469">
        <v>0</v>
      </c>
      <c r="AH51" s="469">
        <v>0</v>
      </c>
      <c r="AI51" s="469">
        <v>0</v>
      </c>
      <c r="AK51" s="469">
        <v>0</v>
      </c>
      <c r="AL51" s="469">
        <v>-1.5159983781299999</v>
      </c>
      <c r="AM51" s="469">
        <v>-2.7259983781300008</v>
      </c>
      <c r="AN51" s="469">
        <v>-2.2859983781299995</v>
      </c>
      <c r="AO51" s="469">
        <v>-0.91599837812999674</v>
      </c>
    </row>
    <row r="52" spans="1:41" s="366" customFormat="1" ht="11.25" customHeight="1">
      <c r="A52" s="473" t="s">
        <v>32</v>
      </c>
      <c r="B52" s="469">
        <v>15.719313115094575</v>
      </c>
      <c r="C52" s="469">
        <v>9.4388086281998724</v>
      </c>
      <c r="D52" s="469">
        <v>9.2865229072000925</v>
      </c>
      <c r="E52" s="469">
        <v>9.2929510019999508</v>
      </c>
      <c r="F52" s="469">
        <v>10.04851224039982</v>
      </c>
      <c r="G52" s="469">
        <v>12.366879576510026</v>
      </c>
      <c r="H52" s="469">
        <v>9.5025159099200707</v>
      </c>
      <c r="I52" s="469">
        <v>12.511405854299888</v>
      </c>
      <c r="J52" s="469">
        <v>10.729120680040236</v>
      </c>
      <c r="K52" s="469">
        <v>9.262144451679994</v>
      </c>
      <c r="L52" s="469">
        <v>12.592997610890034</v>
      </c>
      <c r="M52" s="469">
        <v>15.17500893337999</v>
      </c>
      <c r="N52" s="469">
        <v>14.081215493419634</v>
      </c>
      <c r="O52" s="469">
        <v>22.952343150890073</v>
      </c>
      <c r="P52" s="469">
        <v>18.142081114900169</v>
      </c>
      <c r="Q52" s="469">
        <v>15.376815492319984</v>
      </c>
      <c r="R52" s="469">
        <v>25.40908837116001</v>
      </c>
      <c r="S52" s="469">
        <v>24.417161733679968</v>
      </c>
      <c r="T52" s="469">
        <v>27.061903455489954</v>
      </c>
      <c r="U52" s="469">
        <v>16.47393247433995</v>
      </c>
      <c r="V52" s="468">
        <v>16.845121044300228</v>
      </c>
      <c r="W52" s="469">
        <v>9.4105549453103645</v>
      </c>
      <c r="X52" s="469">
        <v>24.049362867718582</v>
      </c>
      <c r="Y52" s="469">
        <v>21.922313779484917</v>
      </c>
      <c r="Z52" s="469">
        <v>23.193882085606276</v>
      </c>
      <c r="AA52" s="469">
        <v>23.576314285614394</v>
      </c>
      <c r="AB52" s="469">
        <v>19.822393899803231</v>
      </c>
      <c r="AC52" s="469">
        <v>24.614083626826467</v>
      </c>
      <c r="AE52" s="469">
        <v>-4.0601967477421397E-2</v>
      </c>
      <c r="AF52" s="469">
        <v>-0.14788896360179393</v>
      </c>
      <c r="AG52" s="469">
        <v>-0.38194096927290744</v>
      </c>
      <c r="AH52" s="469">
        <v>-0.32276980140222022</v>
      </c>
      <c r="AI52" s="469">
        <v>-0.34945967912853604</v>
      </c>
      <c r="AK52" s="469">
        <v>-0.24085371015257273</v>
      </c>
      <c r="AL52" s="469">
        <v>-6.1861176880663393E-2</v>
      </c>
      <c r="AM52" s="469">
        <v>8.4054428668551395E-2</v>
      </c>
      <c r="AN52" s="469">
        <v>8.5863113892333587E-2</v>
      </c>
      <c r="AO52" s="469">
        <v>1.505851597235619E-2</v>
      </c>
    </row>
    <row r="53" spans="1:41" s="366" customFormat="1" ht="11.25" customHeight="1">
      <c r="A53" s="462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E53" s="207"/>
      <c r="AF53" s="207"/>
      <c r="AG53" s="207"/>
      <c r="AH53" s="207"/>
      <c r="AI53" s="207"/>
      <c r="AK53" s="207"/>
      <c r="AL53" s="207"/>
      <c r="AM53" s="207"/>
      <c r="AN53" s="207"/>
      <c r="AO53" s="207"/>
    </row>
    <row r="54" spans="1:41" s="366" customFormat="1" ht="11.25" customHeight="1">
      <c r="A54" s="462" t="s">
        <v>35</v>
      </c>
      <c r="B54" s="463">
        <v>1170.4292438809246</v>
      </c>
      <c r="C54" s="463">
        <v>1165.5891158795398</v>
      </c>
      <c r="D54" s="463">
        <v>1166.2323470138601</v>
      </c>
      <c r="E54" s="463">
        <v>1224.0146258478999</v>
      </c>
      <c r="F54" s="463">
        <v>1288.3554519158997</v>
      </c>
      <c r="G54" s="463">
        <v>1363.61334197817</v>
      </c>
      <c r="H54" s="463">
        <v>1433.10331228575</v>
      </c>
      <c r="I54" s="463">
        <v>1491.1897972950399</v>
      </c>
      <c r="J54" s="463">
        <v>1500.3833477084672</v>
      </c>
      <c r="K54" s="463">
        <v>1460.058955154288</v>
      </c>
      <c r="L54" s="463">
        <v>1532.2590376223525</v>
      </c>
      <c r="M54" s="463">
        <v>1564.2890722475188</v>
      </c>
      <c r="N54" s="463">
        <v>1576.7850247314977</v>
      </c>
      <c r="O54" s="463">
        <v>1624.6319534644467</v>
      </c>
      <c r="P54" s="463">
        <v>1684.0492017947531</v>
      </c>
      <c r="Q54" s="463">
        <v>1816.2036118378048</v>
      </c>
      <c r="R54" s="463">
        <v>1946.6668796947026</v>
      </c>
      <c r="S54" s="463">
        <v>2039.3469886205492</v>
      </c>
      <c r="T54" s="463">
        <v>2113.5476556607809</v>
      </c>
      <c r="U54" s="463">
        <v>2162.9276022025902</v>
      </c>
      <c r="V54" s="463">
        <v>2138.1611867581396</v>
      </c>
      <c r="W54" s="463">
        <v>2336.5553383424208</v>
      </c>
      <c r="X54" s="463">
        <v>2500.3362713758934</v>
      </c>
      <c r="Y54" s="463">
        <v>2575.0377669696363</v>
      </c>
      <c r="Z54" s="463">
        <v>2624.4094138223518</v>
      </c>
      <c r="AA54" s="463">
        <v>2741.4010496021783</v>
      </c>
      <c r="AB54" s="463">
        <v>2874.1019917861749</v>
      </c>
      <c r="AC54" s="463">
        <v>2997.3545142806142</v>
      </c>
      <c r="AE54" s="463">
        <v>-0.7090285902472715</v>
      </c>
      <c r="AF54" s="463">
        <v>2.4377262489806526</v>
      </c>
      <c r="AG54" s="463">
        <v>-9.2467848548681104</v>
      </c>
      <c r="AH54" s="463">
        <v>-7.847396948869573</v>
      </c>
      <c r="AI54" s="463">
        <v>-0.89987915541496477</v>
      </c>
      <c r="AK54" s="463">
        <v>-8.7442464162672877</v>
      </c>
      <c r="AL54" s="463">
        <v>-2.9198500760007846</v>
      </c>
      <c r="AM54" s="463">
        <v>-9.1379860333317993</v>
      </c>
      <c r="AN54" s="463">
        <v>-3.691556750453401</v>
      </c>
      <c r="AO54" s="463">
        <v>-5.4295235986601256</v>
      </c>
    </row>
    <row r="55" spans="1:41" s="366" customFormat="1" ht="11.25" customHeight="1">
      <c r="A55" s="473" t="s">
        <v>36</v>
      </c>
      <c r="B55" s="469">
        <v>3.7943342884000004</v>
      </c>
      <c r="C55" s="469">
        <v>3.619982469</v>
      </c>
      <c r="D55" s="469">
        <v>3.3971759592000002</v>
      </c>
      <c r="E55" s="469">
        <v>3.4783094689</v>
      </c>
      <c r="F55" s="469">
        <v>3.8625357650000005</v>
      </c>
      <c r="G55" s="469">
        <v>4.6661396987400003</v>
      </c>
      <c r="H55" s="469">
        <v>5.1603506915699997</v>
      </c>
      <c r="I55" s="469">
        <v>5.8840047347799995</v>
      </c>
      <c r="J55" s="469">
        <v>5.8739086377400005</v>
      </c>
      <c r="K55" s="469">
        <v>5.1512254664199997</v>
      </c>
      <c r="L55" s="469">
        <v>5.6736238397500003</v>
      </c>
      <c r="M55" s="469">
        <v>5.6600701476899999</v>
      </c>
      <c r="N55" s="469">
        <v>5.2546792206799999</v>
      </c>
      <c r="O55" s="469">
        <v>5.2206762477400002</v>
      </c>
      <c r="P55" s="469">
        <v>5.8068102479700006</v>
      </c>
      <c r="Q55" s="469">
        <v>6.275133681809999</v>
      </c>
      <c r="R55" s="469">
        <v>6.0767682551599993</v>
      </c>
      <c r="S55" s="469">
        <v>6.2589818514699989</v>
      </c>
      <c r="T55" s="469">
        <v>6.4978483098500002</v>
      </c>
      <c r="U55" s="469">
        <v>6.864373027460001</v>
      </c>
      <c r="V55" s="469">
        <v>6.2115641934700001</v>
      </c>
      <c r="W55" s="469">
        <v>7.3385471919999992</v>
      </c>
      <c r="X55" s="469">
        <v>9.3286670849399993</v>
      </c>
      <c r="Y55" s="469">
        <v>9.2490458439647369</v>
      </c>
      <c r="Z55" s="469">
        <v>9.5579430179426055</v>
      </c>
      <c r="AA55" s="469">
        <v>9.892693758401311</v>
      </c>
      <c r="AB55" s="469">
        <v>10.35704929738133</v>
      </c>
      <c r="AC55" s="469">
        <v>10.805886113418433</v>
      </c>
      <c r="AE55" s="469">
        <v>0</v>
      </c>
      <c r="AF55" s="469">
        <v>-2.6302624037722211E-2</v>
      </c>
      <c r="AG55" s="469">
        <v>-2.2896394072439819E-2</v>
      </c>
      <c r="AH55" s="469">
        <v>-1.7222119067362485E-2</v>
      </c>
      <c r="AI55" s="469">
        <v>-1.0432825438178028E-2</v>
      </c>
      <c r="AK55" s="469">
        <v>0</v>
      </c>
      <c r="AL55" s="469">
        <v>2.0260721484893551E-2</v>
      </c>
      <c r="AM55" s="469">
        <v>6.281164225864444E-3</v>
      </c>
      <c r="AN55" s="469">
        <v>-6.7026884335952275E-4</v>
      </c>
      <c r="AO55" s="469">
        <v>8.6320991642983458E-2</v>
      </c>
    </row>
    <row r="56" spans="1:41" s="366" customFormat="1" ht="11.25" customHeight="1">
      <c r="A56" s="462" t="s">
        <v>0</v>
      </c>
      <c r="B56" s="469">
        <v>1166.6349095925245</v>
      </c>
      <c r="C56" s="469">
        <v>1161.9691334105398</v>
      </c>
      <c r="D56" s="469">
        <v>1162.8351710546601</v>
      </c>
      <c r="E56" s="469">
        <v>1220.5363163789998</v>
      </c>
      <c r="F56" s="469">
        <v>1284.4929161508996</v>
      </c>
      <c r="G56" s="469">
        <v>1358.94720227943</v>
      </c>
      <c r="H56" s="469">
        <v>1427.9429615941799</v>
      </c>
      <c r="I56" s="469">
        <v>1485.3057925602598</v>
      </c>
      <c r="J56" s="469">
        <v>1494.5094390707272</v>
      </c>
      <c r="K56" s="469">
        <v>1454.9077296878679</v>
      </c>
      <c r="L56" s="469">
        <v>1526.5854137826025</v>
      </c>
      <c r="M56" s="469">
        <v>1558.6290020998288</v>
      </c>
      <c r="N56" s="469">
        <v>1571.5303455108178</v>
      </c>
      <c r="O56" s="469">
        <v>1619.4112772167068</v>
      </c>
      <c r="P56" s="469">
        <v>1678.2423915467832</v>
      </c>
      <c r="Q56" s="469">
        <v>1809.9284781559948</v>
      </c>
      <c r="R56" s="469">
        <v>1940.5901114395426</v>
      </c>
      <c r="S56" s="469">
        <v>2033.0880067690791</v>
      </c>
      <c r="T56" s="469">
        <v>2107.0498073509311</v>
      </c>
      <c r="U56" s="469">
        <v>2156.0632291751303</v>
      </c>
      <c r="V56" s="469">
        <v>2131.9496225646694</v>
      </c>
      <c r="W56" s="469">
        <v>2329.2167911504207</v>
      </c>
      <c r="X56" s="469">
        <v>2491.0076042909532</v>
      </c>
      <c r="Y56" s="469">
        <v>2565.7887211256716</v>
      </c>
      <c r="Z56" s="469">
        <v>2614.851470804409</v>
      </c>
      <c r="AA56" s="469">
        <v>2731.5083558437768</v>
      </c>
      <c r="AB56" s="469">
        <v>2863.7449424887936</v>
      </c>
      <c r="AC56" s="469">
        <v>2986.5486281671956</v>
      </c>
      <c r="AE56" s="469">
        <v>-0.7090285902472715</v>
      </c>
      <c r="AF56" s="469">
        <v>2.4640288730183784</v>
      </c>
      <c r="AG56" s="469">
        <v>-9.2238884607959335</v>
      </c>
      <c r="AH56" s="469">
        <v>-7.8301748298022176</v>
      </c>
      <c r="AI56" s="469">
        <v>-0.88944632997663575</v>
      </c>
      <c r="AK56" s="469">
        <v>-8.7442464162672877</v>
      </c>
      <c r="AL56" s="469">
        <v>-2.940110797485886</v>
      </c>
      <c r="AM56" s="469">
        <v>-9.1442671975578378</v>
      </c>
      <c r="AN56" s="469">
        <v>-3.6908864816100504</v>
      </c>
      <c r="AO56" s="469">
        <v>-5.5158445903030042</v>
      </c>
    </row>
    <row r="57" spans="1:41" s="366" customFormat="1" ht="11.25" customHeight="1">
      <c r="A57" s="473" t="s">
        <v>37</v>
      </c>
      <c r="B57" s="469">
        <v>336.30388377900005</v>
      </c>
      <c r="C57" s="469">
        <v>359.38908943799998</v>
      </c>
      <c r="D57" s="469">
        <v>378.49183183899999</v>
      </c>
      <c r="E57" s="469">
        <v>403.07670054900001</v>
      </c>
      <c r="F57" s="469">
        <v>419.83938008999996</v>
      </c>
      <c r="G57" s="469">
        <v>435.57736284600003</v>
      </c>
      <c r="H57" s="469">
        <v>454.11732841199995</v>
      </c>
      <c r="I57" s="469">
        <v>479.06816986800004</v>
      </c>
      <c r="J57" s="469">
        <v>515.61257131999992</v>
      </c>
      <c r="K57" s="469">
        <v>524.856459664</v>
      </c>
      <c r="L57" s="469">
        <v>536.88725847000001</v>
      </c>
      <c r="M57" s="469">
        <v>552.556536585</v>
      </c>
      <c r="N57" s="469">
        <v>576.1980207339999</v>
      </c>
      <c r="O57" s="469">
        <v>597.33959271200001</v>
      </c>
      <c r="P57" s="469">
        <v>618.22328635500014</v>
      </c>
      <c r="Q57" s="469">
        <v>651.65391783100006</v>
      </c>
      <c r="R57" s="469">
        <v>685.91488941500006</v>
      </c>
      <c r="S57" s="469">
        <v>717.0167778089999</v>
      </c>
      <c r="T57" s="469">
        <v>744.27132386699998</v>
      </c>
      <c r="U57" s="469">
        <v>766.82899074600004</v>
      </c>
      <c r="V57" s="469">
        <v>785.40746519599998</v>
      </c>
      <c r="W57" s="469">
        <v>827.07356112499997</v>
      </c>
      <c r="X57" s="469">
        <v>873.91451419682119</v>
      </c>
      <c r="Y57" s="469">
        <v>913.55368702200224</v>
      </c>
      <c r="Z57" s="469">
        <v>947.84352157229216</v>
      </c>
      <c r="AA57" s="469">
        <v>989.27809873814851</v>
      </c>
      <c r="AB57" s="469">
        <v>1030.2747387146501</v>
      </c>
      <c r="AC57" s="469">
        <v>1079.029283532067</v>
      </c>
      <c r="AE57" s="469">
        <v>0.14002159172866868</v>
      </c>
      <c r="AF57" s="469">
        <v>-2.4893448857906151</v>
      </c>
      <c r="AG57" s="469">
        <v>-3.8488905632177648</v>
      </c>
      <c r="AH57" s="469">
        <v>-2.1873672175515821</v>
      </c>
      <c r="AI57" s="469">
        <v>-3.9110572277520532</v>
      </c>
      <c r="AK57" s="469">
        <v>0.37088831301343816</v>
      </c>
      <c r="AL57" s="469">
        <v>3.8125294319343084</v>
      </c>
      <c r="AM57" s="469">
        <v>5.4425459274733612</v>
      </c>
      <c r="AN57" s="469">
        <v>7.4206686686071635</v>
      </c>
      <c r="AO57" s="469">
        <v>-0.51768703352468037</v>
      </c>
    </row>
    <row r="58" spans="1:41" s="366" customFormat="1" ht="11.25" customHeight="1">
      <c r="A58" s="473" t="s">
        <v>38</v>
      </c>
      <c r="B58" s="469">
        <v>126.8237734417</v>
      </c>
      <c r="C58" s="469">
        <v>136.92416513750001</v>
      </c>
      <c r="D58" s="469">
        <v>139.82853473509999</v>
      </c>
      <c r="E58" s="469">
        <v>142.88327110870003</v>
      </c>
      <c r="F58" s="469">
        <v>147.21916747110004</v>
      </c>
      <c r="G58" s="469">
        <v>151.01859504769999</v>
      </c>
      <c r="H58" s="469">
        <v>159.59606507091999</v>
      </c>
      <c r="I58" s="469">
        <v>168.94350680811999</v>
      </c>
      <c r="J58" s="469">
        <v>178.10827983671999</v>
      </c>
      <c r="K58" s="469">
        <v>178.7925081594</v>
      </c>
      <c r="L58" s="469">
        <v>183.49731746947998</v>
      </c>
      <c r="M58" s="469">
        <v>195.20791555299999</v>
      </c>
      <c r="N58" s="469">
        <v>201.59398912699999</v>
      </c>
      <c r="O58" s="469">
        <v>207.51795387199999</v>
      </c>
      <c r="P58" s="469">
        <v>213.657412179</v>
      </c>
      <c r="Q58" s="469">
        <v>224.12852059299999</v>
      </c>
      <c r="R58" s="469">
        <v>233.90450012399998</v>
      </c>
      <c r="S58" s="469">
        <v>245.031824954</v>
      </c>
      <c r="T58" s="469">
        <v>256.74467838599998</v>
      </c>
      <c r="U58" s="469">
        <v>266.51602749699998</v>
      </c>
      <c r="V58" s="469">
        <v>269.09204723100004</v>
      </c>
      <c r="W58" s="469">
        <v>283.471273483</v>
      </c>
      <c r="X58" s="469">
        <v>300.84965544000585</v>
      </c>
      <c r="Y58" s="469">
        <v>314.03056217546657</v>
      </c>
      <c r="Z58" s="469">
        <v>326.23834401264065</v>
      </c>
      <c r="AA58" s="469">
        <v>341.90892704024657</v>
      </c>
      <c r="AB58" s="469">
        <v>357.04007446245686</v>
      </c>
      <c r="AC58" s="469">
        <v>371.51182853534186</v>
      </c>
      <c r="AE58" s="469">
        <v>5.6135620952773024E-3</v>
      </c>
      <c r="AF58" s="469">
        <v>-0.43577783943840132</v>
      </c>
      <c r="AG58" s="469">
        <v>-0.60452935758149806</v>
      </c>
      <c r="AH58" s="469">
        <v>-8.6771273507451951E-2</v>
      </c>
      <c r="AI58" s="469">
        <v>0.5550935789104301</v>
      </c>
      <c r="AK58" s="469">
        <v>0.3033761100057859</v>
      </c>
      <c r="AL58" s="469">
        <v>-2.5262763573627467</v>
      </c>
      <c r="AM58" s="469">
        <v>-2.736420253104825</v>
      </c>
      <c r="AN58" s="469">
        <v>-1.2320071785785558</v>
      </c>
      <c r="AO58" s="469">
        <v>-4.8021409993378938</v>
      </c>
    </row>
    <row r="59" spans="1:41" s="366" customFormat="1" ht="11.25" customHeight="1">
      <c r="A59" s="474" t="s">
        <v>39</v>
      </c>
      <c r="B59" s="463">
        <v>703.50725237182451</v>
      </c>
      <c r="C59" s="463">
        <v>665.65587883503986</v>
      </c>
      <c r="D59" s="463">
        <v>644.51480448056009</v>
      </c>
      <c r="E59" s="463">
        <v>674.57634472129985</v>
      </c>
      <c r="F59" s="463">
        <v>717.43436858979965</v>
      </c>
      <c r="G59" s="463">
        <v>772.35124438573007</v>
      </c>
      <c r="H59" s="463">
        <v>814.22956811125994</v>
      </c>
      <c r="I59" s="463">
        <v>837.29411588413973</v>
      </c>
      <c r="J59" s="463">
        <v>800.78858791400739</v>
      </c>
      <c r="K59" s="463">
        <v>751.25876186446794</v>
      </c>
      <c r="L59" s="463">
        <v>806.20083784312249</v>
      </c>
      <c r="M59" s="463">
        <v>810.86454996182874</v>
      </c>
      <c r="N59" s="463">
        <v>793.73833564981794</v>
      </c>
      <c r="O59" s="463">
        <v>814.55373063270679</v>
      </c>
      <c r="P59" s="463">
        <v>846.36169301278323</v>
      </c>
      <c r="Q59" s="463">
        <v>934.14603973199462</v>
      </c>
      <c r="R59" s="463">
        <v>1020.7707219005426</v>
      </c>
      <c r="S59" s="463">
        <v>1071.0394040060792</v>
      </c>
      <c r="T59" s="463">
        <v>1106.0338050979312</v>
      </c>
      <c r="U59" s="463">
        <v>1122.7182109321302</v>
      </c>
      <c r="V59" s="463">
        <v>1077.4501101376695</v>
      </c>
      <c r="W59" s="463">
        <v>1218.6719565424207</v>
      </c>
      <c r="X59" s="463">
        <v>1316.2434346541258</v>
      </c>
      <c r="Y59" s="463">
        <v>1338.204471928203</v>
      </c>
      <c r="Z59" s="463">
        <v>1340.7696052194763</v>
      </c>
      <c r="AA59" s="463">
        <v>1400.321330065382</v>
      </c>
      <c r="AB59" s="463">
        <v>1476.4301293116862</v>
      </c>
      <c r="AC59" s="463">
        <v>1536.0075160997867</v>
      </c>
      <c r="AE59" s="463">
        <v>-0.85466374407110379</v>
      </c>
      <c r="AF59" s="463">
        <v>5.3891515982475084</v>
      </c>
      <c r="AG59" s="463">
        <v>-4.7704685399965001</v>
      </c>
      <c r="AH59" s="463">
        <v>-5.5560363387430698</v>
      </c>
      <c r="AI59" s="463">
        <v>2.4665173188648168</v>
      </c>
      <c r="AK59" s="463">
        <v>-9.4185108392864549</v>
      </c>
      <c r="AL59" s="463">
        <v>-4.2263638720576182</v>
      </c>
      <c r="AM59" s="463">
        <v>-11.85039287192626</v>
      </c>
      <c r="AN59" s="463">
        <v>-9.8795479716386581</v>
      </c>
      <c r="AO59" s="463">
        <v>-0.19601655744054369</v>
      </c>
    </row>
    <row r="60" spans="1:41" s="366" customFormat="1" ht="11.25" customHeight="1">
      <c r="A60" s="474"/>
      <c r="B60" s="463"/>
      <c r="C60" s="463"/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3"/>
      <c r="O60" s="463"/>
      <c r="P60" s="463"/>
      <c r="Q60" s="463"/>
      <c r="R60" s="463"/>
      <c r="S60" s="463"/>
      <c r="T60" s="463"/>
      <c r="U60" s="463"/>
      <c r="V60" s="463"/>
      <c r="W60" s="463"/>
      <c r="X60" s="463"/>
      <c r="Y60" s="463"/>
      <c r="Z60" s="463"/>
      <c r="AA60" s="463"/>
      <c r="AB60" s="463"/>
      <c r="AC60" s="463"/>
      <c r="AE60" s="463"/>
      <c r="AF60" s="463"/>
      <c r="AG60" s="463"/>
      <c r="AH60" s="463"/>
      <c r="AI60" s="463"/>
      <c r="AK60" s="463"/>
      <c r="AL60" s="463"/>
      <c r="AM60" s="463"/>
      <c r="AN60" s="463"/>
      <c r="AO60" s="463"/>
    </row>
    <row r="61" spans="1:41" s="366" customFormat="1" ht="11.25" customHeight="1">
      <c r="A61" s="462" t="s">
        <v>608</v>
      </c>
      <c r="B61" s="463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/>
      <c r="Z61" s="463"/>
      <c r="AA61" s="463"/>
      <c r="AB61" s="463"/>
      <c r="AC61" s="463"/>
      <c r="AE61" s="463"/>
      <c r="AF61" s="463"/>
      <c r="AG61" s="463"/>
      <c r="AH61" s="463"/>
      <c r="AI61" s="463"/>
      <c r="AK61" s="463"/>
      <c r="AL61" s="463"/>
      <c r="AM61" s="463"/>
      <c r="AN61" s="463"/>
      <c r="AO61" s="463"/>
    </row>
    <row r="62" spans="1:41" s="366" customFormat="1" ht="11.25" customHeight="1">
      <c r="A62" s="367" t="s">
        <v>35</v>
      </c>
      <c r="B62" s="463">
        <v>6.0279074942004627</v>
      </c>
      <c r="C62" s="463">
        <v>7.2622877588999017</v>
      </c>
      <c r="D62" s="463">
        <v>8.4628200624001693</v>
      </c>
      <c r="E62" s="463">
        <v>9.488779626099813</v>
      </c>
      <c r="F62" s="463">
        <v>10.96776515800002</v>
      </c>
      <c r="G62" s="463">
        <v>11.491320823000024</v>
      </c>
      <c r="H62" s="463">
        <v>10.262674797999807</v>
      </c>
      <c r="I62" s="463">
        <v>10.678316940999593</v>
      </c>
      <c r="J62" s="463">
        <v>12.553884857999947</v>
      </c>
      <c r="K62" s="463">
        <v>14.03088641599993</v>
      </c>
      <c r="L62" s="463">
        <v>16.457406695000145</v>
      </c>
      <c r="M62" s="463">
        <v>17.853264384999875</v>
      </c>
      <c r="N62" s="463">
        <v>16.432961883000416</v>
      </c>
      <c r="O62" s="463">
        <v>14.388999586010186</v>
      </c>
      <c r="P62" s="463">
        <v>15.698423900610351</v>
      </c>
      <c r="Q62" s="463">
        <v>6.8337650910902994</v>
      </c>
      <c r="R62" s="463">
        <v>8.1754276284420939</v>
      </c>
      <c r="S62" s="463">
        <v>7.2775084829793286</v>
      </c>
      <c r="T62" s="463">
        <v>4.964132331871042</v>
      </c>
      <c r="U62" s="463">
        <v>0.58344110372036084</v>
      </c>
      <c r="V62" s="463">
        <v>-1.8548012694900535</v>
      </c>
      <c r="W62" s="463">
        <v>0</v>
      </c>
      <c r="X62" s="463">
        <v>17.555000000000291</v>
      </c>
      <c r="Y62" s="463">
        <v>-3.2002330107857233</v>
      </c>
      <c r="Z62" s="463">
        <v>0</v>
      </c>
      <c r="AA62" s="463">
        <v>0</v>
      </c>
      <c r="AB62" s="463">
        <v>0</v>
      </c>
      <c r="AC62" s="463">
        <v>0</v>
      </c>
      <c r="AE62" s="463"/>
      <c r="AF62" s="463"/>
      <c r="AG62" s="463"/>
      <c r="AH62" s="463"/>
      <c r="AI62" s="463"/>
      <c r="AK62" s="463"/>
      <c r="AL62" s="463"/>
      <c r="AM62" s="463"/>
      <c r="AN62" s="463"/>
      <c r="AO62" s="463"/>
    </row>
    <row r="63" spans="1:41" s="366" customFormat="1" ht="11.25" customHeight="1">
      <c r="A63" s="367" t="s">
        <v>39</v>
      </c>
      <c r="B63" s="463">
        <v>14.071849422000355</v>
      </c>
      <c r="C63" s="463">
        <v>14.370838548999927</v>
      </c>
      <c r="D63" s="463">
        <v>13.54288231500027</v>
      </c>
      <c r="E63" s="463">
        <v>14.810234724999759</v>
      </c>
      <c r="F63" s="463">
        <v>14.280841905299894</v>
      </c>
      <c r="G63" s="463">
        <v>14.604295369720148</v>
      </c>
      <c r="H63" s="463">
        <v>14.489873262023139</v>
      </c>
      <c r="I63" s="463">
        <v>12.101443154069557</v>
      </c>
      <c r="J63" s="463">
        <v>13.984288179409987</v>
      </c>
      <c r="K63" s="463">
        <v>15.670230878339908</v>
      </c>
      <c r="L63" s="463">
        <v>17.893568238460148</v>
      </c>
      <c r="M63" s="463">
        <v>19.416868679639947</v>
      </c>
      <c r="N63" s="463">
        <v>18.076034785680577</v>
      </c>
      <c r="O63" s="463">
        <v>16.10323718753034</v>
      </c>
      <c r="P63" s="463">
        <v>18.28637390061067</v>
      </c>
      <c r="Q63" s="463">
        <v>6.8337650910901857</v>
      </c>
      <c r="R63" s="463">
        <v>8.1754276284420939</v>
      </c>
      <c r="S63" s="463">
        <v>7.2775084829793286</v>
      </c>
      <c r="T63" s="463">
        <v>4.964132331871042</v>
      </c>
      <c r="U63" s="463">
        <v>0.58344110372036084</v>
      </c>
      <c r="V63" s="463">
        <v>-1.8548012694900535</v>
      </c>
      <c r="W63" s="463">
        <v>0</v>
      </c>
      <c r="X63" s="463">
        <v>17.555000000000064</v>
      </c>
      <c r="Y63" s="463">
        <v>-0.13637484405853684</v>
      </c>
      <c r="Z63" s="463">
        <v>0</v>
      </c>
      <c r="AA63" s="463">
        <v>0</v>
      </c>
      <c r="AB63" s="463">
        <v>0</v>
      </c>
      <c r="AC63" s="463">
        <v>0</v>
      </c>
      <c r="AE63" s="463"/>
      <c r="AF63" s="463"/>
      <c r="AG63" s="463"/>
      <c r="AH63" s="463"/>
      <c r="AI63" s="463"/>
      <c r="AK63" s="463"/>
      <c r="AL63" s="463"/>
      <c r="AM63" s="463"/>
      <c r="AN63" s="463"/>
      <c r="AO63" s="463"/>
    </row>
    <row r="64" spans="1:41" s="366" customFormat="1" ht="11.25" customHeight="1">
      <c r="A64" s="462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E64" s="463"/>
      <c r="AF64" s="463"/>
      <c r="AG64" s="463"/>
      <c r="AH64" s="463"/>
      <c r="AI64" s="463"/>
      <c r="AK64" s="463"/>
      <c r="AL64" s="463"/>
      <c r="AM64" s="463"/>
      <c r="AN64" s="463"/>
      <c r="AO64" s="463"/>
    </row>
    <row r="65" spans="1:41" s="366" customFormat="1" ht="11.25" customHeight="1">
      <c r="A65" s="475" t="s">
        <v>609</v>
      </c>
      <c r="B65" s="463"/>
      <c r="C65" s="463"/>
      <c r="D65" s="463"/>
      <c r="E65" s="463"/>
      <c r="F65" s="463"/>
      <c r="G65" s="463"/>
      <c r="H65" s="463"/>
      <c r="I65" s="463"/>
      <c r="J65" s="463"/>
      <c r="K65" s="463"/>
      <c r="L65" s="463"/>
      <c r="M65" s="463"/>
      <c r="N65" s="463"/>
      <c r="O65" s="463"/>
      <c r="P65" s="463"/>
      <c r="Q65" s="463"/>
      <c r="R65" s="463"/>
      <c r="S65" s="463"/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E65" s="463"/>
      <c r="AF65" s="463"/>
      <c r="AG65" s="463"/>
      <c r="AH65" s="463"/>
      <c r="AI65" s="463"/>
      <c r="AK65" s="463"/>
      <c r="AL65" s="463"/>
      <c r="AM65" s="463"/>
      <c r="AN65" s="463"/>
      <c r="AO65" s="463"/>
    </row>
    <row r="66" spans="1:41" s="366" customFormat="1" ht="11.25" customHeight="1">
      <c r="A66" s="475" t="s">
        <v>610</v>
      </c>
      <c r="B66" s="463"/>
      <c r="C66" s="463"/>
      <c r="D66" s="463"/>
      <c r="E66" s="463"/>
      <c r="F66" s="463"/>
      <c r="G66" s="463"/>
      <c r="H66" s="463"/>
      <c r="I66" s="463"/>
      <c r="J66" s="463"/>
      <c r="K66" s="463"/>
      <c r="L66" s="463"/>
      <c r="M66" s="463"/>
      <c r="N66" s="463"/>
      <c r="O66" s="463"/>
      <c r="P66" s="463"/>
      <c r="Q66" s="463"/>
      <c r="R66" s="463"/>
      <c r="S66" s="463"/>
      <c r="T66" s="463"/>
      <c r="U66" s="463"/>
      <c r="V66" s="463"/>
      <c r="W66" s="463"/>
      <c r="X66" s="463"/>
      <c r="Y66" s="463"/>
      <c r="Z66" s="463"/>
      <c r="AA66" s="463"/>
      <c r="AB66" s="463"/>
      <c r="AC66" s="463"/>
      <c r="AE66" s="463"/>
      <c r="AF66" s="463"/>
      <c r="AG66" s="463"/>
      <c r="AH66" s="463"/>
      <c r="AI66" s="463"/>
      <c r="AK66" s="463"/>
      <c r="AL66" s="463"/>
      <c r="AM66" s="463"/>
      <c r="AN66" s="463"/>
      <c r="AO66" s="463"/>
    </row>
    <row r="67" spans="1:41" s="366" customFormat="1" ht="11.25" customHeight="1">
      <c r="A67" s="462" t="s">
        <v>35</v>
      </c>
      <c r="B67" s="463">
        <v>1164.4013363867241</v>
      </c>
      <c r="C67" s="463">
        <v>1158.3268281206399</v>
      </c>
      <c r="D67" s="463">
        <v>1157.76952695146</v>
      </c>
      <c r="E67" s="463">
        <v>1214.5258462218001</v>
      </c>
      <c r="F67" s="463">
        <v>1277.3876867578997</v>
      </c>
      <c r="G67" s="463">
        <v>1352.1220211551699</v>
      </c>
      <c r="H67" s="463">
        <v>1422.8406374877502</v>
      </c>
      <c r="I67" s="463">
        <v>1480.5114803540403</v>
      </c>
      <c r="J67" s="463">
        <v>1487.8294628504673</v>
      </c>
      <c r="K67" s="463">
        <v>1446.0280687382881</v>
      </c>
      <c r="L67" s="463">
        <v>1515.8016309273523</v>
      </c>
      <c r="M67" s="463">
        <v>1546.4358078625189</v>
      </c>
      <c r="N67" s="463">
        <v>1560.3520628484973</v>
      </c>
      <c r="O67" s="463">
        <v>1610.2429538784365</v>
      </c>
      <c r="P67" s="463">
        <v>1668.3507778941428</v>
      </c>
      <c r="Q67" s="463">
        <v>1809.3698467467145</v>
      </c>
      <c r="R67" s="463">
        <v>1938.4914520662605</v>
      </c>
      <c r="S67" s="463">
        <v>2032.0694801375698</v>
      </c>
      <c r="T67" s="463">
        <v>2108.5835233289099</v>
      </c>
      <c r="U67" s="463">
        <v>2162.3441610988698</v>
      </c>
      <c r="V67" s="463">
        <v>2140.0159880276296</v>
      </c>
      <c r="W67" s="463">
        <v>2336.5553383424208</v>
      </c>
      <c r="X67" s="463">
        <v>2482.7812713758931</v>
      </c>
      <c r="Y67" s="463">
        <v>2578.237999980422</v>
      </c>
      <c r="Z67" s="463">
        <v>2624.4094138223518</v>
      </c>
      <c r="AA67" s="463">
        <v>2741.4010496021783</v>
      </c>
      <c r="AB67" s="463">
        <v>2874.1019917861749</v>
      </c>
      <c r="AC67" s="463">
        <v>2997.3545142806142</v>
      </c>
      <c r="AE67" s="463"/>
      <c r="AF67" s="463"/>
      <c r="AG67" s="463"/>
      <c r="AH67" s="463"/>
      <c r="AI67" s="463"/>
      <c r="AK67" s="463"/>
      <c r="AL67" s="463"/>
      <c r="AM67" s="463"/>
      <c r="AN67" s="463"/>
      <c r="AO67" s="463"/>
    </row>
    <row r="68" spans="1:41" s="366" customFormat="1" ht="11.25" customHeight="1">
      <c r="A68" s="462" t="s">
        <v>39</v>
      </c>
      <c r="B68" s="463">
        <v>689.43540294982415</v>
      </c>
      <c r="C68" s="463">
        <v>651.28504028603993</v>
      </c>
      <c r="D68" s="463">
        <v>630.97192216555982</v>
      </c>
      <c r="E68" s="463">
        <v>659.76610999630009</v>
      </c>
      <c r="F68" s="463">
        <v>703.15352668449975</v>
      </c>
      <c r="G68" s="463">
        <v>757.74694901600992</v>
      </c>
      <c r="H68" s="463">
        <v>799.7396948492368</v>
      </c>
      <c r="I68" s="463">
        <v>825.19267273007017</v>
      </c>
      <c r="J68" s="463">
        <v>786.80429973459741</v>
      </c>
      <c r="K68" s="463">
        <v>735.58853098612803</v>
      </c>
      <c r="L68" s="463">
        <v>788.30726960466234</v>
      </c>
      <c r="M68" s="463">
        <v>791.4476812821888</v>
      </c>
      <c r="N68" s="463">
        <v>775.66230086413736</v>
      </c>
      <c r="O68" s="463">
        <v>798.45049344517645</v>
      </c>
      <c r="P68" s="463">
        <v>828.07531911217256</v>
      </c>
      <c r="Q68" s="463">
        <v>927.31227464090443</v>
      </c>
      <c r="R68" s="463">
        <v>1012.5952942721005</v>
      </c>
      <c r="S68" s="463">
        <v>1063.7618955230998</v>
      </c>
      <c r="T68" s="463">
        <v>1101.0696727660602</v>
      </c>
      <c r="U68" s="463">
        <v>1122.1347698284098</v>
      </c>
      <c r="V68" s="463">
        <v>1079.3049114071596</v>
      </c>
      <c r="W68" s="463">
        <v>1218.6719565424207</v>
      </c>
      <c r="X68" s="463">
        <v>1298.6884346541258</v>
      </c>
      <c r="Y68" s="463">
        <v>1338.3408467722616</v>
      </c>
      <c r="Z68" s="463">
        <v>1340.7696052194763</v>
      </c>
      <c r="AA68" s="463">
        <v>1400.321330065382</v>
      </c>
      <c r="AB68" s="463">
        <v>1476.4301293116862</v>
      </c>
      <c r="AC68" s="463">
        <v>1536.0075160997867</v>
      </c>
      <c r="AE68" s="463"/>
      <c r="AF68" s="463"/>
      <c r="AG68" s="463"/>
      <c r="AH68" s="463"/>
      <c r="AI68" s="463"/>
      <c r="AK68" s="463"/>
      <c r="AL68" s="463"/>
      <c r="AM68" s="463"/>
      <c r="AN68" s="463"/>
      <c r="AO68" s="463"/>
    </row>
    <row r="69" spans="1:41" s="366" customFormat="1" ht="11.25" customHeight="1">
      <c r="A69" s="462"/>
      <c r="B69" s="463"/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  <c r="V69" s="463"/>
      <c r="W69" s="463"/>
      <c r="X69" s="463"/>
      <c r="Y69" s="463"/>
      <c r="Z69" s="463"/>
      <c r="AA69" s="463"/>
      <c r="AB69" s="463"/>
      <c r="AC69" s="463"/>
      <c r="AE69" s="463"/>
      <c r="AF69" s="463"/>
      <c r="AG69" s="463"/>
      <c r="AH69" s="463"/>
      <c r="AI69" s="463"/>
      <c r="AK69" s="463"/>
      <c r="AL69" s="463"/>
      <c r="AM69" s="463"/>
      <c r="AN69" s="463"/>
      <c r="AO69" s="463"/>
    </row>
    <row r="70" spans="1:41" s="366" customFormat="1" ht="11.25" customHeight="1">
      <c r="A70" s="462" t="s">
        <v>40</v>
      </c>
      <c r="B70" s="463"/>
      <c r="C70" s="463"/>
      <c r="D70" s="463"/>
      <c r="E70" s="463"/>
      <c r="F70" s="463"/>
      <c r="G70" s="463"/>
      <c r="H70" s="463">
        <v>6.5763657330129019</v>
      </c>
      <c r="I70" s="463">
        <v>-9.6645047575498069</v>
      </c>
      <c r="J70" s="463">
        <v>21.658973748654049</v>
      </c>
      <c r="K70" s="463">
        <v>-29.805364718655831</v>
      </c>
      <c r="L70" s="463">
        <v>-8.8344756424279431</v>
      </c>
      <c r="M70" s="463">
        <v>48.526825185590084</v>
      </c>
      <c r="N70" s="463">
        <v>16.990149489969887</v>
      </c>
      <c r="O70" s="463">
        <v>-21.155034407059869</v>
      </c>
      <c r="P70" s="463">
        <v>-26.123196507770668</v>
      </c>
      <c r="Q70" s="463">
        <v>-33.370505756759968</v>
      </c>
      <c r="R70" s="463">
        <v>31.430879590090164</v>
      </c>
      <c r="S70" s="463">
        <v>-13.627991401279797</v>
      </c>
      <c r="T70" s="463">
        <v>18.875679536596436</v>
      </c>
      <c r="U70" s="463">
        <v>-12.775376788210012</v>
      </c>
      <c r="V70" s="463">
        <v>-41.93941644271942</v>
      </c>
      <c r="W70" s="463">
        <v>16.402017677139263</v>
      </c>
      <c r="X70" s="463">
        <v>9.4300590220739</v>
      </c>
      <c r="Y70" s="463">
        <v>-16.385335057920074</v>
      </c>
      <c r="Z70" s="463">
        <v>4.7666134659135437</v>
      </c>
      <c r="AA70" s="463">
        <v>-16.005766439011143</v>
      </c>
      <c r="AB70" s="463">
        <v>-3.6096079786766628</v>
      </c>
      <c r="AC70" s="463">
        <v>-14.904729602986182</v>
      </c>
      <c r="AE70" s="463">
        <v>0.90966374407110351</v>
      </c>
      <c r="AF70" s="463">
        <v>-0.76202217793431615</v>
      </c>
      <c r="AG70" s="463">
        <v>7.4840829419073671</v>
      </c>
      <c r="AH70" s="463">
        <v>-17.918253009624021</v>
      </c>
      <c r="AI70" s="463">
        <v>16.708914027210252</v>
      </c>
      <c r="AK70" s="463">
        <v>-8.0814891247136043</v>
      </c>
      <c r="AL70" s="463">
        <v>-36.699643612824509</v>
      </c>
      <c r="AM70" s="463">
        <v>12.413706118307935</v>
      </c>
      <c r="AN70" s="463">
        <v>-3.329593918012117</v>
      </c>
      <c r="AO70" s="463">
        <v>28.346115120332492</v>
      </c>
    </row>
    <row r="71" spans="1:41" s="366" customFormat="1" ht="11.25" customHeight="1">
      <c r="A71" s="473" t="s">
        <v>41</v>
      </c>
      <c r="B71" s="469"/>
      <c r="C71" s="469"/>
      <c r="D71" s="469"/>
      <c r="E71" s="469"/>
      <c r="F71" s="469"/>
      <c r="G71" s="469"/>
      <c r="H71" s="469">
        <v>-3.6379497350100949</v>
      </c>
      <c r="I71" s="469">
        <v>-2.0057395016198498</v>
      </c>
      <c r="J71" s="469">
        <v>36.273053091720257</v>
      </c>
      <c r="K71" s="469">
        <v>-2.5751074858897081</v>
      </c>
      <c r="L71" s="469">
        <v>-9.2360438010318688</v>
      </c>
      <c r="M71" s="469">
        <v>33.714664186670078</v>
      </c>
      <c r="N71" s="469">
        <v>33.126222803739957</v>
      </c>
      <c r="O71" s="469">
        <v>13.501657173500158</v>
      </c>
      <c r="P71" s="469">
        <v>-7.1606292798206663</v>
      </c>
      <c r="Q71" s="469">
        <v>-29.291843138749996</v>
      </c>
      <c r="R71" s="469">
        <v>9.4987093733801089</v>
      </c>
      <c r="S71" s="469">
        <v>-0.55289004929973895</v>
      </c>
      <c r="T71" s="469">
        <v>21.403597341369736</v>
      </c>
      <c r="U71" s="469">
        <v>8.9524604962198886</v>
      </c>
      <c r="V71" s="469">
        <v>4.900238332960523</v>
      </c>
      <c r="W71" s="469">
        <v>-23.795915137110612</v>
      </c>
      <c r="X71" s="469">
        <v>20.938771232426692</v>
      </c>
      <c r="Y71" s="469">
        <v>34.723972030946975</v>
      </c>
      <c r="Z71" s="469">
        <v>18.379236345154425</v>
      </c>
      <c r="AA71" s="469">
        <v>-0.22528528913036816</v>
      </c>
      <c r="AB71" s="469">
        <v>-1.8501704092036766</v>
      </c>
      <c r="AC71" s="469">
        <v>-10.927267221234491</v>
      </c>
      <c r="AE71" s="469">
        <v>0.76042268324715678</v>
      </c>
      <c r="AF71" s="469">
        <v>10.831954783596171</v>
      </c>
      <c r="AG71" s="469">
        <v>5.5472936324389437</v>
      </c>
      <c r="AH71" s="469">
        <v>-17.152591369706368</v>
      </c>
      <c r="AI71" s="469">
        <v>16.832474911862981</v>
      </c>
      <c r="AK71" s="469">
        <v>-9.4012525985978108</v>
      </c>
      <c r="AL71" s="469">
        <v>-40.391429607431867</v>
      </c>
      <c r="AM71" s="469">
        <v>-7.6375770640771847</v>
      </c>
      <c r="AN71" s="469">
        <v>-3.2397136464213423</v>
      </c>
      <c r="AO71" s="469">
        <v>25.21654439793155</v>
      </c>
    </row>
    <row r="72" spans="1:41" s="366" customFormat="1" ht="11.25" customHeight="1">
      <c r="A72" s="473" t="s">
        <v>42</v>
      </c>
      <c r="B72" s="469"/>
      <c r="C72" s="469"/>
      <c r="D72" s="469"/>
      <c r="E72" s="469"/>
      <c r="F72" s="469"/>
      <c r="G72" s="469"/>
      <c r="H72" s="469">
        <v>10.256092116022996</v>
      </c>
      <c r="I72" s="469">
        <v>-6.4753004069299571</v>
      </c>
      <c r="J72" s="469">
        <v>-15.750713635066209</v>
      </c>
      <c r="K72" s="469">
        <v>-22.676052851766123</v>
      </c>
      <c r="L72" s="469">
        <v>-1.2003576783960739</v>
      </c>
      <c r="M72" s="469">
        <v>11.402269686920011</v>
      </c>
      <c r="N72" s="469">
        <v>-16.139568025770068</v>
      </c>
      <c r="O72" s="469">
        <v>-34.707688090560026</v>
      </c>
      <c r="P72" s="469">
        <v>-18.957062013950001</v>
      </c>
      <c r="Q72" s="469">
        <v>-3.4958814960099724</v>
      </c>
      <c r="R72" s="469">
        <v>22.243294075710054</v>
      </c>
      <c r="S72" s="469">
        <v>-13.447324901980057</v>
      </c>
      <c r="T72" s="469">
        <v>-0.49794524677329965</v>
      </c>
      <c r="U72" s="469">
        <v>-23.897553631429901</v>
      </c>
      <c r="V72" s="469">
        <v>-17.10660575267994</v>
      </c>
      <c r="W72" s="469">
        <v>40.685582690249873</v>
      </c>
      <c r="X72" s="469">
        <v>-7.9970546703527914</v>
      </c>
      <c r="Y72" s="469">
        <v>-39.03291956046705</v>
      </c>
      <c r="Z72" s="469">
        <v>-39.536235350840883</v>
      </c>
      <c r="AA72" s="469">
        <v>-24.704093621480776</v>
      </c>
      <c r="AB72" s="469">
        <v>-7.6830500410729865</v>
      </c>
      <c r="AC72" s="469">
        <v>-5.901074853351691</v>
      </c>
      <c r="AE72" s="469">
        <v>0.14924106082394761</v>
      </c>
      <c r="AF72" s="469">
        <v>-9.5939769615304868</v>
      </c>
      <c r="AG72" s="469">
        <v>1.9367893094684234</v>
      </c>
      <c r="AH72" s="469">
        <v>-0.76566163991765279</v>
      </c>
      <c r="AI72" s="469">
        <v>-2.1235608846527327</v>
      </c>
      <c r="AK72" s="469">
        <v>1.3197634738842057</v>
      </c>
      <c r="AL72" s="469">
        <v>-0.73182647699264436</v>
      </c>
      <c r="AM72" s="469">
        <v>11.527670710785117</v>
      </c>
      <c r="AN72" s="469">
        <v>5.3865072568092245</v>
      </c>
      <c r="AO72" s="469">
        <v>-0.69404174919905604</v>
      </c>
    </row>
    <row r="73" spans="1:41" s="366" customFormat="1" ht="11.25" customHeight="1">
      <c r="A73" s="467" t="s">
        <v>538</v>
      </c>
      <c r="B73" s="469"/>
      <c r="C73" s="469"/>
      <c r="D73" s="469"/>
      <c r="E73" s="469"/>
      <c r="F73" s="469"/>
      <c r="G73" s="469"/>
      <c r="H73" s="469">
        <v>6.1603084990000001</v>
      </c>
      <c r="I73" s="469">
        <v>8.8408042370000324</v>
      </c>
      <c r="J73" s="469">
        <v>-4.4718333231161793</v>
      </c>
      <c r="K73" s="469">
        <v>-22.224503000116119</v>
      </c>
      <c r="L73" s="469">
        <v>13.126354237883966</v>
      </c>
      <c r="M73" s="469">
        <v>27.85366804800001</v>
      </c>
      <c r="N73" s="469">
        <v>-0.40651110900002529</v>
      </c>
      <c r="O73" s="469">
        <v>-15.03491856200003</v>
      </c>
      <c r="P73" s="469">
        <v>-8.0580342417500006</v>
      </c>
      <c r="Q73" s="469">
        <v>6.7998253559600217</v>
      </c>
      <c r="R73" s="469">
        <v>-1.0190265649599224</v>
      </c>
      <c r="S73" s="469">
        <v>-6.2621527210000085</v>
      </c>
      <c r="T73" s="469">
        <v>3.368941700166685</v>
      </c>
      <c r="U73" s="469">
        <v>-3.3933064309998908</v>
      </c>
      <c r="V73" s="469">
        <v>-6.9882385849999427</v>
      </c>
      <c r="W73" s="469">
        <v>36.411594777039909</v>
      </c>
      <c r="X73" s="469">
        <v>34.281484952781355</v>
      </c>
      <c r="Y73" s="469">
        <v>-12.021505366228961</v>
      </c>
      <c r="Z73" s="469">
        <v>-19.620979521030989</v>
      </c>
      <c r="AA73" s="469">
        <v>-7.8057397772938426</v>
      </c>
      <c r="AB73" s="469">
        <v>-1.2038500024701353</v>
      </c>
      <c r="AC73" s="469">
        <v>0.39729785669412393</v>
      </c>
      <c r="AE73" s="469">
        <v>0.14002159172866868</v>
      </c>
      <c r="AF73" s="469">
        <v>0.57451328093620546</v>
      </c>
      <c r="AG73" s="469">
        <v>1.9848737047026468</v>
      </c>
      <c r="AH73" s="469">
        <v>-0.70727909010628487</v>
      </c>
      <c r="AI73" s="469">
        <v>-2.1881891508363962</v>
      </c>
      <c r="AK73" s="469">
        <v>0.3708883130133529</v>
      </c>
      <c r="AL73" s="469">
        <v>4.3205380880160398</v>
      </c>
      <c r="AM73" s="469">
        <v>3.2844498995000109</v>
      </c>
      <c r="AN73" s="469">
        <v>-1.9792116683818426</v>
      </c>
      <c r="AO73" s="469">
        <v>-2.744217428432135</v>
      </c>
    </row>
    <row r="74" spans="1:41" s="366" customFormat="1" ht="11.25" customHeight="1">
      <c r="A74" s="467" t="s">
        <v>539</v>
      </c>
      <c r="B74" s="469"/>
      <c r="C74" s="469"/>
      <c r="D74" s="469"/>
      <c r="E74" s="469"/>
      <c r="F74" s="469"/>
      <c r="G74" s="469"/>
      <c r="H74" s="469">
        <v>2.806995766</v>
      </c>
      <c r="I74" s="469">
        <v>1.5404786690000094</v>
      </c>
      <c r="J74" s="469">
        <v>-0.70582061700002896</v>
      </c>
      <c r="K74" s="469">
        <v>-1.2709441679999998</v>
      </c>
      <c r="L74" s="469">
        <v>2.8700020255599554</v>
      </c>
      <c r="M74" s="469">
        <v>0.67320076944000107</v>
      </c>
      <c r="N74" s="469">
        <v>0.86481364567995911</v>
      </c>
      <c r="O74" s="469">
        <v>-0.16459073999999418</v>
      </c>
      <c r="P74" s="469">
        <v>-0.44769381599999747</v>
      </c>
      <c r="Q74" s="469">
        <v>0.7377652810000086</v>
      </c>
      <c r="R74" s="469">
        <v>1.8195208149999758</v>
      </c>
      <c r="S74" s="469">
        <v>0.961166264329961</v>
      </c>
      <c r="T74" s="469">
        <v>1.3873535846699951</v>
      </c>
      <c r="U74" s="469">
        <v>-0.98944455200000903</v>
      </c>
      <c r="V74" s="469">
        <v>-1.0724108219999948</v>
      </c>
      <c r="W74" s="469">
        <v>7.264563862999978</v>
      </c>
      <c r="X74" s="469">
        <v>-0.55233994799414177</v>
      </c>
      <c r="Y74" s="469">
        <v>1.7076816535477519</v>
      </c>
      <c r="Z74" s="469">
        <v>-1.6574025152307286</v>
      </c>
      <c r="AA74" s="469">
        <v>1.2157257730990523</v>
      </c>
      <c r="AB74" s="469">
        <v>1.2554103200498048</v>
      </c>
      <c r="AC74" s="469">
        <v>1.2175033687529435</v>
      </c>
      <c r="AE74" s="469">
        <v>5.6135620952773024E-3</v>
      </c>
      <c r="AF74" s="469">
        <v>-0.2349071588573679</v>
      </c>
      <c r="AG74" s="469">
        <v>0.17892085878321495</v>
      </c>
      <c r="AH74" s="469">
        <v>4.3140008402019703E-2</v>
      </c>
      <c r="AI74" s="469">
        <v>5.3479541691388022E-2</v>
      </c>
      <c r="AK74" s="469">
        <v>0.30337606000585826</v>
      </c>
      <c r="AL74" s="469">
        <v>-0.28229548199124799</v>
      </c>
      <c r="AM74" s="469">
        <v>-0.21164891667772867</v>
      </c>
      <c r="AN74" s="469">
        <v>0.15326561278005224</v>
      </c>
      <c r="AO74" s="469">
        <v>-0.14423505603419517</v>
      </c>
    </row>
    <row r="75" spans="1:41" s="366" customFormat="1" ht="11.25" customHeight="1">
      <c r="A75" s="467" t="s">
        <v>540</v>
      </c>
      <c r="B75" s="469"/>
      <c r="C75" s="469"/>
      <c r="D75" s="469"/>
      <c r="E75" s="469"/>
      <c r="F75" s="469"/>
      <c r="G75" s="469"/>
      <c r="H75" s="469">
        <v>1.0015050216799972</v>
      </c>
      <c r="I75" s="469">
        <v>-14.522888593729999</v>
      </c>
      <c r="J75" s="469">
        <v>-8.1400226249899976</v>
      </c>
      <c r="K75" s="469">
        <v>-4.7132149232200007</v>
      </c>
      <c r="L75" s="469">
        <v>-16.345081148469998</v>
      </c>
      <c r="M75" s="469">
        <v>-16.852104532129999</v>
      </c>
      <c r="N75" s="469">
        <v>-17.21895744575</v>
      </c>
      <c r="O75" s="469">
        <v>-20.17362009</v>
      </c>
      <c r="P75" s="469">
        <v>-7.8693826173100012</v>
      </c>
      <c r="Q75" s="469">
        <v>-11.354737559769998</v>
      </c>
      <c r="R75" s="469">
        <v>20.534166605600003</v>
      </c>
      <c r="S75" s="469">
        <v>-8.5232733957100066</v>
      </c>
      <c r="T75" s="469">
        <v>-4.8619905234899869</v>
      </c>
      <c r="U75" s="469">
        <v>-18.87318625804</v>
      </c>
      <c r="V75" s="469">
        <v>-8.6639024337900015</v>
      </c>
      <c r="W75" s="469">
        <v>-3.7371815117900029</v>
      </c>
      <c r="X75" s="469">
        <v>-43.095280609490004</v>
      </c>
      <c r="Y75" s="469">
        <v>-29.856808434155212</v>
      </c>
      <c r="Z75" s="469">
        <v>-19.866447787600393</v>
      </c>
      <c r="AA75" s="469">
        <v>-19.811769073235645</v>
      </c>
      <c r="AB75" s="469">
        <v>-9.8031133429788042</v>
      </c>
      <c r="AC75" s="469">
        <v>-9.8134328137174194</v>
      </c>
      <c r="AE75" s="469">
        <v>0</v>
      </c>
      <c r="AF75" s="469">
        <v>-10.046974536125937</v>
      </c>
      <c r="AG75" s="469">
        <v>2.9213200316071664E-2</v>
      </c>
      <c r="AH75" s="469">
        <v>7.1250309426886815E-3</v>
      </c>
      <c r="AI75" s="469">
        <v>1.0284410368676333E-2</v>
      </c>
      <c r="AK75" s="469">
        <v>0</v>
      </c>
      <c r="AL75" s="469">
        <v>-5.0719807367998122</v>
      </c>
      <c r="AM75" s="469">
        <v>5.8403781755686062</v>
      </c>
      <c r="AN75" s="469">
        <v>4.2128584398553564</v>
      </c>
      <c r="AO75" s="469">
        <v>0.15632221692512616</v>
      </c>
    </row>
    <row r="76" spans="1:41" s="366" customFormat="1" ht="11.25" customHeight="1">
      <c r="A76" s="467" t="s">
        <v>541</v>
      </c>
      <c r="B76" s="469"/>
      <c r="C76" s="469"/>
      <c r="D76" s="469"/>
      <c r="E76" s="469"/>
      <c r="F76" s="469"/>
      <c r="G76" s="469"/>
      <c r="H76" s="469">
        <v>4.6466275000000001E-2</v>
      </c>
      <c r="I76" s="469">
        <v>0.56002641899999794</v>
      </c>
      <c r="J76" s="469">
        <v>0.67173591599999782</v>
      </c>
      <c r="K76" s="469">
        <v>-0.20412440300000345</v>
      </c>
      <c r="L76" s="469">
        <v>-0.95804563499999862</v>
      </c>
      <c r="M76" s="469">
        <v>-0.22616330000000015</v>
      </c>
      <c r="N76" s="469">
        <v>0.65288305199999919</v>
      </c>
      <c r="O76" s="469">
        <v>0.61965411599999976</v>
      </c>
      <c r="P76" s="469">
        <v>6.8681230999998663E-2</v>
      </c>
      <c r="Q76" s="469">
        <v>0.27216267499999597</v>
      </c>
      <c r="R76" s="469">
        <v>0.88323308199999884</v>
      </c>
      <c r="S76" s="469">
        <v>0.41379850099999749</v>
      </c>
      <c r="T76" s="469">
        <v>-0.409252700999994</v>
      </c>
      <c r="U76" s="469">
        <v>-0.66929472900000109</v>
      </c>
      <c r="V76" s="469">
        <v>-0.35435929000000033</v>
      </c>
      <c r="W76" s="469">
        <v>0.52658192899999634</v>
      </c>
      <c r="X76" s="469">
        <v>1.4024454790000018</v>
      </c>
      <c r="Y76" s="469">
        <v>0.88820736000000033</v>
      </c>
      <c r="Z76" s="469">
        <v>1.7793532220296948</v>
      </c>
      <c r="AA76" s="469">
        <v>1.6716146392191769</v>
      </c>
      <c r="AB76" s="469">
        <v>2.0323328310948274</v>
      </c>
      <c r="AC76" s="469">
        <v>2.2625953851572667</v>
      </c>
      <c r="AE76" s="469">
        <v>3.605907000000963E-3</v>
      </c>
      <c r="AF76" s="469">
        <v>1.6057204000004321E-2</v>
      </c>
      <c r="AG76" s="469">
        <v>-0.15710073170595917</v>
      </c>
      <c r="AH76" s="469">
        <v>-0.10908957676940179</v>
      </c>
      <c r="AI76" s="469">
        <v>3.3547410709067194E-4</v>
      </c>
      <c r="AK76" s="469">
        <v>0.64549910086500184</v>
      </c>
      <c r="AL76" s="469">
        <v>0.46623819960200036</v>
      </c>
      <c r="AM76" s="469">
        <v>2.8112732291646951</v>
      </c>
      <c r="AN76" s="469">
        <v>3.0010602596171769</v>
      </c>
      <c r="AO76" s="469">
        <v>2.0323328310948274</v>
      </c>
    </row>
    <row r="77" spans="1:41" s="366" customFormat="1" ht="11.25" customHeight="1">
      <c r="A77" s="467" t="s">
        <v>542</v>
      </c>
      <c r="B77" s="469"/>
      <c r="C77" s="469"/>
      <c r="D77" s="469"/>
      <c r="E77" s="469"/>
      <c r="F77" s="469"/>
      <c r="G77" s="469"/>
      <c r="H77" s="469">
        <v>0.24081655434300001</v>
      </c>
      <c r="I77" s="469">
        <v>-2.8937211381999983</v>
      </c>
      <c r="J77" s="469">
        <v>-3.1047729859600004</v>
      </c>
      <c r="K77" s="469">
        <v>5.7367336425700008</v>
      </c>
      <c r="L77" s="469">
        <v>0.10641284163000098</v>
      </c>
      <c r="M77" s="469">
        <v>-4.6331298390000164E-2</v>
      </c>
      <c r="N77" s="469">
        <v>-3.1796168699999683E-2</v>
      </c>
      <c r="O77" s="469">
        <v>4.5787185440001821E-2</v>
      </c>
      <c r="P77" s="469">
        <v>-2.65063256989</v>
      </c>
      <c r="Q77" s="469">
        <v>4.9102751799998678E-2</v>
      </c>
      <c r="R77" s="469">
        <v>2.5400138069999301E-2</v>
      </c>
      <c r="S77" s="469">
        <v>-3.6863550600000572E-2</v>
      </c>
      <c r="T77" s="469">
        <v>1.7002692880001113E-2</v>
      </c>
      <c r="U77" s="469">
        <v>2.7678338610000353E-2</v>
      </c>
      <c r="V77" s="469">
        <v>-2.7694621889999382E-2</v>
      </c>
      <c r="W77" s="469">
        <v>0.22002363299999939</v>
      </c>
      <c r="X77" s="469">
        <v>-3.3364544650002159E-2</v>
      </c>
      <c r="Y77" s="469">
        <v>0.24950522636937045</v>
      </c>
      <c r="Z77" s="469">
        <v>-0.17075874900847232</v>
      </c>
      <c r="AA77" s="469">
        <v>2.6074816730485395E-2</v>
      </c>
      <c r="AB77" s="469">
        <v>3.6170153231321223E-2</v>
      </c>
      <c r="AC77" s="469">
        <v>3.4961349761394089E-2</v>
      </c>
      <c r="AE77" s="469">
        <v>0</v>
      </c>
      <c r="AF77" s="469">
        <v>9.7334248516609989E-2</v>
      </c>
      <c r="AG77" s="469">
        <v>-9.9117722627555693E-2</v>
      </c>
      <c r="AH77" s="469">
        <v>4.4198761332836511E-4</v>
      </c>
      <c r="AI77" s="469">
        <v>5.2884001650888024E-4</v>
      </c>
      <c r="AK77" s="469">
        <v>-2.157996004115148E-15</v>
      </c>
      <c r="AL77" s="469">
        <v>-0.16432654581962958</v>
      </c>
      <c r="AM77" s="469">
        <v>-0.19678167677047231</v>
      </c>
      <c r="AN77" s="469">
        <v>-1.4653870615146045E-3</v>
      </c>
      <c r="AO77" s="469">
        <v>5.7556872473212214E-3</v>
      </c>
    </row>
    <row r="78" spans="1:41" s="366" customFormat="1" ht="11.25" customHeight="1">
      <c r="A78" s="473" t="s">
        <v>43</v>
      </c>
      <c r="B78" s="469"/>
      <c r="C78" s="469"/>
      <c r="D78" s="469"/>
      <c r="E78" s="469"/>
      <c r="F78" s="469"/>
      <c r="G78" s="469"/>
      <c r="H78" s="469">
        <v>-4.1776648E-2</v>
      </c>
      <c r="I78" s="469">
        <v>-1.1834648489999999</v>
      </c>
      <c r="J78" s="469">
        <v>1.1366342919999999</v>
      </c>
      <c r="K78" s="469">
        <v>-4.5542043809999999</v>
      </c>
      <c r="L78" s="469">
        <v>1.601925837</v>
      </c>
      <c r="M78" s="469">
        <v>3.4098913120000001</v>
      </c>
      <c r="N78" s="469">
        <v>3.4947119999999996E-3</v>
      </c>
      <c r="O78" s="469">
        <v>5.0996510000000002E-2</v>
      </c>
      <c r="P78" s="469">
        <v>-5.5052139999999996E-3</v>
      </c>
      <c r="Q78" s="469">
        <v>-0.58278112199999998</v>
      </c>
      <c r="R78" s="469">
        <v>-0.311123859</v>
      </c>
      <c r="S78" s="469">
        <v>0.37222355000000001</v>
      </c>
      <c r="T78" s="469">
        <v>-2.0299725579999999</v>
      </c>
      <c r="U78" s="469">
        <v>2.169716347</v>
      </c>
      <c r="V78" s="469">
        <v>-29.733049023</v>
      </c>
      <c r="W78" s="469">
        <v>-0.48764987599999998</v>
      </c>
      <c r="X78" s="469">
        <v>-3.5116575400000003</v>
      </c>
      <c r="Y78" s="469">
        <v>-12.076387528399998</v>
      </c>
      <c r="Z78" s="469">
        <v>25.923612471600002</v>
      </c>
      <c r="AA78" s="469">
        <v>8.923612471600002</v>
      </c>
      <c r="AB78" s="469">
        <v>5.9236124715999994</v>
      </c>
      <c r="AC78" s="469">
        <v>1.9236124716</v>
      </c>
      <c r="AE78" s="469">
        <v>0</v>
      </c>
      <c r="AF78" s="469">
        <v>-2</v>
      </c>
      <c r="AG78" s="469">
        <v>0</v>
      </c>
      <c r="AH78" s="469">
        <v>0</v>
      </c>
      <c r="AI78" s="469">
        <v>1.9999999999999996</v>
      </c>
      <c r="AK78" s="469">
        <v>0</v>
      </c>
      <c r="AL78" s="469">
        <v>4.423612471600002</v>
      </c>
      <c r="AM78" s="469">
        <v>8.5236124716000035</v>
      </c>
      <c r="AN78" s="469">
        <v>-5.4763875283999983</v>
      </c>
      <c r="AO78" s="469">
        <v>3.8236124715999993</v>
      </c>
    </row>
    <row r="79" spans="1:41" s="366" customFormat="1" ht="11.25" customHeight="1">
      <c r="A79" s="462"/>
      <c r="B79" s="463"/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E79" s="463"/>
      <c r="AF79" s="463"/>
      <c r="AG79" s="463"/>
      <c r="AH79" s="463"/>
      <c r="AI79" s="463"/>
      <c r="AK79" s="463"/>
      <c r="AL79" s="463"/>
      <c r="AM79" s="463"/>
      <c r="AN79" s="463"/>
      <c r="AO79" s="463"/>
    </row>
    <row r="80" spans="1:41" s="366" customFormat="1" ht="11.25" customHeight="1">
      <c r="A80" s="462" t="s">
        <v>44</v>
      </c>
      <c r="B80" s="544">
        <v>672.83089109510001</v>
      </c>
      <c r="C80" s="544">
        <v>684.60297806280028</v>
      </c>
      <c r="D80" s="544">
        <v>659.38867307509997</v>
      </c>
      <c r="E80" s="544">
        <v>608.46229214999971</v>
      </c>
      <c r="F80" s="544">
        <v>637.00130298669978</v>
      </c>
      <c r="G80" s="544">
        <v>682.26798333029967</v>
      </c>
      <c r="H80" s="463">
        <v>806.31606058224975</v>
      </c>
      <c r="I80" s="463">
        <v>815.52816797252035</v>
      </c>
      <c r="J80" s="463">
        <v>808.46327348325144</v>
      </c>
      <c r="K80" s="463">
        <v>705.78316626747221</v>
      </c>
      <c r="L80" s="463">
        <v>779.47279396223439</v>
      </c>
      <c r="M80" s="463">
        <v>839.97450646777884</v>
      </c>
      <c r="N80" s="463">
        <v>792.65245035410726</v>
      </c>
      <c r="O80" s="463">
        <v>777.29545903811663</v>
      </c>
      <c r="P80" s="463">
        <v>801.95212260440189</v>
      </c>
      <c r="Q80" s="463">
        <v>893.94176888414449</v>
      </c>
      <c r="R80" s="463">
        <v>1044.0261738621907</v>
      </c>
      <c r="S80" s="463">
        <v>1050.13390412182</v>
      </c>
      <c r="T80" s="463">
        <v>1119.9453523026566</v>
      </c>
      <c r="U80" s="463">
        <v>1109.3593930401998</v>
      </c>
      <c r="V80" s="463">
        <v>1037.3654949644401</v>
      </c>
      <c r="W80" s="463">
        <v>1235.0739742195603</v>
      </c>
      <c r="X80" s="463">
        <v>1308.1184936761997</v>
      </c>
      <c r="Y80" s="463">
        <v>1321.9555117143416</v>
      </c>
      <c r="Z80" s="463">
        <v>1345.5362186853897</v>
      </c>
      <c r="AA80" s="463">
        <v>1384.3155636263712</v>
      </c>
      <c r="AB80" s="463">
        <v>1472.8205213330095</v>
      </c>
      <c r="AC80" s="463">
        <v>1521.1027864968009</v>
      </c>
      <c r="AE80" s="463">
        <v>-4.5474735088646412E-13</v>
      </c>
      <c r="AF80" s="463">
        <v>4.763504264372159</v>
      </c>
      <c r="AG80" s="463">
        <v>2.7136144019107178</v>
      </c>
      <c r="AH80" s="463">
        <v>-23.47428934836671</v>
      </c>
      <c r="AI80" s="463">
        <v>19.175431346074674</v>
      </c>
      <c r="AK80" s="463">
        <v>-17.499999963999926</v>
      </c>
      <c r="AL80" s="463">
        <v>-40.92600748488212</v>
      </c>
      <c r="AM80" s="463">
        <v>0.56331324638154001</v>
      </c>
      <c r="AN80" s="463">
        <v>-13.209141889650709</v>
      </c>
      <c r="AO80" s="463">
        <v>28.150098562892026</v>
      </c>
    </row>
    <row r="81" spans="1:45" s="366" customFormat="1" ht="11.25" customHeight="1">
      <c r="A81" s="462"/>
      <c r="B81" s="544"/>
      <c r="C81" s="544"/>
      <c r="D81" s="544"/>
      <c r="E81" s="544"/>
      <c r="F81" s="544"/>
      <c r="G81" s="544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3"/>
      <c r="S81" s="463"/>
      <c r="T81" s="463"/>
      <c r="U81" s="463"/>
      <c r="V81" s="463"/>
      <c r="W81" s="463"/>
      <c r="X81" s="463"/>
      <c r="Y81" s="463"/>
      <c r="Z81" s="463"/>
      <c r="AA81" s="463"/>
      <c r="AB81" s="463"/>
      <c r="AC81" s="463"/>
      <c r="AE81" s="463"/>
      <c r="AF81" s="463"/>
      <c r="AG81" s="463"/>
      <c r="AH81" s="463"/>
      <c r="AI81" s="463"/>
      <c r="AK81" s="463"/>
      <c r="AL81" s="463"/>
      <c r="AM81" s="463"/>
      <c r="AN81" s="463"/>
      <c r="AO81" s="463"/>
    </row>
    <row r="82" spans="1:45" s="366" customFormat="1" ht="11.25" customHeight="1">
      <c r="A82" s="462" t="s">
        <v>45</v>
      </c>
      <c r="B82" s="544"/>
      <c r="C82" s="544"/>
      <c r="D82" s="544"/>
      <c r="E82" s="544"/>
      <c r="F82" s="544"/>
      <c r="G82" s="544"/>
      <c r="H82" s="463">
        <v>3.9989256309700068</v>
      </c>
      <c r="I82" s="463">
        <v>48.187726351270008</v>
      </c>
      <c r="J82" s="463">
        <v>92.551207791603048</v>
      </c>
      <c r="K82" s="463">
        <v>3.7530601418817584</v>
      </c>
      <c r="L82" s="463">
        <v>4.7881630719605994E-2</v>
      </c>
      <c r="M82" s="463">
        <v>32.442415903011181</v>
      </c>
      <c r="N82" s="463">
        <v>-5.0792578257779502</v>
      </c>
      <c r="O82" s="463">
        <v>13.23947689689342</v>
      </c>
      <c r="P82" s="463">
        <v>-11.742586960992325</v>
      </c>
      <c r="Q82" s="463">
        <v>-34.412356367834604</v>
      </c>
      <c r="R82" s="463">
        <v>-41.3296016181203</v>
      </c>
      <c r="S82" s="463">
        <v>-48.740091889729996</v>
      </c>
      <c r="T82" s="463">
        <v>-47.839694735069976</v>
      </c>
      <c r="U82" s="463">
        <v>-53.814585847289983</v>
      </c>
      <c r="V82" s="463">
        <v>-38.844483138680005</v>
      </c>
      <c r="W82" s="463">
        <v>-43.787512551700019</v>
      </c>
      <c r="X82" s="463">
        <v>-21.985973870380036</v>
      </c>
      <c r="Y82" s="463">
        <v>-82.692717801206342</v>
      </c>
      <c r="Z82" s="463">
        <v>-38.175618804211922</v>
      </c>
      <c r="AA82" s="463">
        <v>-73.456685138848144</v>
      </c>
      <c r="AB82" s="463">
        <v>-69.272283495689777</v>
      </c>
      <c r="AC82" s="463">
        <v>-77.92425809571138</v>
      </c>
      <c r="AE82" s="463">
        <v>0</v>
      </c>
      <c r="AF82" s="463">
        <v>2.5713855225562696</v>
      </c>
      <c r="AG82" s="463">
        <v>0.39870038965744925</v>
      </c>
      <c r="AH82" s="463">
        <v>-3.4619743056108518</v>
      </c>
      <c r="AI82" s="463">
        <v>-3.8124385769807247</v>
      </c>
      <c r="AK82" s="463">
        <v>17.499999999999972</v>
      </c>
      <c r="AL82" s="463">
        <v>-0.43444442762064739</v>
      </c>
      <c r="AM82" s="463">
        <v>-17.466218526342502</v>
      </c>
      <c r="AN82" s="463">
        <v>-14.515256748010032</v>
      </c>
      <c r="AO82" s="463">
        <v>-17.335944299713304</v>
      </c>
    </row>
    <row r="83" spans="1:45" s="366" customFormat="1" ht="11.25" customHeight="1">
      <c r="A83" s="473" t="s">
        <v>46</v>
      </c>
      <c r="B83" s="545">
        <v>45.542267219499998</v>
      </c>
      <c r="C83" s="545">
        <v>50.812919813500017</v>
      </c>
      <c r="D83" s="545">
        <v>49.113346845500025</v>
      </c>
      <c r="E83" s="545">
        <v>29.242224595200003</v>
      </c>
      <c r="F83" s="545">
        <v>35.082361067299999</v>
      </c>
      <c r="G83" s="545">
        <v>33.184560889700023</v>
      </c>
      <c r="H83" s="469">
        <v>43.449969765260001</v>
      </c>
      <c r="I83" s="469">
        <v>66.52369397195001</v>
      </c>
      <c r="J83" s="469">
        <v>52.96404833343</v>
      </c>
      <c r="K83" s="469">
        <v>48.115061924750002</v>
      </c>
      <c r="L83" s="469">
        <v>41.783420835130002</v>
      </c>
      <c r="M83" s="469">
        <v>55.333296901580006</v>
      </c>
      <c r="N83" s="469">
        <v>48.849264061309995</v>
      </c>
      <c r="O83" s="469">
        <v>48.141316240000002</v>
      </c>
      <c r="P83" s="469">
        <v>41.711990348610001</v>
      </c>
      <c r="Q83" s="469">
        <v>38.969703765080006</v>
      </c>
      <c r="R83" s="469">
        <v>31.256355685550002</v>
      </c>
      <c r="S83" s="469">
        <v>27.380315674089999</v>
      </c>
      <c r="T83" s="469">
        <v>32.771427427470002</v>
      </c>
      <c r="U83" s="469">
        <v>35.324847645990005</v>
      </c>
      <c r="V83" s="469">
        <v>46.127825960769997</v>
      </c>
      <c r="W83" s="469">
        <v>43.279835185200007</v>
      </c>
      <c r="X83" s="469">
        <v>71.948910218339975</v>
      </c>
      <c r="Y83" s="469">
        <v>54.680234038190001</v>
      </c>
      <c r="Z83" s="469">
        <v>40.752181236639998</v>
      </c>
      <c r="AA83" s="469">
        <v>40.390610458760008</v>
      </c>
      <c r="AB83" s="469">
        <v>41.163011014060011</v>
      </c>
      <c r="AC83" s="469">
        <v>42.906633799020007</v>
      </c>
      <c r="AE83" s="469">
        <v>0</v>
      </c>
      <c r="AF83" s="469">
        <v>1.7281084692399986</v>
      </c>
      <c r="AG83" s="469">
        <v>-2.0738732950800056</v>
      </c>
      <c r="AH83" s="469">
        <v>-2.0205290669599876</v>
      </c>
      <c r="AI83" s="469">
        <v>-1.7162437757199953</v>
      </c>
      <c r="AK83" s="469">
        <v>0</v>
      </c>
      <c r="AL83" s="469">
        <v>-0.29874347914000765</v>
      </c>
      <c r="AM83" s="469">
        <v>-7.137797037330003</v>
      </c>
      <c r="AN83" s="469">
        <v>-5.9577132609699888</v>
      </c>
      <c r="AO83" s="469">
        <v>-8.4883795165100011</v>
      </c>
    </row>
    <row r="84" spans="1:45" s="366" customFormat="1" ht="11.25" customHeight="1">
      <c r="A84" s="473" t="s">
        <v>47</v>
      </c>
      <c r="B84" s="545">
        <v>61.516767334200004</v>
      </c>
      <c r="C84" s="545">
        <v>0.18831003130000004</v>
      </c>
      <c r="D84" s="545">
        <v>9.3439601900000002E-2</v>
      </c>
      <c r="E84" s="545">
        <v>2.7795487000000004E-3</v>
      </c>
      <c r="F84" s="545">
        <v>0.13622168730000003</v>
      </c>
      <c r="G84" s="545">
        <v>6.6887784846000002</v>
      </c>
      <c r="H84" s="469">
        <v>5.645139775E-2</v>
      </c>
      <c r="I84" s="469">
        <v>18.015802617149998</v>
      </c>
      <c r="J84" s="469">
        <v>76.519098763149998</v>
      </c>
      <c r="K84" s="469">
        <v>0.10181874248</v>
      </c>
      <c r="L84" s="469">
        <v>0.16684705868000002</v>
      </c>
      <c r="M84" s="469">
        <v>23.123895850560004</v>
      </c>
      <c r="N84" s="469">
        <v>0.32216467474999999</v>
      </c>
      <c r="O84" s="469">
        <v>20.772110457539998</v>
      </c>
      <c r="P84" s="469">
        <v>0.18238214818000001</v>
      </c>
      <c r="Q84" s="469">
        <v>0.13364457683</v>
      </c>
      <c r="R84" s="469">
        <v>0.230538676</v>
      </c>
      <c r="S84" s="469">
        <v>8.1077592099999991E-3</v>
      </c>
      <c r="T84" s="469">
        <v>1.80771453845</v>
      </c>
      <c r="U84" s="469">
        <v>3.7649111000000006E-2</v>
      </c>
      <c r="V84" s="469">
        <v>0.83998322907</v>
      </c>
      <c r="W84" s="469">
        <v>2.3300000000000001E-2</v>
      </c>
      <c r="X84" s="469">
        <v>0.94122178488999997</v>
      </c>
      <c r="Y84" s="469">
        <v>0.92330999999999996</v>
      </c>
      <c r="Z84" s="469">
        <v>0</v>
      </c>
      <c r="AA84" s="469">
        <v>0</v>
      </c>
      <c r="AB84" s="469">
        <v>0</v>
      </c>
      <c r="AC84" s="469">
        <v>0</v>
      </c>
      <c r="AE84" s="469">
        <v>0</v>
      </c>
      <c r="AF84" s="469">
        <v>0</v>
      </c>
      <c r="AG84" s="469">
        <v>0</v>
      </c>
      <c r="AH84" s="469">
        <v>0</v>
      </c>
      <c r="AI84" s="469">
        <v>0</v>
      </c>
      <c r="AK84" s="469">
        <v>0</v>
      </c>
      <c r="AL84" s="469">
        <v>-4.0767000000000007</v>
      </c>
      <c r="AM84" s="469">
        <v>-5</v>
      </c>
      <c r="AN84" s="469">
        <v>-5</v>
      </c>
      <c r="AO84" s="469">
        <v>-5</v>
      </c>
    </row>
    <row r="85" spans="1:45" s="366" customFormat="1" ht="11.25" customHeight="1">
      <c r="A85" s="473" t="s">
        <v>48</v>
      </c>
      <c r="B85" s="545">
        <v>2.4605989940000002</v>
      </c>
      <c r="C85" s="545">
        <v>2.5898964392000003</v>
      </c>
      <c r="D85" s="545">
        <v>2.7198330728000011</v>
      </c>
      <c r="E85" s="545">
        <v>2.5238082866000009</v>
      </c>
      <c r="F85" s="545">
        <v>2.3912516246000002</v>
      </c>
      <c r="G85" s="545">
        <v>2.3034548331000004</v>
      </c>
      <c r="H85" s="469">
        <v>2.1439487563599999</v>
      </c>
      <c r="I85" s="469">
        <v>2.04604286504</v>
      </c>
      <c r="J85" s="469">
        <v>1.88102485867</v>
      </c>
      <c r="K85" s="469">
        <v>1.7363257466199997</v>
      </c>
      <c r="L85" s="469">
        <v>1.68719174765</v>
      </c>
      <c r="M85" s="469">
        <v>1.4523446371700002</v>
      </c>
      <c r="N85" s="469">
        <v>1.3223444368899997</v>
      </c>
      <c r="O85" s="469">
        <v>1.1050467604500001</v>
      </c>
      <c r="P85" s="469">
        <v>0.94512521046000009</v>
      </c>
      <c r="Q85" s="469">
        <v>0.91230483280999985</v>
      </c>
      <c r="R85" s="469">
        <v>0.78380336406000006</v>
      </c>
      <c r="S85" s="469">
        <v>0.76435947378000013</v>
      </c>
      <c r="T85" s="469">
        <v>0.73840657108999996</v>
      </c>
      <c r="U85" s="469">
        <v>0.79654650008999983</v>
      </c>
      <c r="V85" s="469">
        <v>0.65009199149999997</v>
      </c>
      <c r="W85" s="469">
        <v>1.0601664934000001</v>
      </c>
      <c r="X85" s="469">
        <v>1.37954249</v>
      </c>
      <c r="Y85" s="469">
        <v>0.45692000003</v>
      </c>
      <c r="Z85" s="469">
        <v>0.60016499993999994</v>
      </c>
      <c r="AA85" s="469">
        <v>0.69987589693999996</v>
      </c>
      <c r="AB85" s="469">
        <v>0.71658644215</v>
      </c>
      <c r="AC85" s="469">
        <v>0.72589948187000009</v>
      </c>
      <c r="AE85" s="469">
        <v>0</v>
      </c>
      <c r="AF85" s="469">
        <v>-8.1519999969999923E-2</v>
      </c>
      <c r="AG85" s="469">
        <v>-1.4181508039999957E-2</v>
      </c>
      <c r="AH85" s="469">
        <v>-1.5451292039999953E-2</v>
      </c>
      <c r="AI85" s="469">
        <v>-1.5338788310000018E-2</v>
      </c>
      <c r="AK85" s="469">
        <v>0</v>
      </c>
      <c r="AL85" s="469">
        <v>-8.1519999969999923E-2</v>
      </c>
      <c r="AM85" s="469">
        <v>-1.4552190049999969E-2</v>
      </c>
      <c r="AN85" s="469">
        <v>-1.6634057539999914E-2</v>
      </c>
      <c r="AO85" s="469">
        <v>-1.6392629190000063E-2</v>
      </c>
    </row>
    <row r="86" spans="1:45" s="366" customFormat="1" ht="11.25" customHeight="1">
      <c r="A86" s="473" t="s">
        <v>49</v>
      </c>
      <c r="B86" s="545">
        <v>8.6193048919000006</v>
      </c>
      <c r="C86" s="545">
        <v>8.446811331000001</v>
      </c>
      <c r="D86" s="545">
        <v>9.8653830412999994</v>
      </c>
      <c r="E86" s="545">
        <v>9.4841605933999986</v>
      </c>
      <c r="F86" s="545">
        <v>8.2519094712999994</v>
      </c>
      <c r="G86" s="545">
        <v>8.7879721707999998</v>
      </c>
      <c r="H86" s="469">
        <v>7.762758518510001</v>
      </c>
      <c r="I86" s="469">
        <v>8.1736170599800015</v>
      </c>
      <c r="J86" s="469">
        <v>8.7002944312799997</v>
      </c>
      <c r="K86" s="469">
        <v>8.9120695590099999</v>
      </c>
      <c r="L86" s="469">
        <v>8.9403109042699995</v>
      </c>
      <c r="M86" s="469">
        <v>11.085764927370001</v>
      </c>
      <c r="N86" s="469">
        <v>9.7171099445400007</v>
      </c>
      <c r="O86" s="469">
        <v>9.9381860301000007</v>
      </c>
      <c r="P86" s="469">
        <v>9.8675342732400004</v>
      </c>
      <c r="Q86" s="469">
        <v>9.7480939827600004</v>
      </c>
      <c r="R86" s="469">
        <v>10.775197052580001</v>
      </c>
      <c r="S86" s="469">
        <v>11.42739678735</v>
      </c>
      <c r="T86" s="469">
        <v>12.169376583310001</v>
      </c>
      <c r="U86" s="469">
        <v>14.21434068522</v>
      </c>
      <c r="V86" s="469">
        <v>16.22364060884</v>
      </c>
      <c r="W86" s="469">
        <v>17.7948109282</v>
      </c>
      <c r="X86" s="469">
        <v>18.163630725660003</v>
      </c>
      <c r="Y86" s="469">
        <v>19.928999999999998</v>
      </c>
      <c r="Z86" s="469">
        <v>21.648</v>
      </c>
      <c r="AA86" s="469">
        <v>22.513999999999999</v>
      </c>
      <c r="AB86" s="469">
        <v>24.231000000000002</v>
      </c>
      <c r="AC86" s="469">
        <v>25.411999999999999</v>
      </c>
      <c r="AE86" s="469">
        <v>0</v>
      </c>
      <c r="AF86" s="469">
        <v>5.2999999999997272E-2</v>
      </c>
      <c r="AG86" s="469">
        <v>-6.8999999999999062E-2</v>
      </c>
      <c r="AH86" s="469">
        <v>-0.18400000000000105</v>
      </c>
      <c r="AI86" s="469">
        <v>0.11900000000000333</v>
      </c>
      <c r="AK86" s="469">
        <v>0</v>
      </c>
      <c r="AL86" s="469">
        <v>2.8999999999999915E-2</v>
      </c>
      <c r="AM86" s="469">
        <v>-0.51600000000000179</v>
      </c>
      <c r="AN86" s="469">
        <v>-1.0910000000000011</v>
      </c>
      <c r="AO86" s="469">
        <v>-2.3769999999999989</v>
      </c>
    </row>
    <row r="87" spans="1:45" s="366" customFormat="1" ht="11.25" customHeight="1">
      <c r="A87" s="473" t="s">
        <v>50</v>
      </c>
      <c r="B87" s="545">
        <v>9.0306495527999999</v>
      </c>
      <c r="C87" s="545">
        <v>8.4846290111999991</v>
      </c>
      <c r="D87" s="545">
        <v>9.3069084421999975</v>
      </c>
      <c r="E87" s="545">
        <v>12.016172987000001</v>
      </c>
      <c r="F87" s="545">
        <v>11.554678535199997</v>
      </c>
      <c r="G87" s="545">
        <v>12.592364150999998</v>
      </c>
      <c r="H87" s="469">
        <v>12.44092667584</v>
      </c>
      <c r="I87" s="469">
        <v>13.036657739349998</v>
      </c>
      <c r="J87" s="469">
        <v>11.035539068090001</v>
      </c>
      <c r="K87" s="469">
        <v>11.682320274670001</v>
      </c>
      <c r="L87" s="469">
        <v>12.977699934670001</v>
      </c>
      <c r="M87" s="469">
        <v>12.328127090059997</v>
      </c>
      <c r="N87" s="469">
        <v>9.781905818590003</v>
      </c>
      <c r="O87" s="469">
        <v>10.26501615129</v>
      </c>
      <c r="P87" s="469">
        <v>11.86359447053</v>
      </c>
      <c r="Q87" s="469">
        <v>9.7330730561800003</v>
      </c>
      <c r="R87" s="469">
        <v>10.979794829820001</v>
      </c>
      <c r="S87" s="469">
        <v>10.47553980843</v>
      </c>
      <c r="T87" s="469">
        <v>12.366585845319998</v>
      </c>
      <c r="U87" s="469">
        <v>12.5570127641</v>
      </c>
      <c r="V87" s="469">
        <v>14.206057986699999</v>
      </c>
      <c r="W87" s="469">
        <v>14.609323461870002</v>
      </c>
      <c r="X87" s="469">
        <v>15.62049491436</v>
      </c>
      <c r="Y87" s="469">
        <v>17.32467448765</v>
      </c>
      <c r="Z87" s="469">
        <v>46.559284232559996</v>
      </c>
      <c r="AA87" s="469">
        <v>17.12953876321</v>
      </c>
      <c r="AB87" s="469">
        <v>17.803695618479999</v>
      </c>
      <c r="AC87" s="469">
        <v>13.20085869501</v>
      </c>
      <c r="AE87" s="469">
        <v>0</v>
      </c>
      <c r="AF87" s="469">
        <v>0.78889954687999619</v>
      </c>
      <c r="AG87" s="469">
        <v>2.047613582459995</v>
      </c>
      <c r="AH87" s="469">
        <v>-0.83010438279000098</v>
      </c>
      <c r="AI87" s="469">
        <v>-0.90075437219999799</v>
      </c>
      <c r="AK87" s="469">
        <v>0</v>
      </c>
      <c r="AL87" s="469">
        <v>1.9946744876500002</v>
      </c>
      <c r="AM87" s="469">
        <v>-2.1154433195233295</v>
      </c>
      <c r="AN87" s="469">
        <v>-0.29580981179000077</v>
      </c>
      <c r="AO87" s="469">
        <v>0.91041710181333002</v>
      </c>
    </row>
    <row r="88" spans="1:45" s="366" customFormat="1" ht="11.25" customHeight="1">
      <c r="A88" s="473" t="s">
        <v>51</v>
      </c>
      <c r="B88" s="545"/>
      <c r="C88" s="545"/>
      <c r="D88" s="545"/>
      <c r="E88" s="545"/>
      <c r="F88" s="545"/>
      <c r="G88" s="545"/>
      <c r="H88" s="469">
        <v>-48.182930904750002</v>
      </c>
      <c r="I88" s="469">
        <v>-51.871054322950002</v>
      </c>
      <c r="J88" s="469">
        <v>-56.156140416516969</v>
      </c>
      <c r="K88" s="469">
        <v>-66.807906928648237</v>
      </c>
      <c r="L88" s="469">
        <v>-65.528367780680398</v>
      </c>
      <c r="M88" s="469">
        <v>-70.768557264728827</v>
      </c>
      <c r="N88" s="469">
        <v>-74.928130885857939</v>
      </c>
      <c r="O88" s="469">
        <v>-76.979334321486576</v>
      </c>
      <c r="P88" s="469">
        <v>-76.313209737012329</v>
      </c>
      <c r="Q88" s="469">
        <v>-85.754205899114623</v>
      </c>
      <c r="R88" s="469">
        <v>-95.355291226130305</v>
      </c>
      <c r="S88" s="469">
        <v>-98.795811392589997</v>
      </c>
      <c r="T88" s="469">
        <v>-107.69320570070998</v>
      </c>
      <c r="U88" s="469">
        <v>-116.74498255368999</v>
      </c>
      <c r="V88" s="469">
        <v>-116.89208291556</v>
      </c>
      <c r="W88" s="469">
        <v>-120.55494862037003</v>
      </c>
      <c r="X88" s="469">
        <v>-130.03977400363001</v>
      </c>
      <c r="Y88" s="469">
        <v>-176.00685632707635</v>
      </c>
      <c r="Z88" s="469">
        <v>-147.73524927335191</v>
      </c>
      <c r="AA88" s="469">
        <v>-154.19071025775816</v>
      </c>
      <c r="AB88" s="469">
        <v>-153.1865765703798</v>
      </c>
      <c r="AC88" s="469">
        <v>-160.16965007161139</v>
      </c>
      <c r="AE88" s="469">
        <v>0</v>
      </c>
      <c r="AF88" s="469">
        <v>8.2897506406283128E-2</v>
      </c>
      <c r="AG88" s="469">
        <v>0.50814161031746607</v>
      </c>
      <c r="AH88" s="469">
        <v>-0.41188956382086417</v>
      </c>
      <c r="AI88" s="469">
        <v>-1.2991016407507345</v>
      </c>
      <c r="AK88" s="469">
        <v>17.499999999999972</v>
      </c>
      <c r="AL88" s="469">
        <v>1.9988445638393557</v>
      </c>
      <c r="AM88" s="469">
        <v>-2.6824259794391594</v>
      </c>
      <c r="AN88" s="469">
        <v>-2.1540996177100453</v>
      </c>
      <c r="AO88" s="469">
        <v>-2.3645892558266439</v>
      </c>
    </row>
    <row r="89" spans="1:45" s="366" customFormat="1" ht="11.25" customHeight="1">
      <c r="A89" s="473" t="s">
        <v>52</v>
      </c>
      <c r="B89" s="545"/>
      <c r="C89" s="545"/>
      <c r="D89" s="545"/>
      <c r="E89" s="545"/>
      <c r="F89" s="545"/>
      <c r="G89" s="545"/>
      <c r="H89" s="469">
        <v>-13.672198578</v>
      </c>
      <c r="I89" s="469">
        <v>-7.7370335792500011</v>
      </c>
      <c r="J89" s="469">
        <v>-2.3926572464999998</v>
      </c>
      <c r="K89" s="469">
        <v>1.3370822999999999E-2</v>
      </c>
      <c r="L89" s="469">
        <v>2.0778931E-2</v>
      </c>
      <c r="M89" s="469">
        <v>-0.112456239</v>
      </c>
      <c r="N89" s="469">
        <v>-0.14391587600000003</v>
      </c>
      <c r="O89" s="469">
        <v>-2.8644209999999998E-3</v>
      </c>
      <c r="P89" s="469">
        <v>-3.675E-6</v>
      </c>
      <c r="Q89" s="469">
        <v>-8.1549706823800001</v>
      </c>
      <c r="R89" s="469">
        <v>0</v>
      </c>
      <c r="S89" s="469">
        <v>0</v>
      </c>
      <c r="T89" s="469">
        <v>0</v>
      </c>
      <c r="U89" s="469">
        <v>0</v>
      </c>
      <c r="V89" s="469">
        <v>0</v>
      </c>
      <c r="W89" s="469">
        <v>0</v>
      </c>
      <c r="X89" s="469">
        <v>0</v>
      </c>
      <c r="Y89" s="469">
        <v>0</v>
      </c>
      <c r="Z89" s="469">
        <v>0</v>
      </c>
      <c r="AA89" s="469">
        <v>0</v>
      </c>
      <c r="AB89" s="469">
        <v>0</v>
      </c>
      <c r="AC89" s="469">
        <v>0</v>
      </c>
      <c r="AE89" s="469">
        <v>0</v>
      </c>
      <c r="AF89" s="469">
        <v>0</v>
      </c>
      <c r="AG89" s="469">
        <v>0</v>
      </c>
      <c r="AH89" s="469">
        <v>0</v>
      </c>
      <c r="AI89" s="469">
        <v>0</v>
      </c>
      <c r="AK89" s="469">
        <v>0</v>
      </c>
      <c r="AL89" s="469">
        <v>0</v>
      </c>
      <c r="AM89" s="469">
        <v>0</v>
      </c>
      <c r="AN89" s="469">
        <v>0</v>
      </c>
      <c r="AO89" s="469">
        <v>0</v>
      </c>
    </row>
    <row r="90" spans="1:45" s="366" customFormat="1" ht="11.25" customHeight="1">
      <c r="A90" s="462"/>
      <c r="B90" s="546"/>
      <c r="C90" s="546"/>
      <c r="D90" s="546"/>
      <c r="E90" s="546"/>
      <c r="F90" s="546"/>
      <c r="G90" s="546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E90" s="207"/>
      <c r="AF90" s="207"/>
      <c r="AG90" s="207"/>
      <c r="AH90" s="207"/>
      <c r="AI90" s="207"/>
      <c r="AK90" s="207"/>
      <c r="AL90" s="207"/>
      <c r="AM90" s="207"/>
      <c r="AN90" s="207"/>
      <c r="AO90" s="207"/>
    </row>
    <row r="91" spans="1:45" s="478" customFormat="1" ht="11.25" customHeight="1">
      <c r="A91" s="476" t="s">
        <v>53</v>
      </c>
      <c r="B91" s="547">
        <v>800.00047908750003</v>
      </c>
      <c r="C91" s="547">
        <v>755.12554468900032</v>
      </c>
      <c r="D91" s="547">
        <v>730.48758407879996</v>
      </c>
      <c r="E91" s="547">
        <v>661.73143816089976</v>
      </c>
      <c r="F91" s="547">
        <v>694.41772537239979</v>
      </c>
      <c r="G91" s="547">
        <v>745.82511385949965</v>
      </c>
      <c r="H91" s="477">
        <v>810.31498621321975</v>
      </c>
      <c r="I91" s="477">
        <v>863.71589432379039</v>
      </c>
      <c r="J91" s="477">
        <v>901.01448127485446</v>
      </c>
      <c r="K91" s="477">
        <v>709.53622640935396</v>
      </c>
      <c r="L91" s="477">
        <v>779.52067559295403</v>
      </c>
      <c r="M91" s="477">
        <v>872.41692237078996</v>
      </c>
      <c r="N91" s="477">
        <v>787.57319252832929</v>
      </c>
      <c r="O91" s="477">
        <v>790.53493593501003</v>
      </c>
      <c r="P91" s="477">
        <v>790.20953564340959</v>
      </c>
      <c r="Q91" s="477">
        <v>859.52941251630989</v>
      </c>
      <c r="R91" s="477">
        <v>1002.6965722440705</v>
      </c>
      <c r="S91" s="477">
        <v>1001.39381223209</v>
      </c>
      <c r="T91" s="477">
        <v>1072.1056575675866</v>
      </c>
      <c r="U91" s="477">
        <v>1055.54480719291</v>
      </c>
      <c r="V91" s="477">
        <v>998.52101182576007</v>
      </c>
      <c r="W91" s="477">
        <v>1191.2864616678603</v>
      </c>
      <c r="X91" s="477">
        <v>1286.1325198058196</v>
      </c>
      <c r="Y91" s="477">
        <v>1239.2627939131353</v>
      </c>
      <c r="Z91" s="477">
        <v>1307.3605998811777</v>
      </c>
      <c r="AA91" s="477">
        <v>1310.858878487523</v>
      </c>
      <c r="AB91" s="477">
        <v>1403.5482378373197</v>
      </c>
      <c r="AC91" s="477">
        <v>1443.1785284010896</v>
      </c>
      <c r="AD91" s="366"/>
      <c r="AE91" s="477">
        <v>-4.5474735088646412E-13</v>
      </c>
      <c r="AF91" s="477">
        <v>7.3348897869284428</v>
      </c>
      <c r="AG91" s="477">
        <v>3.1123147915679965</v>
      </c>
      <c r="AH91" s="477">
        <v>-26.936263653977448</v>
      </c>
      <c r="AI91" s="477">
        <v>15.362992769093808</v>
      </c>
      <c r="AK91" s="477">
        <v>3.5999846659251489E-8</v>
      </c>
      <c r="AL91" s="477">
        <v>-41.36045191250264</v>
      </c>
      <c r="AM91" s="477">
        <v>-16.902905279961033</v>
      </c>
      <c r="AN91" s="477">
        <v>-27.72439863766067</v>
      </c>
      <c r="AO91" s="477">
        <v>10.81415426317858</v>
      </c>
      <c r="AP91" s="366"/>
      <c r="AQ91" s="366"/>
      <c r="AR91" s="366"/>
      <c r="AS91" s="366"/>
    </row>
    <row r="92" spans="1:45">
      <c r="A92" s="479"/>
      <c r="B92" s="479"/>
      <c r="C92" s="479"/>
      <c r="D92" s="479"/>
      <c r="E92" s="479"/>
      <c r="F92" s="479"/>
      <c r="G92" s="479"/>
      <c r="H92" s="479"/>
      <c r="I92" s="479"/>
      <c r="J92" s="479"/>
      <c r="K92" s="479"/>
      <c r="L92" s="479"/>
      <c r="M92" s="479"/>
      <c r="N92" s="479"/>
      <c r="O92" s="479"/>
      <c r="P92" s="479"/>
      <c r="Q92" s="479"/>
      <c r="R92" s="479"/>
      <c r="S92" s="479"/>
      <c r="T92" s="479"/>
      <c r="U92" s="479"/>
      <c r="V92" s="479"/>
      <c r="W92" s="479"/>
      <c r="X92" s="479"/>
      <c r="Y92" s="479"/>
      <c r="Z92" s="479"/>
      <c r="AA92" s="479"/>
      <c r="AB92" s="479"/>
      <c r="AC92" s="479"/>
      <c r="AD92" s="366"/>
      <c r="AE92" s="479"/>
      <c r="AF92" s="479"/>
      <c r="AG92" s="479"/>
      <c r="AH92" s="479"/>
      <c r="AI92" s="479"/>
      <c r="AK92" s="479"/>
      <c r="AL92" s="479"/>
      <c r="AM92" s="479"/>
      <c r="AN92" s="479"/>
      <c r="AO92" s="479"/>
      <c r="AP92" s="366"/>
      <c r="AQ92" s="366"/>
      <c r="AR92" s="366"/>
      <c r="AS92" s="366"/>
    </row>
    <row r="93" spans="1:45">
      <c r="A93" s="462" t="s">
        <v>131</v>
      </c>
      <c r="B93" s="480">
        <v>2408.1509999999998</v>
      </c>
      <c r="C93" s="480">
        <v>2503.7310000000002</v>
      </c>
      <c r="D93" s="480">
        <v>2598.3359999999998</v>
      </c>
      <c r="E93" s="480">
        <v>2703.5509999999999</v>
      </c>
      <c r="F93" s="480">
        <v>2830.194</v>
      </c>
      <c r="G93" s="480">
        <v>2931.085</v>
      </c>
      <c r="H93" s="480">
        <v>3121.6680000000001</v>
      </c>
      <c r="I93" s="480">
        <v>3320.2779999999998</v>
      </c>
      <c r="J93" s="480">
        <v>3412.2530000000002</v>
      </c>
      <c r="K93" s="480">
        <v>3341.1669999999999</v>
      </c>
      <c r="L93" s="480">
        <v>3573.5810000000001</v>
      </c>
      <c r="M93" s="480">
        <v>3727.9050000000002</v>
      </c>
      <c r="N93" s="480">
        <v>3743.0859999999998</v>
      </c>
      <c r="O93" s="480">
        <v>3822.6709999999998</v>
      </c>
      <c r="P93" s="480">
        <v>3992.73</v>
      </c>
      <c r="Q93" s="480">
        <v>4260.47</v>
      </c>
      <c r="R93" s="480">
        <v>4415.0309999999999</v>
      </c>
      <c r="S93" s="480">
        <v>4625.0940000000001</v>
      </c>
      <c r="T93" s="480">
        <v>4828.3059999999996</v>
      </c>
      <c r="U93" s="480">
        <v>5049.6189999999997</v>
      </c>
      <c r="V93" s="480">
        <v>5038.5379999999996</v>
      </c>
      <c r="W93" s="480">
        <v>5486.558</v>
      </c>
      <c r="X93" s="480">
        <v>5979.43</v>
      </c>
      <c r="Y93" s="480">
        <v>6248.7692739312261</v>
      </c>
      <c r="Z93" s="480">
        <v>6442.1366915168965</v>
      </c>
      <c r="AA93" s="480">
        <v>6711.1448176165477</v>
      </c>
      <c r="AB93" s="480">
        <v>7049.6535557945053</v>
      </c>
      <c r="AC93" s="480">
        <v>7310.0535241795642</v>
      </c>
      <c r="AD93" s="366"/>
      <c r="AE93" s="480">
        <v>9.0749525545834331</v>
      </c>
      <c r="AF93" s="480">
        <v>16.703804247802509</v>
      </c>
      <c r="AG93" s="480">
        <v>9.6016328670475559</v>
      </c>
      <c r="AH93" s="480">
        <v>-5.2157959597234367</v>
      </c>
      <c r="AI93" s="480">
        <v>14.452541329085761</v>
      </c>
      <c r="AK93" s="480">
        <v>16.664000000000669</v>
      </c>
      <c r="AL93" s="480">
        <v>36.716969108441845</v>
      </c>
      <c r="AM93" s="480">
        <v>21.170238180580782</v>
      </c>
      <c r="AN93" s="480">
        <v>-13.98868794631835</v>
      </c>
      <c r="AO93" s="480">
        <v>-29.874975452581566</v>
      </c>
      <c r="AP93" s="366"/>
      <c r="AQ93" s="366"/>
      <c r="AR93" s="366"/>
      <c r="AS93" s="366"/>
    </row>
    <row r="94" spans="1:45">
      <c r="A94" s="476" t="s">
        <v>164</v>
      </c>
      <c r="B94" s="481">
        <v>48.602817841610623</v>
      </c>
      <c r="C94" s="481">
        <v>46.554087315272277</v>
      </c>
      <c r="D94" s="481">
        <v>44.883815911947501</v>
      </c>
      <c r="E94" s="481">
        <v>45.274330902132043</v>
      </c>
      <c r="F94" s="481">
        <v>45.521807053364533</v>
      </c>
      <c r="G94" s="481">
        <v>46.522476897741619</v>
      </c>
      <c r="H94" s="481">
        <v>45.908255211180368</v>
      </c>
      <c r="I94" s="481">
        <v>44.911594670537824</v>
      </c>
      <c r="J94" s="481">
        <v>43.970460212313313</v>
      </c>
      <c r="K94" s="481">
        <v>43.699071466774576</v>
      </c>
      <c r="L94" s="481">
        <v>42.877411694945557</v>
      </c>
      <c r="M94" s="481">
        <v>41.961613084226094</v>
      </c>
      <c r="N94" s="481">
        <v>42.125268421070146</v>
      </c>
      <c r="O94" s="481">
        <v>42.4999157255345</v>
      </c>
      <c r="P94" s="481">
        <v>42.177888356957595</v>
      </c>
      <c r="Q94" s="481">
        <v>42.629184381953273</v>
      </c>
      <c r="R94" s="481">
        <v>44.09180546398661</v>
      </c>
      <c r="S94" s="481">
        <v>44.093092780828869</v>
      </c>
      <c r="T94" s="481">
        <v>43.774103291315448</v>
      </c>
      <c r="U94" s="481">
        <v>42.833481143876206</v>
      </c>
      <c r="V94" s="481">
        <v>42.436142919992662</v>
      </c>
      <c r="W94" s="481">
        <v>42.586906733555374</v>
      </c>
      <c r="X94" s="481">
        <v>41.815629104712208</v>
      </c>
      <c r="Y94" s="481">
        <v>41.208718934658769</v>
      </c>
      <c r="Z94" s="481">
        <v>40.738182679020362</v>
      </c>
      <c r="AA94" s="481">
        <v>40.84848597524055</v>
      </c>
      <c r="AB94" s="481">
        <v>40.769407589168544</v>
      </c>
      <c r="AC94" s="481">
        <v>41.003181500193172</v>
      </c>
      <c r="AD94" s="366"/>
      <c r="AE94" s="481">
        <v>-7.5435665988202061E-2</v>
      </c>
      <c r="AF94" s="481">
        <v>-7.1335859941108026E-2</v>
      </c>
      <c r="AG94" s="481">
        <v>-0.20455878549345385</v>
      </c>
      <c r="AH94" s="481">
        <v>-8.5117872560466878E-2</v>
      </c>
      <c r="AI94" s="481">
        <v>-9.6544428835763085E-2</v>
      </c>
      <c r="AK94" s="481">
        <v>3.0901718258327548E-2</v>
      </c>
      <c r="AL94" s="481">
        <v>-0.34208784223390154</v>
      </c>
      <c r="AM94" s="481">
        <v>-0.27663057369956334</v>
      </c>
      <c r="AN94" s="481">
        <v>3.0075395257874504E-2</v>
      </c>
      <c r="AO94" s="481">
        <v>9.5349949943319245E-2</v>
      </c>
      <c r="AP94" s="366"/>
      <c r="AQ94" s="366"/>
      <c r="AR94" s="366"/>
      <c r="AS94" s="366"/>
    </row>
    <row r="95" spans="1:45">
      <c r="A95" s="479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479"/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79"/>
      <c r="X95" s="479"/>
      <c r="Y95" s="479"/>
      <c r="Z95" s="479"/>
      <c r="AA95" s="479"/>
      <c r="AB95" s="479"/>
      <c r="AC95" s="479"/>
      <c r="AD95" s="366"/>
      <c r="AE95" s="479"/>
      <c r="AF95" s="479"/>
      <c r="AG95" s="479"/>
      <c r="AH95" s="479"/>
      <c r="AI95" s="479"/>
      <c r="AK95" s="479"/>
      <c r="AL95" s="479"/>
      <c r="AM95" s="479"/>
      <c r="AN95" s="479"/>
      <c r="AO95" s="366"/>
      <c r="AP95" s="366"/>
      <c r="AQ95" s="366"/>
      <c r="AR95" s="366"/>
      <c r="AS95" s="366"/>
    </row>
    <row r="96" spans="1:45">
      <c r="AD96" s="366"/>
    </row>
    <row r="97" spans="30:30">
      <c r="AD97" s="366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4.25" outlineLevelCol="1"/>
  <cols>
    <col min="1" max="1" width="49.85546875" style="41" customWidth="1"/>
    <col min="2" max="14" width="7.5703125" style="41" hidden="1" customWidth="1" outlineLevel="1"/>
    <col min="15" max="18" width="5.7109375" style="41" hidden="1" customWidth="1" outlineLevel="1"/>
    <col min="19" max="19" width="7.5703125" style="231" hidden="1" customWidth="1" outlineLevel="1"/>
    <col min="20" max="21" width="7.5703125" style="41" hidden="1" customWidth="1" outlineLevel="1"/>
    <col min="22" max="22" width="7.5703125" style="41" customWidth="1" collapsed="1"/>
    <col min="23" max="29" width="7.5703125" style="41" customWidth="1"/>
    <col min="30" max="30" width="3.140625" style="41" customWidth="1"/>
    <col min="31" max="34" width="7.5703125" style="41" customWidth="1"/>
    <col min="35" max="16384" width="9.140625" style="41"/>
  </cols>
  <sheetData>
    <row r="1" spans="1:43" ht="12" customHeight="1">
      <c r="A1" s="27" t="s">
        <v>380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30"/>
      <c r="T1" s="40"/>
      <c r="U1" s="40"/>
      <c r="V1" s="40"/>
      <c r="W1" s="40"/>
      <c r="X1" s="40"/>
      <c r="Y1" s="40"/>
      <c r="Z1" s="40"/>
      <c r="AA1" s="40"/>
      <c r="AB1" s="40"/>
      <c r="AC1" s="40"/>
      <c r="AE1" s="40"/>
      <c r="AF1" s="40"/>
      <c r="AG1" s="40"/>
      <c r="AH1" s="40"/>
      <c r="AI1" s="2"/>
      <c r="AJ1" s="2"/>
    </row>
    <row r="2" spans="1:43" s="34" customFormat="1" ht="15.75">
      <c r="A2" s="1" t="s">
        <v>365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0"/>
      <c r="AE2" s="2"/>
      <c r="AF2" s="2"/>
      <c r="AG2" s="2"/>
      <c r="AH2" s="2"/>
      <c r="AI2" s="2"/>
      <c r="AJ2" s="2"/>
    </row>
    <row r="3" spans="1:43" s="34" customFormat="1" ht="12" customHeight="1">
      <c r="A3" s="2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0"/>
      <c r="AE3" s="2"/>
      <c r="AF3" s="2"/>
      <c r="AG3" s="2"/>
      <c r="AH3" s="2"/>
      <c r="AI3" s="2"/>
      <c r="AJ3" s="2"/>
    </row>
    <row r="4" spans="1:43" s="34" customFormat="1" ht="12" customHeight="1">
      <c r="A4" s="122"/>
      <c r="B4" s="123" t="s">
        <v>1</v>
      </c>
      <c r="C4" s="123" t="s">
        <v>1</v>
      </c>
      <c r="D4" s="123" t="s">
        <v>1</v>
      </c>
      <c r="E4" s="123" t="s">
        <v>1</v>
      </c>
      <c r="F4" s="123" t="s">
        <v>1</v>
      </c>
      <c r="G4" s="123" t="s">
        <v>1</v>
      </c>
      <c r="H4" s="123" t="s">
        <v>1</v>
      </c>
      <c r="I4" s="123" t="s">
        <v>1</v>
      </c>
      <c r="J4" s="123" t="s">
        <v>1</v>
      </c>
      <c r="K4" s="123" t="s">
        <v>1</v>
      </c>
      <c r="L4" s="123" t="s">
        <v>1</v>
      </c>
      <c r="M4" s="123" t="s">
        <v>1</v>
      </c>
      <c r="N4" s="123" t="s">
        <v>1</v>
      </c>
      <c r="O4" s="123" t="s">
        <v>1</v>
      </c>
      <c r="P4" s="123" t="s">
        <v>1</v>
      </c>
      <c r="Q4" s="123" t="s">
        <v>1</v>
      </c>
      <c r="R4" s="123" t="s">
        <v>1</v>
      </c>
      <c r="S4" s="123" t="s">
        <v>1</v>
      </c>
      <c r="T4" s="123" t="s">
        <v>1</v>
      </c>
      <c r="U4" s="123" t="s">
        <v>1</v>
      </c>
      <c r="V4" s="123" t="s">
        <v>1</v>
      </c>
      <c r="W4" s="123" t="s">
        <v>1</v>
      </c>
      <c r="X4" s="123" t="s">
        <v>157</v>
      </c>
      <c r="Y4" s="123" t="s">
        <v>157</v>
      </c>
      <c r="Z4" s="123" t="s">
        <v>157</v>
      </c>
      <c r="AA4" s="123" t="s">
        <v>157</v>
      </c>
      <c r="AB4" s="123" t="s">
        <v>157</v>
      </c>
      <c r="AC4" s="123" t="s">
        <v>157</v>
      </c>
      <c r="AD4" s="30"/>
      <c r="AE4" s="316" t="s">
        <v>617</v>
      </c>
      <c r="AF4" s="316"/>
      <c r="AG4" s="316"/>
      <c r="AH4" s="316"/>
      <c r="AI4" s="316"/>
      <c r="AJ4" s="316"/>
    </row>
    <row r="5" spans="1:43" s="34" customFormat="1" ht="12" customHeight="1" thickBot="1">
      <c r="A5" s="124" t="s">
        <v>2</v>
      </c>
      <c r="B5" s="125">
        <v>2000</v>
      </c>
      <c r="C5" s="125">
        <v>2001</v>
      </c>
      <c r="D5" s="125">
        <v>2002</v>
      </c>
      <c r="E5" s="125">
        <v>2003</v>
      </c>
      <c r="F5" s="125">
        <v>2004</v>
      </c>
      <c r="G5" s="125">
        <v>2005</v>
      </c>
      <c r="H5" s="125">
        <v>2006</v>
      </c>
      <c r="I5" s="125">
        <v>2007</v>
      </c>
      <c r="J5" s="125">
        <v>2008</v>
      </c>
      <c r="K5" s="125">
        <v>2009</v>
      </c>
      <c r="L5" s="125">
        <v>2010</v>
      </c>
      <c r="M5" s="125">
        <v>2011</v>
      </c>
      <c r="N5" s="125">
        <v>2012</v>
      </c>
      <c r="O5" s="125">
        <v>2013</v>
      </c>
      <c r="P5" s="125">
        <v>2014</v>
      </c>
      <c r="Q5" s="125">
        <v>2015</v>
      </c>
      <c r="R5" s="125">
        <v>2016</v>
      </c>
      <c r="S5" s="125">
        <v>2017</v>
      </c>
      <c r="T5" s="125">
        <v>2018</v>
      </c>
      <c r="U5" s="125">
        <v>2019</v>
      </c>
      <c r="V5" s="125">
        <v>2020</v>
      </c>
      <c r="W5" s="125">
        <v>2021</v>
      </c>
      <c r="X5" s="125">
        <v>2022</v>
      </c>
      <c r="Y5" s="125">
        <v>2023</v>
      </c>
      <c r="Z5" s="125">
        <v>2024</v>
      </c>
      <c r="AA5" s="125">
        <v>2025</v>
      </c>
      <c r="AB5" s="125">
        <v>2026</v>
      </c>
      <c r="AC5" s="125">
        <v>2027</v>
      </c>
      <c r="AD5" s="30"/>
      <c r="AE5" s="125">
        <v>2021</v>
      </c>
      <c r="AF5" s="125">
        <v>2022</v>
      </c>
      <c r="AG5" s="125">
        <v>2023</v>
      </c>
      <c r="AH5" s="125">
        <v>2024</v>
      </c>
      <c r="AI5" s="125">
        <v>2025</v>
      </c>
      <c r="AJ5" s="125">
        <v>2026</v>
      </c>
    </row>
    <row r="6" spans="1:43" s="34" customFormat="1" ht="12" customHeight="1">
      <c r="A6" s="2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30"/>
      <c r="AE6" s="2"/>
      <c r="AF6" s="2"/>
      <c r="AG6" s="2"/>
      <c r="AH6" s="2"/>
      <c r="AI6" s="2"/>
      <c r="AJ6" s="2"/>
    </row>
    <row r="7" spans="1:43" s="35" customFormat="1" ht="12" customHeight="1">
      <c r="A7" s="2" t="s">
        <v>366</v>
      </c>
      <c r="B7" s="3">
        <v>1230.2271363989996</v>
      </c>
      <c r="C7" s="3">
        <v>1292.1898220859996</v>
      </c>
      <c r="D7" s="3">
        <v>1344.7152726729996</v>
      </c>
      <c r="E7" s="3">
        <v>1403.4363674799993</v>
      </c>
      <c r="F7" s="3">
        <v>1444.0330524319995</v>
      </c>
      <c r="G7" s="3">
        <v>1494.2167069799998</v>
      </c>
      <c r="H7" s="3">
        <v>1551.5497125030004</v>
      </c>
      <c r="I7" s="3">
        <v>1630.0907543700002</v>
      </c>
      <c r="J7" s="3">
        <v>1710.394544598</v>
      </c>
      <c r="K7" s="3">
        <v>1744.3889570810002</v>
      </c>
      <c r="L7" s="3">
        <v>1785.8680511100001</v>
      </c>
      <c r="M7" s="3">
        <v>1859.7299644320001</v>
      </c>
      <c r="N7" s="3">
        <v>1936.6977630750002</v>
      </c>
      <c r="O7" s="3">
        <v>2004.4525762439905</v>
      </c>
      <c r="P7" s="4">
        <v>2069.5284784109999</v>
      </c>
      <c r="Q7" s="4">
        <v>2157.3448439067101</v>
      </c>
      <c r="R7" s="3">
        <v>2260.1410806880003</v>
      </c>
      <c r="S7" s="3">
        <v>2357.9534666389995</v>
      </c>
      <c r="T7" s="3">
        <v>2457.764177393</v>
      </c>
      <c r="U7" s="3">
        <v>2546.2237179072699</v>
      </c>
      <c r="V7" s="3">
        <v>2610.7692716521201</v>
      </c>
      <c r="W7" s="3">
        <v>2748.7209691107801</v>
      </c>
      <c r="X7" s="3">
        <v>2920.3068660562099</v>
      </c>
      <c r="Y7" s="3">
        <v>3069.1452848338399</v>
      </c>
      <c r="Z7" s="3">
        <v>3200.3794709205099</v>
      </c>
      <c r="AA7" s="3">
        <v>3345.6617031415399</v>
      </c>
      <c r="AB7" s="3">
        <v>3477.1384659329901</v>
      </c>
      <c r="AC7" s="3">
        <v>3615.1664344166697</v>
      </c>
      <c r="AD7" s="224"/>
      <c r="AE7" s="3">
        <v>0</v>
      </c>
      <c r="AF7" s="3">
        <v>1.6311455753598239</v>
      </c>
      <c r="AG7" s="3">
        <v>1.2234522524800013</v>
      </c>
      <c r="AH7" s="3">
        <v>-6.1737500987901512</v>
      </c>
      <c r="AI7" s="3">
        <v>0.15946363157991073</v>
      </c>
      <c r="AJ7" s="3">
        <v>4.107038071250372</v>
      </c>
    </row>
    <row r="8" spans="1:43" s="34" customFormat="1" ht="12" customHeight="1">
      <c r="A8" s="25" t="s">
        <v>499</v>
      </c>
      <c r="B8" s="68">
        <v>975.75921507499982</v>
      </c>
      <c r="C8" s="68">
        <v>1027.5474758350001</v>
      </c>
      <c r="D8" s="68">
        <v>1063.7296697689999</v>
      </c>
      <c r="E8" s="68">
        <v>1127.5659567489997</v>
      </c>
      <c r="F8" s="68">
        <v>1157.3372700859998</v>
      </c>
      <c r="G8" s="68">
        <v>1195.0215430559997</v>
      </c>
      <c r="H8" s="68">
        <v>1248.4635365440004</v>
      </c>
      <c r="I8" s="68">
        <v>1310.9308095109998</v>
      </c>
      <c r="J8" s="68">
        <v>1370.3252696499999</v>
      </c>
      <c r="K8" s="68">
        <v>1379.2131459179998</v>
      </c>
      <c r="L8" s="68">
        <v>1415.2899733880001</v>
      </c>
      <c r="M8" s="68">
        <v>1482.4615505290001</v>
      </c>
      <c r="N8" s="68">
        <v>1536.2719278250001</v>
      </c>
      <c r="O8" s="68">
        <v>1580.7536411989909</v>
      </c>
      <c r="P8" s="4">
        <v>1636.5435028049999</v>
      </c>
      <c r="Q8" s="4">
        <v>1706.318733304</v>
      </c>
      <c r="R8" s="3">
        <v>1785.826092476</v>
      </c>
      <c r="S8" s="3">
        <v>1863.8082386369999</v>
      </c>
      <c r="T8" s="3">
        <v>1947.406185565</v>
      </c>
      <c r="U8" s="3">
        <v>2016.98805256027</v>
      </c>
      <c r="V8" s="3">
        <v>2052.94114253612</v>
      </c>
      <c r="W8" s="3">
        <v>2170.14033796578</v>
      </c>
      <c r="X8" s="3">
        <v>2296.4266163904604</v>
      </c>
      <c r="Y8" s="3">
        <v>2408.7760794964001</v>
      </c>
      <c r="Z8" s="3">
        <v>2501.0248287213399</v>
      </c>
      <c r="AA8" s="3">
        <v>2613.615219712</v>
      </c>
      <c r="AB8" s="3">
        <v>2724.8662499352599</v>
      </c>
      <c r="AC8" s="3">
        <v>2836.3297958771</v>
      </c>
      <c r="AD8" s="225"/>
      <c r="AE8" s="3">
        <v>0</v>
      </c>
      <c r="AF8" s="3">
        <v>2.0923252709703775</v>
      </c>
      <c r="AG8" s="3">
        <v>0.75376392936004777</v>
      </c>
      <c r="AH8" s="3">
        <v>-5.1586936296898784</v>
      </c>
      <c r="AI8" s="3">
        <v>1.0685876599395669</v>
      </c>
      <c r="AJ8" s="3">
        <v>4.5432748835301027</v>
      </c>
      <c r="AQ8" s="317"/>
    </row>
    <row r="9" spans="1:43" s="34" customFormat="1" ht="12" customHeight="1">
      <c r="A9" s="23" t="s">
        <v>479</v>
      </c>
      <c r="B9" s="3">
        <v>870.45227463546917</v>
      </c>
      <c r="C9" s="3">
        <v>920.39106918906703</v>
      </c>
      <c r="D9" s="3">
        <v>948.61828540887575</v>
      </c>
      <c r="E9" s="3">
        <v>1007.152911584444</v>
      </c>
      <c r="F9" s="3">
        <v>1035.0582654173409</v>
      </c>
      <c r="G9" s="3">
        <v>1075.2343162587622</v>
      </c>
      <c r="H9" s="3">
        <v>1131.8756213727656</v>
      </c>
      <c r="I9" s="3">
        <v>1208.7673384271195</v>
      </c>
      <c r="J9" s="3">
        <v>1276.1855644601085</v>
      </c>
      <c r="K9" s="3">
        <v>1277.7257533182599</v>
      </c>
      <c r="L9" s="3">
        <v>1312.433238222425</v>
      </c>
      <c r="M9" s="3">
        <v>1380.304933533331</v>
      </c>
      <c r="N9" s="3">
        <v>1428.0585742228852</v>
      </c>
      <c r="O9" s="3">
        <v>1465.7754195556133</v>
      </c>
      <c r="P9" s="4">
        <v>1518.4214673906399</v>
      </c>
      <c r="Q9" s="4">
        <v>1583.2749589443399</v>
      </c>
      <c r="R9" s="3">
        <v>1657.77501403623</v>
      </c>
      <c r="S9" s="3">
        <v>1735.9546181238502</v>
      </c>
      <c r="T9" s="3">
        <v>1816.0469492959498</v>
      </c>
      <c r="U9" s="3">
        <v>1882.38817150349</v>
      </c>
      <c r="V9" s="3">
        <v>1900.68206276612</v>
      </c>
      <c r="W9" s="3">
        <v>2013.4603743923199</v>
      </c>
      <c r="X9" s="3">
        <v>2144.7012885644799</v>
      </c>
      <c r="Y9" s="3">
        <v>2251.8151709881199</v>
      </c>
      <c r="Z9" s="3">
        <v>2336.91838870431</v>
      </c>
      <c r="AA9" s="3">
        <v>2441.5006992223202</v>
      </c>
      <c r="AB9" s="3">
        <v>2546.5535480088297</v>
      </c>
      <c r="AC9" s="3">
        <v>2651.6991269166301</v>
      </c>
      <c r="AD9" s="225"/>
      <c r="AE9" s="3">
        <v>0</v>
      </c>
      <c r="AF9" s="3">
        <v>2.1107032889999573</v>
      </c>
      <c r="AG9" s="3">
        <v>-0.17026696372977312</v>
      </c>
      <c r="AH9" s="3">
        <v>-5.2186048529802065</v>
      </c>
      <c r="AI9" s="3">
        <v>-1.4850301302499247</v>
      </c>
      <c r="AJ9" s="3">
        <v>-0.15109665713043796</v>
      </c>
    </row>
    <row r="10" spans="1:43" s="34" customFormat="1" ht="12" customHeight="1">
      <c r="A10" s="23" t="s">
        <v>578</v>
      </c>
      <c r="B10" s="3"/>
      <c r="C10" s="3"/>
      <c r="D10" s="3"/>
      <c r="E10" s="3">
        <v>40</v>
      </c>
      <c r="F10" s="3">
        <v>43.603850916000006</v>
      </c>
      <c r="G10" s="3">
        <v>46.282483263000003</v>
      </c>
      <c r="H10" s="3">
        <v>46.864799751999996</v>
      </c>
      <c r="I10" s="3">
        <v>46.971466087000003</v>
      </c>
      <c r="J10" s="3">
        <v>46.163611388999996</v>
      </c>
      <c r="K10" s="3">
        <v>44.748386015999998</v>
      </c>
      <c r="L10" s="3">
        <v>39.255210083000001</v>
      </c>
      <c r="M10" s="3">
        <v>34.100607519999997</v>
      </c>
      <c r="N10" s="3">
        <v>31.482103059</v>
      </c>
      <c r="O10" s="3">
        <v>29.831833532000001</v>
      </c>
      <c r="P10" s="4">
        <v>28.312593935000002</v>
      </c>
      <c r="Q10" s="4">
        <v>27.162994857999998</v>
      </c>
      <c r="R10" s="3">
        <v>25.694305528000001</v>
      </c>
      <c r="S10" s="3">
        <v>24.315177791000004</v>
      </c>
      <c r="T10" s="3">
        <v>22.826471879</v>
      </c>
      <c r="U10" s="3">
        <v>21.576327216999999</v>
      </c>
      <c r="V10" s="3">
        <v>20.366691366999998</v>
      </c>
      <c r="W10" s="3">
        <v>19.012765415000001</v>
      </c>
      <c r="X10" s="3">
        <v>19.686749933775101</v>
      </c>
      <c r="Y10" s="3">
        <v>21.923829217559902</v>
      </c>
      <c r="Z10" s="3">
        <v>23.746512025898301</v>
      </c>
      <c r="AA10" s="3">
        <v>23.4009281798408</v>
      </c>
      <c r="AB10" s="3">
        <v>23.391491065871801</v>
      </c>
      <c r="AC10" s="3">
        <v>23.268816103410099</v>
      </c>
      <c r="AD10" s="225"/>
      <c r="AE10" s="3">
        <v>0</v>
      </c>
      <c r="AF10" s="3">
        <v>6.382567705998099E-4</v>
      </c>
      <c r="AG10" s="3">
        <v>0.36912773416669964</v>
      </c>
      <c r="AH10" s="3">
        <v>0.44674196784650277</v>
      </c>
      <c r="AI10" s="3">
        <v>2.5828108039501529E-2</v>
      </c>
      <c r="AJ10" s="3">
        <v>7.7749296768025999E-3</v>
      </c>
    </row>
    <row r="11" spans="1:43" s="34" customFormat="1" ht="12" customHeight="1">
      <c r="A11" s="23" t="s">
        <v>480</v>
      </c>
      <c r="B11" s="3">
        <v>50.875044392103156</v>
      </c>
      <c r="C11" s="3">
        <v>59.482851156437505</v>
      </c>
      <c r="D11" s="3">
        <v>65.438679157451915</v>
      </c>
      <c r="E11" s="3">
        <v>66.550646399013402</v>
      </c>
      <c r="F11" s="3">
        <v>63.775424835094263</v>
      </c>
      <c r="G11" s="3">
        <v>59.801344918275589</v>
      </c>
      <c r="H11" s="3">
        <v>59.5246934199401</v>
      </c>
      <c r="I11" s="3">
        <v>57.350783875497179</v>
      </c>
      <c r="J11" s="3">
        <v>54.116585299328712</v>
      </c>
      <c r="K11" s="3">
        <v>51.134691800922297</v>
      </c>
      <c r="L11" s="3">
        <v>49.642890273853702</v>
      </c>
      <c r="M11" s="3">
        <v>53.382948075259279</v>
      </c>
      <c r="N11" s="3">
        <v>57.504785684369281</v>
      </c>
      <c r="O11" s="3">
        <v>61.563149210039207</v>
      </c>
      <c r="P11" s="4">
        <v>65.856403546670805</v>
      </c>
      <c r="Q11" s="4">
        <v>71.195758161038398</v>
      </c>
      <c r="R11" s="3">
        <v>75.294251544162293</v>
      </c>
      <c r="S11" s="3">
        <v>76.051189423831858</v>
      </c>
      <c r="T11" s="3">
        <v>78.11567927337839</v>
      </c>
      <c r="U11" s="3">
        <v>78.065883218200597</v>
      </c>
      <c r="V11" s="3">
        <v>82.682017816042901</v>
      </c>
      <c r="W11" s="3">
        <v>84.511551696620302</v>
      </c>
      <c r="X11" s="3">
        <v>88.787981237316998</v>
      </c>
      <c r="Y11" s="3">
        <v>91.580462996152207</v>
      </c>
      <c r="Z11" s="3">
        <v>95.675660101628907</v>
      </c>
      <c r="AA11" s="3">
        <v>100.850029925279</v>
      </c>
      <c r="AB11" s="3">
        <v>106.822221376141</v>
      </c>
      <c r="AC11" s="3">
        <v>111.38769427564</v>
      </c>
      <c r="AD11" s="225"/>
      <c r="AE11" s="3">
        <v>0</v>
      </c>
      <c r="AF11" s="3">
        <v>3.8969214130020191E-3</v>
      </c>
      <c r="AG11" s="3">
        <v>0.77929209745200012</v>
      </c>
      <c r="AH11" s="3">
        <v>1.4075053862632103</v>
      </c>
      <c r="AI11" s="3">
        <v>1.7872026867628108</v>
      </c>
      <c r="AJ11" s="3">
        <v>2.6520338171039981</v>
      </c>
    </row>
    <row r="12" spans="1:43" s="34" customFormat="1" ht="12" customHeight="1">
      <c r="A12" s="23" t="s">
        <v>481</v>
      </c>
      <c r="B12" s="3">
        <v>40.636893258610662</v>
      </c>
      <c r="C12" s="3">
        <v>33.726439786019633</v>
      </c>
      <c r="D12" s="3">
        <v>35.503556556299266</v>
      </c>
      <c r="E12" s="3">
        <v>39.348932909054</v>
      </c>
      <c r="F12" s="3">
        <v>43.508341799478117</v>
      </c>
      <c r="G12" s="3">
        <v>43.64926378931834</v>
      </c>
      <c r="H12" s="3">
        <v>39.382626336570084</v>
      </c>
      <c r="I12" s="3">
        <v>26.351008696495363</v>
      </c>
      <c r="J12" s="3">
        <v>21.159242473308403</v>
      </c>
      <c r="K12" s="3">
        <v>32.794257032872217</v>
      </c>
      <c r="L12" s="3">
        <v>35.172384304544849</v>
      </c>
      <c r="M12" s="3">
        <v>30.198172271641635</v>
      </c>
      <c r="N12" s="3">
        <v>31.312076480000989</v>
      </c>
      <c r="O12" s="3">
        <v>32.864865099834304</v>
      </c>
      <c r="P12" s="4">
        <v>29.454017219736301</v>
      </c>
      <c r="Q12" s="4">
        <v>28.019442899464497</v>
      </c>
      <c r="R12" s="3">
        <v>27.468120507008301</v>
      </c>
      <c r="S12" s="3">
        <v>25.81740698643037</v>
      </c>
      <c r="T12" s="3">
        <v>24.684683947967098</v>
      </c>
      <c r="U12" s="3">
        <v>26.7637188898664</v>
      </c>
      <c r="V12" s="3">
        <v>40.858793298828402</v>
      </c>
      <c r="W12" s="3">
        <v>41.459319715078401</v>
      </c>
      <c r="X12" s="3">
        <v>32.023858849919002</v>
      </c>
      <c r="Y12" s="3">
        <v>33.185603003692698</v>
      </c>
      <c r="Z12" s="3">
        <v>35.032940117814498</v>
      </c>
      <c r="AA12" s="3">
        <v>36.640941239648498</v>
      </c>
      <c r="AB12" s="3">
        <v>35.621354954921195</v>
      </c>
      <c r="AC12" s="3">
        <v>36.042548551369904</v>
      </c>
      <c r="AD12" s="225"/>
      <c r="AE12" s="3">
        <v>0</v>
      </c>
      <c r="AF12" s="3">
        <v>1.0179124843403997E-2</v>
      </c>
      <c r="AG12" s="3">
        <v>0.19323169600760082</v>
      </c>
      <c r="AH12" s="3">
        <v>-1.2297857009674971</v>
      </c>
      <c r="AI12" s="3">
        <v>0.85475208278609927</v>
      </c>
      <c r="AJ12" s="3">
        <v>2.0514813036696893</v>
      </c>
    </row>
    <row r="13" spans="1:43" s="34" customFormat="1" ht="12" customHeight="1">
      <c r="A13" s="23" t="s">
        <v>482</v>
      </c>
      <c r="B13" s="3">
        <v>12.34016185181677</v>
      </c>
      <c r="C13" s="3">
        <v>12.529444757475845</v>
      </c>
      <c r="D13" s="3">
        <v>12.783597745372978</v>
      </c>
      <c r="E13" s="3">
        <v>13.135547076488404</v>
      </c>
      <c r="F13" s="3">
        <v>13.63625448008661</v>
      </c>
      <c r="G13" s="3">
        <v>14.982246502643694</v>
      </c>
      <c r="H13" s="3">
        <v>16.349904829724402</v>
      </c>
      <c r="I13" s="3">
        <v>17.2909053468879</v>
      </c>
      <c r="J13" s="3">
        <v>17.600249638254184</v>
      </c>
      <c r="K13" s="3">
        <v>16.222344438945225</v>
      </c>
      <c r="L13" s="3">
        <v>16.69317539717677</v>
      </c>
      <c r="M13" s="3">
        <v>17.184579553768355</v>
      </c>
      <c r="N13" s="3">
        <v>17.958953246744478</v>
      </c>
      <c r="O13" s="3">
        <v>19.088059856504021</v>
      </c>
      <c r="P13" s="4">
        <v>21.2932275329524</v>
      </c>
      <c r="Q13" s="4">
        <v>22.098241274155601</v>
      </c>
      <c r="R13" s="3">
        <v>22.975046197593201</v>
      </c>
      <c r="S13" s="3">
        <v>23.882348305887504</v>
      </c>
      <c r="T13" s="3">
        <v>26.772171596700101</v>
      </c>
      <c r="U13" s="3">
        <v>28.055636605438501</v>
      </c>
      <c r="V13" s="3">
        <v>27.098325453008602</v>
      </c>
      <c r="W13" s="3">
        <v>29.094815795984399</v>
      </c>
      <c r="X13" s="3">
        <v>29.106206672156201</v>
      </c>
      <c r="Y13" s="3">
        <v>30.199675239627197</v>
      </c>
      <c r="Z13" s="3">
        <v>31.3199104440423</v>
      </c>
      <c r="AA13" s="3">
        <v>32.498774354180604</v>
      </c>
      <c r="AB13" s="3">
        <v>33.712144790163002</v>
      </c>
      <c r="AC13" s="3">
        <v>34.991166008297796</v>
      </c>
      <c r="AD13" s="225"/>
      <c r="AE13" s="3">
        <v>0</v>
      </c>
      <c r="AF13" s="3">
        <v>-3.2693341715798852E-2</v>
      </c>
      <c r="AG13" s="3">
        <v>-4.7705215847503979E-2</v>
      </c>
      <c r="AH13" s="3">
        <v>-0.11905993054620012</v>
      </c>
      <c r="AI13" s="3">
        <v>-9.5683022936896123E-2</v>
      </c>
      <c r="AJ13" s="3">
        <v>-7.1621206310936714E-3</v>
      </c>
    </row>
    <row r="14" spans="1:43" s="34" customFormat="1" ht="12" customHeight="1">
      <c r="A14" s="23" t="s">
        <v>483</v>
      </c>
      <c r="B14" s="3">
        <v>1.4548409369999999</v>
      </c>
      <c r="C14" s="3">
        <v>1.4176709459999999</v>
      </c>
      <c r="D14" s="3">
        <v>1.385550901</v>
      </c>
      <c r="E14" s="3">
        <v>1.3779187799999999</v>
      </c>
      <c r="F14" s="3">
        <v>1.3589835539999999</v>
      </c>
      <c r="G14" s="3">
        <v>1.3543715870000002</v>
      </c>
      <c r="H14" s="3">
        <v>1.3306905850000001</v>
      </c>
      <c r="I14" s="3">
        <v>1.1707731650000002</v>
      </c>
      <c r="J14" s="3">
        <v>1.2636277789999999</v>
      </c>
      <c r="K14" s="3">
        <v>1.3360993269999999</v>
      </c>
      <c r="L14" s="3">
        <v>1.3482851900000001</v>
      </c>
      <c r="M14" s="3">
        <v>1.390917095</v>
      </c>
      <c r="N14" s="3">
        <v>1.437538191</v>
      </c>
      <c r="O14" s="3">
        <v>1.462147477</v>
      </c>
      <c r="P14" s="4">
        <v>1.5183871149999999</v>
      </c>
      <c r="Q14" s="4">
        <v>1.7303320249999998</v>
      </c>
      <c r="R14" s="3">
        <v>2.3136601909999999</v>
      </c>
      <c r="S14" s="3">
        <v>2.1026757970000003</v>
      </c>
      <c r="T14" s="3">
        <v>1.7867014509999999</v>
      </c>
      <c r="U14" s="3">
        <v>1.7135944030000001</v>
      </c>
      <c r="V14" s="3">
        <v>1.6189773240000001</v>
      </c>
      <c r="W14" s="3">
        <v>1.6132026900000001</v>
      </c>
      <c r="X14" s="3">
        <v>1.80728106658564</v>
      </c>
      <c r="Y14" s="3">
        <v>1.99516726880777</v>
      </c>
      <c r="Z14" s="3">
        <v>2.0779293535460202</v>
      </c>
      <c r="AA14" s="3">
        <v>2.1247749705742898</v>
      </c>
      <c r="AB14" s="3">
        <v>2.1569808052055599</v>
      </c>
      <c r="AC14" s="3">
        <v>2.20926012516298</v>
      </c>
      <c r="AD14" s="225"/>
      <c r="AE14" s="3">
        <v>0</v>
      </c>
      <c r="AF14" s="3">
        <v>2.3927743362994747E-4</v>
      </c>
      <c r="AG14" s="3">
        <v>-7.8768452254007748E-4</v>
      </c>
      <c r="AH14" s="3">
        <v>1.251468546210166E-3</v>
      </c>
      <c r="AI14" s="3">
        <v>7.3460435800898338E-3</v>
      </c>
      <c r="AJ14" s="3">
        <v>-1.9814594823301945E-3</v>
      </c>
    </row>
    <row r="15" spans="1:43" s="34" customFormat="1" ht="12" customHeight="1">
      <c r="A15" s="25" t="s">
        <v>492</v>
      </c>
      <c r="B15" s="3">
        <v>15.566168994</v>
      </c>
      <c r="C15" s="3">
        <v>16.644854163000002</v>
      </c>
      <c r="D15" s="3">
        <v>15.841926634000002</v>
      </c>
      <c r="E15" s="3">
        <v>16.003334244999998</v>
      </c>
      <c r="F15" s="3">
        <v>16.272494872999999</v>
      </c>
      <c r="G15" s="3">
        <v>17.705386455999999</v>
      </c>
      <c r="H15" s="3">
        <v>19.080459395000002</v>
      </c>
      <c r="I15" s="3">
        <v>18.103418784999999</v>
      </c>
      <c r="J15" s="3">
        <v>19.007102545999999</v>
      </c>
      <c r="K15" s="3">
        <v>17.659664317000001</v>
      </c>
      <c r="L15" s="3">
        <v>17.604598736</v>
      </c>
      <c r="M15" s="3">
        <v>18.160140007999999</v>
      </c>
      <c r="N15" s="3">
        <v>17.453894261000002</v>
      </c>
      <c r="O15" s="3">
        <v>17.539968026</v>
      </c>
      <c r="P15" s="4">
        <v>17.932911440000002</v>
      </c>
      <c r="Q15" s="4">
        <v>18.1948086742843</v>
      </c>
      <c r="R15" s="3">
        <v>19.769190721999998</v>
      </c>
      <c r="S15" s="3">
        <v>18.906759488999995</v>
      </c>
      <c r="T15" s="3">
        <v>18.764193499000001</v>
      </c>
      <c r="U15" s="3">
        <v>18.265688708000003</v>
      </c>
      <c r="V15" s="3">
        <v>15.656724782</v>
      </c>
      <c r="W15" s="3">
        <v>16.256672918</v>
      </c>
      <c r="X15" s="3">
        <v>17.5376221910462</v>
      </c>
      <c r="Y15" s="3">
        <v>26.137752037144498</v>
      </c>
      <c r="Z15" s="3">
        <v>26.307878235939199</v>
      </c>
      <c r="AA15" s="3">
        <v>26.560784801779899</v>
      </c>
      <c r="AB15" s="3">
        <v>26.753373781563802</v>
      </c>
      <c r="AC15" s="3">
        <v>26.940438737908799</v>
      </c>
      <c r="AD15" s="225"/>
      <c r="AE15" s="3">
        <v>0</v>
      </c>
      <c r="AF15" s="3">
        <v>2.62845809490031E-3</v>
      </c>
      <c r="AG15" s="3">
        <v>-1.396299327599948E-2</v>
      </c>
      <c r="AH15" s="3">
        <v>-8.5768573717004415E-3</v>
      </c>
      <c r="AI15" s="3">
        <v>2.4106180016001844E-2</v>
      </c>
      <c r="AJ15" s="3">
        <v>-3.9480225656397749E-2</v>
      </c>
      <c r="AK15" s="318"/>
      <c r="AL15" s="318"/>
      <c r="AM15" s="318"/>
      <c r="AN15" s="318"/>
      <c r="AO15" s="318"/>
      <c r="AP15" s="318"/>
    </row>
    <row r="16" spans="1:43" s="34" customFormat="1" ht="12" customHeight="1">
      <c r="A16" s="25" t="s">
        <v>367</v>
      </c>
      <c r="B16" s="3">
        <v>258.12063497399998</v>
      </c>
      <c r="C16" s="3">
        <v>269.21777697200002</v>
      </c>
      <c r="D16" s="3">
        <v>285.96740066599995</v>
      </c>
      <c r="E16" s="3">
        <v>282.16630436099996</v>
      </c>
      <c r="F16" s="3">
        <v>292.32167843799999</v>
      </c>
      <c r="G16" s="3">
        <v>301.13598245900005</v>
      </c>
      <c r="H16" s="3">
        <v>311.043983739</v>
      </c>
      <c r="I16" s="3">
        <v>325.97937317200001</v>
      </c>
      <c r="J16" s="3">
        <v>345.60961041999997</v>
      </c>
      <c r="K16" s="3">
        <v>370.70601302900002</v>
      </c>
      <c r="L16" s="3">
        <v>375.56139249300003</v>
      </c>
      <c r="M16" s="3">
        <v>381.95050855799997</v>
      </c>
      <c r="N16" s="3">
        <v>404.99483285499997</v>
      </c>
      <c r="O16" s="3">
        <v>428.040313518</v>
      </c>
      <c r="P16" s="4">
        <v>435.89442403800001</v>
      </c>
      <c r="Q16" s="4">
        <v>453.88133314800001</v>
      </c>
      <c r="R16" s="3">
        <v>479.32069473500002</v>
      </c>
      <c r="S16" s="3">
        <v>497.44438816300004</v>
      </c>
      <c r="T16" s="3">
        <v>512.10972911500005</v>
      </c>
      <c r="U16" s="3">
        <v>530.03669704399999</v>
      </c>
      <c r="V16" s="3">
        <v>554.167856164</v>
      </c>
      <c r="W16" s="3">
        <v>572.44518655500008</v>
      </c>
      <c r="X16" s="3">
        <v>612.617145446672</v>
      </c>
      <c r="Y16" s="3">
        <v>654.86451631781097</v>
      </c>
      <c r="Z16" s="3">
        <v>692.70896507581097</v>
      </c>
      <c r="AA16" s="3">
        <v>725.01414044999603</v>
      </c>
      <c r="AB16" s="3">
        <v>745.00535033462199</v>
      </c>
      <c r="AC16" s="3">
        <v>770.98133501285895</v>
      </c>
      <c r="AD16" s="225"/>
      <c r="AE16" s="3">
        <v>0</v>
      </c>
      <c r="AF16" s="3">
        <v>-0.36006636407705628</v>
      </c>
      <c r="AG16" s="3">
        <v>0.56695157508397642</v>
      </c>
      <c r="AH16" s="3">
        <v>-0.94149683014200036</v>
      </c>
      <c r="AI16" s="3">
        <v>-0.88611343814397969</v>
      </c>
      <c r="AJ16" s="3">
        <v>-0.36164766776801116</v>
      </c>
    </row>
    <row r="17" spans="1:43" s="35" customFormat="1" ht="12" customHeight="1">
      <c r="A17" s="25" t="s">
        <v>161</v>
      </c>
      <c r="B17" s="3">
        <v>11.913455343999997</v>
      </c>
      <c r="C17" s="3">
        <v>12.056479545999998</v>
      </c>
      <c r="D17" s="3">
        <v>10.843146145999999</v>
      </c>
      <c r="E17" s="3">
        <v>9.6962707879999996</v>
      </c>
      <c r="F17" s="3">
        <v>10.634099738000002</v>
      </c>
      <c r="G17" s="3">
        <v>15.753633628999999</v>
      </c>
      <c r="H17" s="3">
        <v>11.108847675000002</v>
      </c>
      <c r="I17" s="3">
        <v>11.268624042999999</v>
      </c>
      <c r="J17" s="3">
        <v>13.434744938</v>
      </c>
      <c r="K17" s="3">
        <v>12.103521072000001</v>
      </c>
      <c r="L17" s="3">
        <v>12.604818684000001</v>
      </c>
      <c r="M17" s="3">
        <v>13.461608728000002</v>
      </c>
      <c r="N17" s="3">
        <v>12.864658113999999</v>
      </c>
      <c r="O17" s="3">
        <v>13.182390125</v>
      </c>
      <c r="P17" s="4">
        <v>15.006547103000001</v>
      </c>
      <c r="Q17" s="4">
        <v>15.329586128999999</v>
      </c>
      <c r="R17" s="3">
        <v>14.763628342000001</v>
      </c>
      <c r="S17" s="3">
        <v>15.613330401999999</v>
      </c>
      <c r="T17" s="3">
        <v>17.016738022000002</v>
      </c>
      <c r="U17" s="3">
        <v>17.463209215999999</v>
      </c>
      <c r="V17" s="3">
        <v>19.319296707000003</v>
      </c>
      <c r="W17" s="3">
        <v>22.397328474000002</v>
      </c>
      <c r="X17" s="3">
        <v>28.800726410121598</v>
      </c>
      <c r="Y17" s="3">
        <v>31.6424410567686</v>
      </c>
      <c r="Z17" s="3">
        <v>32.953555359293297</v>
      </c>
      <c r="AA17" s="3">
        <v>33.593127781321797</v>
      </c>
      <c r="AB17" s="3">
        <v>34.020239444666394</v>
      </c>
      <c r="AC17" s="3">
        <v>34.795742264614603</v>
      </c>
      <c r="AD17" s="224"/>
      <c r="AE17" s="3">
        <v>0</v>
      </c>
      <c r="AF17" s="3">
        <v>-9.84848734459014E-2</v>
      </c>
      <c r="AG17" s="3">
        <v>-0.11122624524549707</v>
      </c>
      <c r="AH17" s="3">
        <v>-8.2136496329404451E-2</v>
      </c>
      <c r="AI17" s="3">
        <v>1.0955898003999209E-3</v>
      </c>
      <c r="AJ17" s="3">
        <v>-0.11406937018120544</v>
      </c>
    </row>
    <row r="18" spans="1:43" s="34" customFormat="1" ht="12" customHeight="1">
      <c r="A18" s="24" t="s">
        <v>368</v>
      </c>
      <c r="B18" s="3">
        <v>30.657816421</v>
      </c>
      <c r="C18" s="3">
        <v>32.446971018999996</v>
      </c>
      <c r="D18" s="3">
        <v>33.893654777000002</v>
      </c>
      <c r="E18" s="3">
        <v>34.570890388000002</v>
      </c>
      <c r="F18" s="3">
        <v>35.893379805999999</v>
      </c>
      <c r="G18" s="3">
        <v>38.603650155000004</v>
      </c>
      <c r="H18" s="3">
        <v>41.361124871000001</v>
      </c>
      <c r="I18" s="3">
        <v>44.608259287999992</v>
      </c>
      <c r="J18" s="3">
        <v>45.635983999999993</v>
      </c>
      <c r="K18" s="3">
        <v>45.043275093999995</v>
      </c>
      <c r="L18" s="3">
        <v>47.940237837999994</v>
      </c>
      <c r="M18" s="3">
        <v>49.427921189000003</v>
      </c>
      <c r="N18" s="3">
        <v>47.956249192999998</v>
      </c>
      <c r="O18" s="3">
        <v>47.420935991999997</v>
      </c>
      <c r="P18" s="4">
        <v>48.388361072000002</v>
      </c>
      <c r="Q18" s="4">
        <v>49.276622453000002</v>
      </c>
      <c r="R18" s="3">
        <v>47.837119363999996</v>
      </c>
      <c r="S18" s="3">
        <v>47.862203577000002</v>
      </c>
      <c r="T18" s="3">
        <v>47.598602237000001</v>
      </c>
      <c r="U18" s="3">
        <v>45.645618341000002</v>
      </c>
      <c r="V18" s="3">
        <v>48.697790865000002</v>
      </c>
      <c r="W18" s="3">
        <v>48.314685267999998</v>
      </c>
      <c r="X18" s="3">
        <v>49.118393920730803</v>
      </c>
      <c r="Y18" s="3">
        <v>49.742556676103</v>
      </c>
      <c r="Z18" s="3">
        <v>50.309919606831201</v>
      </c>
      <c r="AA18" s="3">
        <v>50.979744201874794</v>
      </c>
      <c r="AB18" s="3">
        <v>51.639609115922902</v>
      </c>
      <c r="AC18" s="3">
        <v>52.3326858473336</v>
      </c>
      <c r="AD18" s="225"/>
      <c r="AE18" s="3">
        <v>0</v>
      </c>
      <c r="AF18" s="3">
        <v>1.0998060321014691E-3</v>
      </c>
      <c r="AG18" s="3">
        <v>3.2832471060970647E-3</v>
      </c>
      <c r="AH18" s="3">
        <v>2.2373862313898485E-2</v>
      </c>
      <c r="AI18" s="3">
        <v>4.0829767848890697E-2</v>
      </c>
      <c r="AJ18" s="3">
        <v>2.9688848580001093E-2</v>
      </c>
    </row>
    <row r="19" spans="1:43" s="34" customFormat="1" ht="12" customHeight="1">
      <c r="A19" s="24" t="s">
        <v>488</v>
      </c>
      <c r="B19" s="3">
        <v>13.514433013</v>
      </c>
      <c r="C19" s="3">
        <v>14.243477867999999</v>
      </c>
      <c r="D19" s="3">
        <v>13.619684311</v>
      </c>
      <c r="E19" s="3">
        <v>13.124758245999999</v>
      </c>
      <c r="F19" s="3">
        <v>13.025740234000001</v>
      </c>
      <c r="G19" s="3">
        <v>13.127299069000001</v>
      </c>
      <c r="H19" s="3">
        <v>13.450141312</v>
      </c>
      <c r="I19" s="3">
        <v>14.034470284000001</v>
      </c>
      <c r="J19" s="3">
        <v>11.467182812000001</v>
      </c>
      <c r="K19" s="3">
        <v>11.687862341000001</v>
      </c>
      <c r="L19" s="3">
        <v>12.004150129999999</v>
      </c>
      <c r="M19" s="3">
        <v>12.028105562</v>
      </c>
      <c r="N19" s="3">
        <v>11.980521244</v>
      </c>
      <c r="O19" s="3">
        <v>12.113694816999999</v>
      </c>
      <c r="P19" s="4">
        <v>11.899445237</v>
      </c>
      <c r="Q19" s="4">
        <v>2.5602575989999998</v>
      </c>
      <c r="R19" s="3">
        <v>0.71465050399999996</v>
      </c>
      <c r="S19" s="3">
        <v>0.69713067200000001</v>
      </c>
      <c r="T19" s="3">
        <v>0.70455305599999996</v>
      </c>
      <c r="U19" s="3">
        <v>0.69614550999999991</v>
      </c>
      <c r="V19" s="3">
        <v>0.66444925300000002</v>
      </c>
      <c r="W19" s="3">
        <v>0.73525621100000005</v>
      </c>
      <c r="X19" s="3">
        <v>0.72310887101999999</v>
      </c>
      <c r="Y19" s="3">
        <v>0.73450611550020006</v>
      </c>
      <c r="Z19" s="3">
        <v>0.73418430349520203</v>
      </c>
      <c r="AA19" s="3">
        <v>0.73977578783515396</v>
      </c>
      <c r="AB19" s="3">
        <v>0.74246492978600598</v>
      </c>
      <c r="AC19" s="3">
        <v>0.74666009177261605</v>
      </c>
      <c r="AD19" s="225"/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Q19" s="317"/>
    </row>
    <row r="20" spans="1:43" s="34" customFormat="1" ht="12" customHeight="1">
      <c r="A20" s="24" t="s">
        <v>369</v>
      </c>
      <c r="B20" s="3">
        <v>1247.0765198069996</v>
      </c>
      <c r="C20" s="3">
        <v>1310.6201581999997</v>
      </c>
      <c r="D20" s="3">
        <v>1364.6761511999996</v>
      </c>
      <c r="E20" s="3">
        <v>1424.5751138999992</v>
      </c>
      <c r="F20" s="3">
        <v>1466.5826723999996</v>
      </c>
      <c r="G20" s="3">
        <v>1519.3710454999996</v>
      </c>
      <c r="H20" s="3">
        <v>1579.1421605000003</v>
      </c>
      <c r="I20" s="3">
        <v>1660.3464503999999</v>
      </c>
      <c r="J20" s="3">
        <v>1744.2454289000002</v>
      </c>
      <c r="K20" s="3">
        <v>1777.4290263</v>
      </c>
      <c r="L20" s="3">
        <v>1821.4894397000005</v>
      </c>
      <c r="M20" s="3">
        <v>1896.80555</v>
      </c>
      <c r="N20" s="3">
        <v>1972.1172524820001</v>
      </c>
      <c r="O20" s="3">
        <v>2039.4283379999908</v>
      </c>
      <c r="P20" s="4">
        <v>2105.6745890000002</v>
      </c>
      <c r="Q20" s="4">
        <v>2203.7053238047101</v>
      </c>
      <c r="R20" s="3">
        <v>2306.9207102999999</v>
      </c>
      <c r="S20" s="3">
        <v>2404.769033099999</v>
      </c>
      <c r="T20" s="3">
        <v>2504.2985995999998</v>
      </c>
      <c r="U20" s="3">
        <v>2590.8017620402702</v>
      </c>
      <c r="V20" s="3">
        <v>2658.4510108781201</v>
      </c>
      <c r="W20" s="3">
        <v>2795.9987777757797</v>
      </c>
      <c r="X20" s="3">
        <v>2966.7021511059197</v>
      </c>
      <c r="Y20" s="3">
        <v>3118.1533353944401</v>
      </c>
      <c r="Z20" s="3">
        <v>3249.9552062238499</v>
      </c>
      <c r="AA20" s="3">
        <v>3395.9016715555799</v>
      </c>
      <c r="AB20" s="3">
        <v>3528.0356101191301</v>
      </c>
      <c r="AC20" s="3">
        <v>3666.7524601722298</v>
      </c>
      <c r="AD20" s="224"/>
      <c r="AE20" s="3">
        <v>0</v>
      </c>
      <c r="AF20" s="3">
        <v>-0.36775461861043368</v>
      </c>
      <c r="AG20" s="3">
        <v>1.2267354995801725</v>
      </c>
      <c r="AH20" s="3">
        <v>-6.1513762364702416</v>
      </c>
      <c r="AI20" s="3">
        <v>0.20029339942948354</v>
      </c>
      <c r="AJ20" s="3">
        <v>4.1367269198299255</v>
      </c>
    </row>
    <row r="21" spans="1:43" s="34" customFormat="1" ht="12" customHeight="1">
      <c r="A21" s="24" t="s">
        <v>491</v>
      </c>
      <c r="B21" s="3">
        <v>47.510590700000002</v>
      </c>
      <c r="C21" s="3">
        <v>33.013555699999998</v>
      </c>
      <c r="D21" s="3">
        <v>17.205541199999999</v>
      </c>
      <c r="E21" s="3">
        <v>17.742801500000002</v>
      </c>
      <c r="F21" s="3">
        <v>18.199531</v>
      </c>
      <c r="G21" s="3">
        <v>9.4784302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225"/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</row>
    <row r="22" spans="1:43" s="34" customFormat="1" ht="12" customHeight="1">
      <c r="A22" s="24" t="s">
        <v>489</v>
      </c>
      <c r="B22" s="3">
        <v>49.630090799999998</v>
      </c>
      <c r="C22" s="3">
        <v>70.852114600000007</v>
      </c>
      <c r="D22" s="3">
        <v>78.143853300000004</v>
      </c>
      <c r="E22" s="3">
        <v>118.2396961</v>
      </c>
      <c r="F22" s="3">
        <v>119.9593996</v>
      </c>
      <c r="G22" s="3">
        <v>130.9434329</v>
      </c>
      <c r="H22" s="3">
        <v>141.07576610000001</v>
      </c>
      <c r="I22" s="3">
        <v>141.19466059999999</v>
      </c>
      <c r="J22" s="3">
        <v>142.3079592</v>
      </c>
      <c r="K22" s="3">
        <v>154.4631119</v>
      </c>
      <c r="L22" s="3">
        <v>163.49399560000001</v>
      </c>
      <c r="M22" s="3">
        <v>189.2818364</v>
      </c>
      <c r="N22" s="3">
        <v>196.5663232</v>
      </c>
      <c r="O22" s="3">
        <v>204.05403570000001</v>
      </c>
      <c r="P22" s="4">
        <v>212.20645199999998</v>
      </c>
      <c r="Q22" s="4">
        <v>214.1219309</v>
      </c>
      <c r="R22" s="3">
        <v>219.39337609999998</v>
      </c>
      <c r="S22" s="3">
        <v>223.62675329999999</v>
      </c>
      <c r="T22" s="3">
        <v>242.08950810000002</v>
      </c>
      <c r="U22" s="3">
        <v>264.7478734</v>
      </c>
      <c r="V22" s="3">
        <v>283.4824739</v>
      </c>
      <c r="W22" s="3">
        <v>295.05671629999995</v>
      </c>
      <c r="X22" s="3">
        <v>318.91761759794298</v>
      </c>
      <c r="Y22" s="3">
        <v>341.72437255289299</v>
      </c>
      <c r="Z22" s="3">
        <v>382.10617115130503</v>
      </c>
      <c r="AA22" s="3">
        <v>401.77524570637701</v>
      </c>
      <c r="AB22" s="3">
        <v>409.25578110660001</v>
      </c>
      <c r="AC22" s="3">
        <v>397.40322248055304</v>
      </c>
      <c r="AD22" s="225"/>
      <c r="AE22" s="3">
        <v>0</v>
      </c>
      <c r="AF22" s="3">
        <v>-0.80219952003500339</v>
      </c>
      <c r="AG22" s="3">
        <v>-0.73739183098700778</v>
      </c>
      <c r="AH22" s="3">
        <v>5.4723164312420636</v>
      </c>
      <c r="AI22" s="3">
        <v>6.5731265519740418</v>
      </c>
      <c r="AJ22" s="3">
        <v>15.957028390036044</v>
      </c>
      <c r="AQ22" s="317"/>
    </row>
    <row r="23" spans="1:43" s="34" customFormat="1" ht="12" customHeight="1">
      <c r="A23" s="24" t="s">
        <v>490</v>
      </c>
      <c r="B23" s="3">
        <v>45.909681499999998</v>
      </c>
      <c r="C23" s="3">
        <v>32.513068799999999</v>
      </c>
      <c r="D23" s="3">
        <v>33.075884299999998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225"/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</row>
    <row r="24" spans="1:43" s="35" customFormat="1" ht="12" customHeight="1">
      <c r="A24" s="24" t="s">
        <v>370</v>
      </c>
      <c r="B24" s="3">
        <v>1103.7727518069996</v>
      </c>
      <c r="C24" s="3">
        <v>1174.0073465999999</v>
      </c>
      <c r="D24" s="3">
        <v>1236.0131713999997</v>
      </c>
      <c r="E24" s="3">
        <v>1288.3460233999992</v>
      </c>
      <c r="F24" s="3">
        <v>1328.1717963999997</v>
      </c>
      <c r="G24" s="3">
        <v>1378.7003840999994</v>
      </c>
      <c r="H24" s="3">
        <v>1437.8201685000001</v>
      </c>
      <c r="I24" s="3">
        <v>1518.9047897999999</v>
      </c>
      <c r="J24" s="3">
        <v>1601.6875952000003</v>
      </c>
      <c r="K24" s="3">
        <v>1622.7177091000001</v>
      </c>
      <c r="L24" s="3">
        <v>1657.7590771000005</v>
      </c>
      <c r="M24" s="3">
        <v>1707.2995040000001</v>
      </c>
      <c r="N24" s="3">
        <v>1775.339233682</v>
      </c>
      <c r="O24" s="3">
        <v>1835.1823619999909</v>
      </c>
      <c r="P24" s="4">
        <v>1893.2864221</v>
      </c>
      <c r="Q24" s="4">
        <v>1989.4002926047099</v>
      </c>
      <c r="R24" s="3">
        <v>2087.3432791</v>
      </c>
      <c r="S24" s="3">
        <v>2180.9614756999995</v>
      </c>
      <c r="T24" s="3">
        <v>2262.0392348999999</v>
      </c>
      <c r="U24" s="3">
        <v>2325.8775233402698</v>
      </c>
      <c r="V24" s="3">
        <v>2374.8216885781198</v>
      </c>
      <c r="W24" s="3">
        <v>2500.8113098757799</v>
      </c>
      <c r="X24" s="3">
        <v>2647.3469505499802</v>
      </c>
      <c r="Y24" s="3">
        <v>2775.9913798835501</v>
      </c>
      <c r="Z24" s="3">
        <v>2867.4114521145402</v>
      </c>
      <c r="AA24" s="3">
        <v>2993.6888428911998</v>
      </c>
      <c r="AB24" s="3">
        <v>3118.3422460545303</v>
      </c>
      <c r="AC24" s="3">
        <v>3268.9116547336698</v>
      </c>
      <c r="AD24" s="224"/>
      <c r="AE24" s="3">
        <v>0</v>
      </c>
      <c r="AF24" s="3">
        <v>0.43444490143019721</v>
      </c>
      <c r="AG24" s="3">
        <v>1.9641273305701361</v>
      </c>
      <c r="AH24" s="3">
        <v>-11.623692667709747</v>
      </c>
      <c r="AI24" s="3">
        <v>-6.3728331525499016</v>
      </c>
      <c r="AJ24" s="3">
        <v>-11.82030147020987</v>
      </c>
    </row>
    <row r="25" spans="1:43" s="34" customFormat="1" ht="12" customHeight="1">
      <c r="A25" s="2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5"/>
      <c r="AE25" s="3"/>
      <c r="AF25" s="3"/>
      <c r="AG25" s="3"/>
      <c r="AH25" s="3"/>
      <c r="AI25" s="3"/>
      <c r="AJ25" s="3"/>
    </row>
    <row r="26" spans="1:43" s="34" customFormat="1" ht="12" customHeight="1">
      <c r="A26" s="69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5"/>
      <c r="AE26" s="3"/>
      <c r="AF26" s="3"/>
      <c r="AG26" s="3"/>
      <c r="AH26" s="3"/>
      <c r="AI26" s="3"/>
      <c r="AJ26" s="3"/>
    </row>
    <row r="27" spans="1:43" s="34" customFormat="1" ht="12" customHeight="1">
      <c r="A27" s="24" t="s">
        <v>552</v>
      </c>
      <c r="B27" s="3">
        <v>36.709285704000003</v>
      </c>
      <c r="C27" s="3">
        <v>36.526805954000004</v>
      </c>
      <c r="D27" s="3">
        <v>36.683179334000002</v>
      </c>
      <c r="E27" s="3">
        <v>33.900517927999999</v>
      </c>
      <c r="F27" s="3">
        <v>34.095573255000005</v>
      </c>
      <c r="G27" s="3">
        <v>35.588632343</v>
      </c>
      <c r="H27" s="3">
        <v>51.136567790000001</v>
      </c>
      <c r="I27" s="3">
        <v>69.746389314999988</v>
      </c>
      <c r="J27" s="3">
        <v>89.490327348999998</v>
      </c>
      <c r="K27" s="3">
        <v>68.604267034999992</v>
      </c>
      <c r="L27" s="3">
        <v>65.127838866999994</v>
      </c>
      <c r="M27" s="3">
        <v>80.939307772999996</v>
      </c>
      <c r="N27" s="3">
        <v>95.832797697000004</v>
      </c>
      <c r="O27" s="3">
        <v>88.315510767000006</v>
      </c>
      <c r="P27" s="3">
        <v>97.980873194999987</v>
      </c>
      <c r="Q27" s="3">
        <v>105.150191362</v>
      </c>
      <c r="R27" s="3">
        <v>132.01822489599999</v>
      </c>
      <c r="S27" s="3">
        <v>134.233431551</v>
      </c>
      <c r="T27" s="3">
        <v>128.932115931</v>
      </c>
      <c r="U27" s="3">
        <v>135.423860988</v>
      </c>
      <c r="V27" s="3">
        <v>119.398088888</v>
      </c>
      <c r="W27" s="3">
        <v>162.83039664899999</v>
      </c>
      <c r="X27" s="3">
        <v>195.20737274521198</v>
      </c>
      <c r="Y27" s="3">
        <v>248.64960066026498</v>
      </c>
      <c r="Z27" s="3">
        <v>273.63573539623701</v>
      </c>
      <c r="AA27" s="3">
        <v>265.076518885155</v>
      </c>
      <c r="AB27" s="3">
        <v>263.59381905030699</v>
      </c>
      <c r="AC27" s="3">
        <v>277.62601661459598</v>
      </c>
      <c r="AD27" s="225"/>
      <c r="AE27" s="3">
        <v>0</v>
      </c>
      <c r="AF27" s="3">
        <v>5.3837915117981083E-2</v>
      </c>
      <c r="AG27" s="3">
        <v>-1.7617404711260178</v>
      </c>
      <c r="AH27" s="3">
        <v>10.550185473378974</v>
      </c>
      <c r="AI27" s="3">
        <v>9.2504991356850041</v>
      </c>
      <c r="AJ27" s="3">
        <v>11.875614948242998</v>
      </c>
    </row>
    <row r="28" spans="1:43" s="34" customFormat="1" ht="12" customHeight="1">
      <c r="A28" s="24" t="s">
        <v>523</v>
      </c>
      <c r="B28" s="3">
        <v>132.856739748</v>
      </c>
      <c r="C28" s="3">
        <v>74.717229537999998</v>
      </c>
      <c r="D28" s="3">
        <v>52.825699997000001</v>
      </c>
      <c r="E28" s="3">
        <v>56.069049131</v>
      </c>
      <c r="F28" s="3">
        <v>68.193708228999995</v>
      </c>
      <c r="G28" s="3">
        <v>99.695175093000003</v>
      </c>
      <c r="H28" s="3">
        <v>134.38291750300002</v>
      </c>
      <c r="I28" s="3">
        <v>172.419340283</v>
      </c>
      <c r="J28" s="3">
        <v>101.79825938499998</v>
      </c>
      <c r="K28" s="3">
        <v>94.006071962000007</v>
      </c>
      <c r="L28" s="3">
        <v>119.52437265799999</v>
      </c>
      <c r="M28" s="3">
        <v>114.62776862600001</v>
      </c>
      <c r="N28" s="3">
        <v>103.394915965</v>
      </c>
      <c r="O28" s="3">
        <v>117.91572628200001</v>
      </c>
      <c r="P28" s="3">
        <v>152.25833186599999</v>
      </c>
      <c r="Q28" s="3">
        <v>202.47741949100001</v>
      </c>
      <c r="R28" s="3">
        <v>190.188830583</v>
      </c>
      <c r="S28" s="3">
        <v>208.439404365</v>
      </c>
      <c r="T28" s="3">
        <v>179.50595596799999</v>
      </c>
      <c r="U28" s="3">
        <v>181.374050646</v>
      </c>
      <c r="V28" s="3">
        <v>189.12582073999999</v>
      </c>
      <c r="W28" s="3">
        <v>276.00139892100003</v>
      </c>
      <c r="X28" s="3">
        <v>216.99999631573698</v>
      </c>
      <c r="Y28" s="3">
        <v>139.152897203941</v>
      </c>
      <c r="Z28" s="3">
        <v>134.102979345904</v>
      </c>
      <c r="AA28" s="3">
        <v>168.733948337573</v>
      </c>
      <c r="AB28" s="3">
        <v>207.74032979236603</v>
      </c>
      <c r="AC28" s="3">
        <v>215.41383812608598</v>
      </c>
      <c r="AD28" s="225"/>
      <c r="AE28" s="3">
        <v>0</v>
      </c>
      <c r="AF28" s="3">
        <v>-5.3123610030070267E-5</v>
      </c>
      <c r="AG28" s="3">
        <v>3.4098666149419898</v>
      </c>
      <c r="AH28" s="3">
        <v>-6.4503255105230153</v>
      </c>
      <c r="AI28" s="3">
        <v>-3.6032813603410148</v>
      </c>
      <c r="AJ28" s="3">
        <v>0.42603594259503552</v>
      </c>
    </row>
    <row r="29" spans="1:43" s="34" customFormat="1" ht="12" customHeight="1">
      <c r="A29" s="24" t="s">
        <v>498</v>
      </c>
      <c r="B29" s="3">
        <v>56.117636014000006</v>
      </c>
      <c r="C29" s="3">
        <v>60.957965207000001</v>
      </c>
      <c r="D29" s="3">
        <v>65.431950841000003</v>
      </c>
      <c r="E29" s="3">
        <v>65.771644681000012</v>
      </c>
      <c r="F29" s="3">
        <v>63.284488216999996</v>
      </c>
      <c r="G29" s="3">
        <v>61.988738671999997</v>
      </c>
      <c r="H29" s="3">
        <v>65.487143429</v>
      </c>
      <c r="I29" s="3">
        <v>82.772004308000007</v>
      </c>
      <c r="J29" s="3">
        <v>105.542052685</v>
      </c>
      <c r="K29" s="3">
        <v>80.303140784000007</v>
      </c>
      <c r="L29" s="3">
        <v>72.378381063999996</v>
      </c>
      <c r="M29" s="3">
        <v>101.992848878</v>
      </c>
      <c r="N29" s="3">
        <v>109.53102141299999</v>
      </c>
      <c r="O29" s="3">
        <v>98.201182430000003</v>
      </c>
      <c r="P29" s="3">
        <v>92.064572351999999</v>
      </c>
      <c r="Q29" s="3">
        <v>79.572332051950411</v>
      </c>
      <c r="R29" s="3">
        <v>76.123698591999997</v>
      </c>
      <c r="S29" s="3">
        <v>78.280311648000009</v>
      </c>
      <c r="T29" s="3">
        <v>80.610166584000012</v>
      </c>
      <c r="U29" s="3">
        <v>86.811691535999998</v>
      </c>
      <c r="V29" s="3">
        <v>91.609171830999998</v>
      </c>
      <c r="W29" s="3">
        <v>91.137576738000007</v>
      </c>
      <c r="X29" s="3">
        <v>108.14368475122099</v>
      </c>
      <c r="Y29" s="3">
        <v>185.039867983665</v>
      </c>
      <c r="Z29" s="3">
        <v>227.13537370267602</v>
      </c>
      <c r="AA29" s="3">
        <v>202.38426294431099</v>
      </c>
      <c r="AB29" s="3">
        <v>181.70816827106</v>
      </c>
      <c r="AC29" s="3">
        <v>193.81089163568902</v>
      </c>
      <c r="AD29" s="225"/>
      <c r="AE29" s="3">
        <v>0</v>
      </c>
      <c r="AF29" s="3">
        <v>6.3943311099023958E-4</v>
      </c>
      <c r="AG29" s="3">
        <v>1.0453258713120022</v>
      </c>
      <c r="AH29" s="3">
        <v>15.843130704981036</v>
      </c>
      <c r="AI29" s="3">
        <v>17.001041278422008</v>
      </c>
      <c r="AJ29" s="3">
        <v>13.132068257071012</v>
      </c>
    </row>
    <row r="30" spans="1:43" s="34" customFormat="1" ht="12" customHeight="1">
      <c r="A30" s="24" t="s">
        <v>579</v>
      </c>
      <c r="B30" s="3">
        <v>5.6783165339999995</v>
      </c>
      <c r="C30" s="3">
        <v>11.705886142999999</v>
      </c>
      <c r="D30" s="3">
        <v>12.035108221</v>
      </c>
      <c r="E30" s="3">
        <v>9.6870825459999992</v>
      </c>
      <c r="F30" s="3">
        <v>7.0748493630000002</v>
      </c>
      <c r="G30" s="3">
        <v>4.813022331</v>
      </c>
      <c r="H30" s="3">
        <v>4.190337811</v>
      </c>
      <c r="I30" s="3">
        <v>4.2289651489999995</v>
      </c>
      <c r="J30" s="3">
        <v>11.300989421000001</v>
      </c>
      <c r="K30" s="3">
        <v>7.1223547859999998</v>
      </c>
      <c r="L30" s="3">
        <v>5.6230944140000005</v>
      </c>
      <c r="M30" s="3">
        <v>7.6961511639999998</v>
      </c>
      <c r="N30" s="3">
        <v>6.7353212999999998</v>
      </c>
      <c r="O30" s="3">
        <v>6.0111725189999996</v>
      </c>
      <c r="P30" s="3">
        <v>4.9816208790000003</v>
      </c>
      <c r="Q30" s="3">
        <v>4.7414957219999998</v>
      </c>
      <c r="R30" s="3">
        <v>4.4609438729999997</v>
      </c>
      <c r="S30" s="3">
        <v>4.2051784200000002</v>
      </c>
      <c r="T30" s="3">
        <v>4.9711789990000002</v>
      </c>
      <c r="U30" s="3">
        <v>5.5011896189999998</v>
      </c>
      <c r="V30" s="3">
        <v>6.174809657</v>
      </c>
      <c r="W30" s="3">
        <v>5.8395699690000002</v>
      </c>
      <c r="X30" s="3">
        <v>7</v>
      </c>
      <c r="Y30" s="3">
        <v>7</v>
      </c>
      <c r="Z30" s="3">
        <v>7</v>
      </c>
      <c r="AA30" s="3">
        <v>7</v>
      </c>
      <c r="AB30" s="3">
        <v>7</v>
      </c>
      <c r="AC30" s="3">
        <v>7</v>
      </c>
      <c r="AD30" s="225"/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</row>
    <row r="31" spans="1:43" s="34" customFormat="1" ht="12" customHeight="1">
      <c r="A31" s="24" t="s">
        <v>371</v>
      </c>
      <c r="B31" s="3">
        <v>159.93860360599999</v>
      </c>
      <c r="C31" s="3">
        <v>102.50281982800001</v>
      </c>
      <c r="D31" s="3">
        <v>81.305063404999999</v>
      </c>
      <c r="E31" s="3">
        <v>82.955804035</v>
      </c>
      <c r="F31" s="3">
        <v>96.102009554999995</v>
      </c>
      <c r="G31" s="3">
        <v>129.14818378699999</v>
      </c>
      <c r="H31" s="3">
        <v>176.82016853299999</v>
      </c>
      <c r="I31" s="3">
        <v>227.80514795600001</v>
      </c>
      <c r="J31" s="3">
        <v>170.78075526199999</v>
      </c>
      <c r="K31" s="3">
        <v>149.6488674</v>
      </c>
      <c r="L31" s="3">
        <v>173.901532358</v>
      </c>
      <c r="M31" s="3">
        <v>177.313965696</v>
      </c>
      <c r="N31" s="3">
        <v>178.71282090600002</v>
      </c>
      <c r="O31" s="3">
        <v>188.799897668</v>
      </c>
      <c r="P31" s="3">
        <v>233.43608800700002</v>
      </c>
      <c r="Q31" s="3">
        <v>293.19796501100001</v>
      </c>
      <c r="R31" s="3">
        <v>309.87030899600001</v>
      </c>
      <c r="S31" s="3">
        <v>329.97393985299999</v>
      </c>
      <c r="T31" s="3">
        <v>295.56096744400003</v>
      </c>
      <c r="U31" s="3">
        <v>302.81105094100002</v>
      </c>
      <c r="V31" s="3">
        <v>293.40570076799997</v>
      </c>
      <c r="W31" s="3">
        <v>425.32160023900002</v>
      </c>
      <c r="X31" s="3">
        <v>395.23601139041102</v>
      </c>
      <c r="Y31" s="3">
        <v>358.32639754387998</v>
      </c>
      <c r="Z31" s="3">
        <v>370.46017998220998</v>
      </c>
      <c r="AA31" s="3">
        <v>398.96980426447698</v>
      </c>
      <c r="AB31" s="3">
        <v>438.92761252821094</v>
      </c>
      <c r="AC31" s="3">
        <v>458.35586217837897</v>
      </c>
      <c r="AD31" s="225"/>
      <c r="AE31" s="3">
        <v>0</v>
      </c>
      <c r="AF31" s="3">
        <v>5.3019925770001919E-2</v>
      </c>
      <c r="AG31" s="3">
        <v>1.4005801928289543</v>
      </c>
      <c r="AH31" s="3">
        <v>1.5910473765760003</v>
      </c>
      <c r="AI31" s="3">
        <v>2.7749706785670014</v>
      </c>
      <c r="AJ31" s="3">
        <v>9.7017992035939642</v>
      </c>
    </row>
    <row r="32" spans="1:43" s="34" customFormat="1" ht="12" customHeight="1">
      <c r="A32" s="24" t="s">
        <v>372</v>
      </c>
      <c r="B32" s="3">
        <v>47.246183878999993</v>
      </c>
      <c r="C32" s="3">
        <v>58.665402303</v>
      </c>
      <c r="D32" s="3">
        <v>63.440612493000003</v>
      </c>
      <c r="E32" s="3">
        <v>62.622748913000002</v>
      </c>
      <c r="F32" s="3">
        <v>58.132042726000002</v>
      </c>
      <c r="G32" s="3">
        <v>54.023273228999997</v>
      </c>
      <c r="H32" s="3">
        <v>53.574899311999999</v>
      </c>
      <c r="I32" s="3">
        <v>64.708502015999997</v>
      </c>
      <c r="J32" s="3">
        <v>88.467989694000011</v>
      </c>
      <c r="K32" s="3">
        <v>68.074969026000005</v>
      </c>
      <c r="L32" s="3">
        <v>60.426190475000006</v>
      </c>
      <c r="M32" s="3">
        <v>84.527305760999994</v>
      </c>
      <c r="N32" s="3">
        <v>89.199948307</v>
      </c>
      <c r="O32" s="3">
        <v>80.922090038999997</v>
      </c>
      <c r="P32" s="3">
        <v>74.056091929000004</v>
      </c>
      <c r="Q32" s="3">
        <v>62.900440467999999</v>
      </c>
      <c r="R32" s="3">
        <v>60.158514761999996</v>
      </c>
      <c r="S32" s="3">
        <v>61.107647643000014</v>
      </c>
      <c r="T32" s="3">
        <v>63.702650900999998</v>
      </c>
      <c r="U32" s="3">
        <v>69.083833107000004</v>
      </c>
      <c r="V32" s="3">
        <v>73.848141533999993</v>
      </c>
      <c r="W32" s="3">
        <v>74.168154532999992</v>
      </c>
      <c r="X32" s="3">
        <v>86.586221067265598</v>
      </c>
      <c r="Y32" s="3">
        <v>148.56562290852602</v>
      </c>
      <c r="Z32" s="3">
        <v>181.93887800576101</v>
      </c>
      <c r="AA32" s="3">
        <v>159.76806597987098</v>
      </c>
      <c r="AB32" s="3">
        <v>141.79998991570602</v>
      </c>
      <c r="AC32" s="3">
        <v>151.316151793671</v>
      </c>
      <c r="AD32" s="225"/>
      <c r="AE32" s="3">
        <v>0</v>
      </c>
      <c r="AF32" s="3">
        <v>3.7795573729226817E-4</v>
      </c>
      <c r="AG32" s="3">
        <v>0.83261185908403945</v>
      </c>
      <c r="AH32" s="3">
        <v>13.180913217259018</v>
      </c>
      <c r="AI32" s="3">
        <v>13.971747818791982</v>
      </c>
      <c r="AJ32" s="3">
        <v>10.451460630424009</v>
      </c>
    </row>
    <row r="33" spans="1:36" s="30" customFormat="1" ht="12" customHeight="1">
      <c r="A33" s="2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3"/>
      <c r="AF33" s="3"/>
      <c r="AG33" s="3"/>
      <c r="AH33" s="3"/>
      <c r="AI33" s="3"/>
      <c r="AJ33" s="3"/>
    </row>
    <row r="34" spans="1:36" s="30" customFormat="1" ht="12" customHeight="1">
      <c r="A34" s="69" t="s">
        <v>16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53"/>
      <c r="R34" s="153"/>
      <c r="S34" s="153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8"/>
      <c r="AE34" s="3"/>
      <c r="AF34" s="3"/>
      <c r="AG34" s="3"/>
      <c r="AH34" s="3"/>
      <c r="AI34" s="3"/>
      <c r="AJ34" s="3"/>
    </row>
    <row r="35" spans="1:36" s="30" customFormat="1" ht="12" customHeight="1">
      <c r="A35" s="24" t="s">
        <v>373</v>
      </c>
      <c r="B35" s="21">
        <v>601.88199999999995</v>
      </c>
      <c r="C35" s="21">
        <v>586.35599999999999</v>
      </c>
      <c r="D35" s="21">
        <v>605.05100000000004</v>
      </c>
      <c r="E35" s="21">
        <v>644.08000000000004</v>
      </c>
      <c r="F35" s="21">
        <v>711.29600000000005</v>
      </c>
      <c r="G35" s="21">
        <v>734.53300000000002</v>
      </c>
      <c r="H35" s="21">
        <v>818.20899999999995</v>
      </c>
      <c r="I35" s="21">
        <v>840.39200000000005</v>
      </c>
      <c r="J35" s="21">
        <v>831.87</v>
      </c>
      <c r="K35" s="21">
        <v>783.34</v>
      </c>
      <c r="L35" s="21">
        <v>911.91099999999994</v>
      </c>
      <c r="M35" s="21">
        <v>947.76099999999997</v>
      </c>
      <c r="N35" s="21">
        <v>889.58100000000002</v>
      </c>
      <c r="O35" s="21">
        <v>893.82100000000003</v>
      </c>
      <c r="P35" s="21">
        <v>966.73</v>
      </c>
      <c r="Q35" s="21">
        <v>1092.6959999999999</v>
      </c>
      <c r="R35" s="21">
        <v>1069.6030000000001</v>
      </c>
      <c r="S35" s="21">
        <v>1120.5429999999999</v>
      </c>
      <c r="T35" s="21">
        <v>1135.027</v>
      </c>
      <c r="U35" s="21">
        <v>1234.489</v>
      </c>
      <c r="V35" s="21">
        <v>1291.6300000000001</v>
      </c>
      <c r="W35" s="21">
        <v>1463.6479999999999</v>
      </c>
      <c r="X35" s="21">
        <v>1631.577</v>
      </c>
      <c r="Y35" s="21">
        <v>1635.0169008608966</v>
      </c>
      <c r="Z35" s="21">
        <v>1687.5753445171533</v>
      </c>
      <c r="AA35" s="21">
        <v>1745.4948500722749</v>
      </c>
      <c r="AB35" s="21">
        <v>1847.7330794099234</v>
      </c>
      <c r="AC35" s="21">
        <v>1882.1648824477072</v>
      </c>
      <c r="AD35" s="228"/>
      <c r="AE35" s="3">
        <v>-0.33400000000006003</v>
      </c>
      <c r="AF35" s="3">
        <v>0</v>
      </c>
      <c r="AG35" s="3">
        <v>21.627498239170336</v>
      </c>
      <c r="AH35" s="3">
        <v>25.361049990829542</v>
      </c>
      <c r="AI35" s="3">
        <v>20.811915093057678</v>
      </c>
      <c r="AJ35" s="3">
        <v>38.923020014467738</v>
      </c>
    </row>
    <row r="36" spans="1:36" s="30" customFormat="1" ht="12" customHeight="1">
      <c r="A36" s="2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8"/>
      <c r="AE36" s="3"/>
      <c r="AF36" s="3"/>
      <c r="AG36" s="3"/>
      <c r="AH36" s="3"/>
      <c r="AI36" s="3"/>
      <c r="AJ36" s="3"/>
    </row>
    <row r="37" spans="1:36" s="30" customFormat="1" ht="12" customHeight="1">
      <c r="A37" s="69" t="s">
        <v>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8"/>
      <c r="AE37" s="3"/>
      <c r="AF37" s="3"/>
      <c r="AG37" s="3"/>
      <c r="AH37" s="3"/>
      <c r="AI37" s="3"/>
      <c r="AJ37" s="3"/>
    </row>
    <row r="38" spans="1:36" s="30" customFormat="1" ht="12" customHeight="1">
      <c r="A38" s="24" t="s">
        <v>57</v>
      </c>
      <c r="B38" s="21">
        <v>1144.3219999999999</v>
      </c>
      <c r="C38" s="21">
        <v>1177.9670000000001</v>
      </c>
      <c r="D38" s="21">
        <v>1224.6859999999999</v>
      </c>
      <c r="E38" s="21">
        <v>1268.93</v>
      </c>
      <c r="F38" s="21">
        <v>1311.374</v>
      </c>
      <c r="G38" s="21">
        <v>1364.27</v>
      </c>
      <c r="H38" s="21">
        <v>1415.22</v>
      </c>
      <c r="I38" s="21">
        <v>1491.2529999999999</v>
      </c>
      <c r="J38" s="21">
        <v>1541.0440000000001</v>
      </c>
      <c r="K38" s="21">
        <v>1589.2339999999999</v>
      </c>
      <c r="L38" s="21">
        <v>1675.876</v>
      </c>
      <c r="M38" s="21">
        <v>1732.625</v>
      </c>
      <c r="N38" s="21">
        <v>1754.9760000000001</v>
      </c>
      <c r="O38" s="21">
        <v>1798.2739999999999</v>
      </c>
      <c r="P38" s="21">
        <v>1869.107</v>
      </c>
      <c r="Q38" s="21">
        <v>1961.665</v>
      </c>
      <c r="R38" s="21">
        <v>2024.597</v>
      </c>
      <c r="S38" s="21">
        <v>2114.509</v>
      </c>
      <c r="T38" s="21">
        <v>2206.4050000000002</v>
      </c>
      <c r="U38" s="21">
        <v>2269.2170000000001</v>
      </c>
      <c r="V38" s="21">
        <v>2215.991</v>
      </c>
      <c r="W38" s="21">
        <v>2399.6669999999999</v>
      </c>
      <c r="X38" s="21">
        <v>2613.09</v>
      </c>
      <c r="Y38" s="21">
        <v>2715.39783844049</v>
      </c>
      <c r="Z38" s="21">
        <v>2812.0649780101103</v>
      </c>
      <c r="AA38" s="21">
        <v>2929.6125859050003</v>
      </c>
      <c r="AB38" s="21">
        <v>3076.3179476984201</v>
      </c>
      <c r="AC38" s="21">
        <v>3207.1706714947099</v>
      </c>
      <c r="AE38" s="3">
        <v>0</v>
      </c>
      <c r="AF38" s="3">
        <v>0</v>
      </c>
      <c r="AG38" s="3">
        <v>0</v>
      </c>
      <c r="AH38" s="3">
        <v>0</v>
      </c>
      <c r="AI38" s="3">
        <v>-13.54633850035998</v>
      </c>
      <c r="AJ38" s="3">
        <v>-25.753511876940138</v>
      </c>
    </row>
    <row r="39" spans="1:36" s="30" customFormat="1" ht="12" customHeight="1">
      <c r="A39" s="24" t="s">
        <v>62</v>
      </c>
      <c r="B39" s="21">
        <v>536.04999999999995</v>
      </c>
      <c r="C39" s="21">
        <v>567.84400000000005</v>
      </c>
      <c r="D39" s="21">
        <v>573</v>
      </c>
      <c r="E39" s="21">
        <v>585.20000000000005</v>
      </c>
      <c r="F39" s="21">
        <v>619.30399999999997</v>
      </c>
      <c r="G39" s="21">
        <v>656.90200000000004</v>
      </c>
      <c r="H39" s="21">
        <v>725.14400000000001</v>
      </c>
      <c r="I39" s="21">
        <v>802.39400000000001</v>
      </c>
      <c r="J39" s="21">
        <v>837.58399999999995</v>
      </c>
      <c r="K39" s="21">
        <v>751.55499999999995</v>
      </c>
      <c r="L39" s="21">
        <v>803.71299999999997</v>
      </c>
      <c r="M39" s="21">
        <v>853.46600000000001</v>
      </c>
      <c r="N39" s="21">
        <v>850.56100000000004</v>
      </c>
      <c r="O39" s="21">
        <v>858.01700000000005</v>
      </c>
      <c r="P39" s="21">
        <v>927.45</v>
      </c>
      <c r="Q39" s="21">
        <v>1012.008</v>
      </c>
      <c r="R39" s="21">
        <v>1068.902</v>
      </c>
      <c r="S39" s="21">
        <v>1162.586</v>
      </c>
      <c r="T39" s="21">
        <v>1215.75</v>
      </c>
      <c r="U39" s="21">
        <v>1232.5999999999999</v>
      </c>
      <c r="V39" s="21">
        <v>1265.4559999999999</v>
      </c>
      <c r="W39" s="21">
        <v>1404.1110000000001</v>
      </c>
      <c r="X39" s="21">
        <v>1622.2529999999999</v>
      </c>
      <c r="Y39" s="21">
        <v>1659.50756393916</v>
      </c>
      <c r="Z39" s="21">
        <v>1689.3626996180999</v>
      </c>
      <c r="AA39" s="21">
        <v>1792.6909966503802</v>
      </c>
      <c r="AB39" s="21">
        <v>1919.3479737197301</v>
      </c>
      <c r="AC39" s="21">
        <v>2017.8499633116899</v>
      </c>
      <c r="AE39" s="3">
        <v>0</v>
      </c>
      <c r="AF39" s="3">
        <v>0</v>
      </c>
      <c r="AG39" s="3">
        <v>-1.6835037961700436</v>
      </c>
      <c r="AH39" s="3">
        <v>-15.334206684560058</v>
      </c>
      <c r="AI39" s="3">
        <v>-21.718774116069881</v>
      </c>
      <c r="AJ39" s="3">
        <v>-7.0079242819997489</v>
      </c>
    </row>
    <row r="40" spans="1:36" s="30" customFormat="1" ht="12" customHeight="1">
      <c r="A40" s="24" t="s">
        <v>543</v>
      </c>
      <c r="B40" s="21">
        <v>55.786000000000001</v>
      </c>
      <c r="C40" s="21">
        <v>65.141000000000005</v>
      </c>
      <c r="D40" s="21">
        <v>77.844999999999999</v>
      </c>
      <c r="E40" s="21">
        <v>84.692999999999998</v>
      </c>
      <c r="F40" s="21">
        <v>97.058000000000007</v>
      </c>
      <c r="G40" s="21">
        <v>107.465</v>
      </c>
      <c r="H40" s="21">
        <v>127.889</v>
      </c>
      <c r="I40" s="21">
        <v>146.846</v>
      </c>
      <c r="J40" s="21">
        <v>132.77600000000001</v>
      </c>
      <c r="K40" s="21">
        <v>111.032</v>
      </c>
      <c r="L40" s="21">
        <v>131.97900000000001</v>
      </c>
      <c r="M40" s="21">
        <v>147.88399999999999</v>
      </c>
      <c r="N40" s="21">
        <v>129.655</v>
      </c>
      <c r="O40" s="21">
        <v>138.68199999999999</v>
      </c>
      <c r="P40" s="21">
        <v>167.52799999999999</v>
      </c>
      <c r="Q40" s="21">
        <v>201.358</v>
      </c>
      <c r="R40" s="21">
        <v>233.80099999999999</v>
      </c>
      <c r="S40" s="21">
        <v>263.21300000000002</v>
      </c>
      <c r="T40" s="21">
        <v>251.59100000000001</v>
      </c>
      <c r="U40" s="21">
        <v>236.999</v>
      </c>
      <c r="V40" s="21">
        <v>249.20400000000001</v>
      </c>
      <c r="W40" s="21">
        <v>290.09300000000002</v>
      </c>
      <c r="X40" s="21">
        <v>320.93900000000002</v>
      </c>
      <c r="Y40" s="21">
        <v>261.50360531529628</v>
      </c>
      <c r="Z40" s="21">
        <v>257.11358750599129</v>
      </c>
      <c r="AA40" s="21">
        <v>277.1744556036046</v>
      </c>
      <c r="AB40" s="21">
        <v>299.96294188913095</v>
      </c>
      <c r="AC40" s="21">
        <v>322.04912250967556</v>
      </c>
      <c r="AE40" s="3">
        <v>0</v>
      </c>
      <c r="AF40" s="3">
        <v>0</v>
      </c>
      <c r="AG40" s="3">
        <v>-1.0516268744140689E-3</v>
      </c>
      <c r="AH40" s="3">
        <v>-4.5195019853849772E-3</v>
      </c>
      <c r="AI40" s="3">
        <v>1.8620860541318507E-3</v>
      </c>
      <c r="AJ40" s="3">
        <v>-6.1900623391409226E-2</v>
      </c>
    </row>
    <row r="41" spans="1:36" s="30" customFormat="1" ht="12" customHeight="1">
      <c r="A41" s="20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8"/>
      <c r="AE41" s="3"/>
      <c r="AF41" s="3"/>
      <c r="AG41" s="3"/>
      <c r="AH41" s="3"/>
      <c r="AI41" s="3"/>
      <c r="AJ41" s="3"/>
    </row>
    <row r="42" spans="1:36" s="30" customFormat="1" ht="12" customHeight="1">
      <c r="A42" s="69" t="s">
        <v>478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8"/>
      <c r="AE42" s="3"/>
      <c r="AF42" s="3"/>
      <c r="AG42" s="3"/>
      <c r="AH42" s="3"/>
      <c r="AI42" s="3"/>
      <c r="AJ42" s="3"/>
    </row>
    <row r="43" spans="1:36" s="30" customFormat="1" ht="12" customHeight="1">
      <c r="A43" s="19" t="s">
        <v>374</v>
      </c>
      <c r="B43" s="21">
        <v>5335</v>
      </c>
      <c r="C43" s="21">
        <v>5357</v>
      </c>
      <c r="D43" s="21">
        <v>5405</v>
      </c>
      <c r="E43" s="21">
        <v>5369</v>
      </c>
      <c r="F43" s="21">
        <v>5204</v>
      </c>
      <c r="G43" s="21">
        <v>5033</v>
      </c>
      <c r="H43" s="21">
        <v>4893</v>
      </c>
      <c r="I43" s="21">
        <v>4785</v>
      </c>
      <c r="J43" s="21">
        <v>4497</v>
      </c>
      <c r="K43" s="21">
        <v>4402</v>
      </c>
      <c r="L43" s="21">
        <v>4123</v>
      </c>
      <c r="M43" s="21">
        <v>3810</v>
      </c>
      <c r="N43" s="21">
        <v>3477</v>
      </c>
      <c r="O43" s="21">
        <v>3281</v>
      </c>
      <c r="P43" s="21">
        <v>3146</v>
      </c>
      <c r="Q43" s="21">
        <v>3059</v>
      </c>
      <c r="R43" s="21">
        <v>2924</v>
      </c>
      <c r="S43" s="21">
        <v>2787</v>
      </c>
      <c r="T43" s="21">
        <v>2606</v>
      </c>
      <c r="U43" s="21">
        <v>2543.8319999999999</v>
      </c>
      <c r="V43" s="21">
        <v>2323.3160439560438</v>
      </c>
      <c r="W43" s="21">
        <v>2439.5604395604396</v>
      </c>
      <c r="X43" s="21">
        <v>2185.8476730674711</v>
      </c>
      <c r="Y43" s="21">
        <v>2120.9668624312594</v>
      </c>
      <c r="Z43" s="21">
        <v>2160.9401992503044</v>
      </c>
      <c r="AA43" s="21">
        <v>2108.7072979302097</v>
      </c>
      <c r="AB43" s="21">
        <v>2052.2618841784711</v>
      </c>
      <c r="AC43" s="21">
        <v>2052.2618841784711</v>
      </c>
      <c r="AD43" s="228"/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</row>
    <row r="44" spans="1:36" s="30" customFormat="1" ht="12" customHeight="1">
      <c r="A44" s="19" t="s">
        <v>375</v>
      </c>
      <c r="B44" s="21"/>
      <c r="C44" s="21">
        <v>24</v>
      </c>
      <c r="D44" s="21">
        <v>58</v>
      </c>
      <c r="E44" s="21">
        <v>125</v>
      </c>
      <c r="F44" s="21">
        <v>235</v>
      </c>
      <c r="G44" s="21">
        <v>239</v>
      </c>
      <c r="H44" s="21">
        <v>232</v>
      </c>
      <c r="I44" s="21">
        <v>226</v>
      </c>
      <c r="J44" s="21">
        <v>206</v>
      </c>
      <c r="K44" s="21">
        <v>208</v>
      </c>
      <c r="L44" s="21">
        <v>194</v>
      </c>
      <c r="M44" s="21">
        <v>176</v>
      </c>
      <c r="N44" s="21">
        <v>163</v>
      </c>
      <c r="O44" s="21">
        <v>156</v>
      </c>
      <c r="P44" s="21">
        <v>150</v>
      </c>
      <c r="Q44" s="21">
        <v>147</v>
      </c>
      <c r="R44" s="21">
        <v>141</v>
      </c>
      <c r="S44" s="21">
        <v>133</v>
      </c>
      <c r="T44" s="21">
        <v>134.09</v>
      </c>
      <c r="U44" s="21">
        <v>125.03373728813561</v>
      </c>
      <c r="V44" s="21">
        <v>114.69779661016952</v>
      </c>
      <c r="W44" s="21">
        <v>171.18644067796612</v>
      </c>
      <c r="X44" s="21">
        <v>220.68896589353216</v>
      </c>
      <c r="Y44" s="21">
        <v>214.1171203359616</v>
      </c>
      <c r="Z44" s="21">
        <v>213.4839709012339</v>
      </c>
      <c r="AA44" s="21">
        <v>208.30892467440015</v>
      </c>
      <c r="AB44" s="21">
        <v>202.71527449061074</v>
      </c>
      <c r="AC44" s="21">
        <v>202.71527449061074</v>
      </c>
      <c r="AD44" s="228"/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</row>
    <row r="45" spans="1:36" s="30" customFormat="1" ht="12" customHeight="1">
      <c r="A45" s="19" t="s">
        <v>376</v>
      </c>
      <c r="B45" s="21">
        <v>2529</v>
      </c>
      <c r="C45" s="21">
        <v>2550</v>
      </c>
      <c r="D45" s="21">
        <v>2925</v>
      </c>
      <c r="E45" s="21">
        <v>3063</v>
      </c>
      <c r="F45" s="21">
        <v>3387</v>
      </c>
      <c r="G45" s="21">
        <v>0</v>
      </c>
      <c r="H45" s="21">
        <v>0</v>
      </c>
      <c r="I45" s="21">
        <v>0</v>
      </c>
      <c r="J45" s="21">
        <v>3757</v>
      </c>
      <c r="K45" s="21">
        <v>3665</v>
      </c>
      <c r="L45" s="21">
        <v>4046</v>
      </c>
      <c r="M45" s="21">
        <v>4174</v>
      </c>
      <c r="N45" s="21">
        <v>4077</v>
      </c>
      <c r="O45" s="21">
        <v>4047</v>
      </c>
      <c r="P45" s="21">
        <v>3983</v>
      </c>
      <c r="Q45" s="21">
        <v>4149</v>
      </c>
      <c r="R45" s="21">
        <v>3925</v>
      </c>
      <c r="S45" s="21">
        <v>3958</v>
      </c>
      <c r="T45" s="21">
        <v>3742</v>
      </c>
      <c r="U45" s="21">
        <v>3796.0430000000001</v>
      </c>
      <c r="V45" s="21">
        <v>3647.1860204081631</v>
      </c>
      <c r="W45" s="21">
        <v>3684.6938775510203</v>
      </c>
      <c r="X45" s="21">
        <v>3271.0493885415776</v>
      </c>
      <c r="Y45" s="21">
        <v>3230.4853815819924</v>
      </c>
      <c r="Z45" s="21">
        <v>4474.3551137412469</v>
      </c>
      <c r="AA45" s="21">
        <v>4360.4355930896027</v>
      </c>
      <c r="AB45" s="21">
        <v>4222.1545621094929</v>
      </c>
      <c r="AC45" s="21">
        <v>4222.1545621094929</v>
      </c>
      <c r="AD45" s="228"/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</row>
    <row r="46" spans="1:36" s="30" customFormat="1" ht="12" customHeight="1">
      <c r="A46" s="19" t="s">
        <v>377</v>
      </c>
      <c r="B46" s="21"/>
      <c r="C46" s="21"/>
      <c r="D46" s="21"/>
      <c r="E46" s="21"/>
      <c r="F46" s="21"/>
      <c r="G46" s="21"/>
      <c r="H46" s="21"/>
      <c r="I46" s="21"/>
      <c r="J46" s="21">
        <v>128</v>
      </c>
      <c r="K46" s="21">
        <v>155</v>
      </c>
      <c r="L46" s="21">
        <v>169</v>
      </c>
      <c r="M46" s="21">
        <v>185</v>
      </c>
      <c r="N46" s="21">
        <v>207</v>
      </c>
      <c r="O46" s="21">
        <v>199</v>
      </c>
      <c r="P46" s="21">
        <v>212</v>
      </c>
      <c r="Q46" s="21">
        <v>206</v>
      </c>
      <c r="R46" s="21">
        <v>218</v>
      </c>
      <c r="S46" s="21">
        <v>216</v>
      </c>
      <c r="T46" s="21">
        <v>261.56999999999994</v>
      </c>
      <c r="U46" s="21">
        <v>284.33514207650273</v>
      </c>
      <c r="V46" s="21">
        <v>260.71117575845767</v>
      </c>
      <c r="W46" s="21">
        <v>234.9726775956284</v>
      </c>
      <c r="X46" s="21">
        <v>313.40963330576091</v>
      </c>
      <c r="Y46" s="21">
        <v>309.44923530936461</v>
      </c>
      <c r="Z46" s="21">
        <v>153.10415569886766</v>
      </c>
      <c r="AA46" s="21">
        <v>149.16809888488356</v>
      </c>
      <c r="AB46" s="21">
        <v>144.37895443344229</v>
      </c>
      <c r="AC46" s="21">
        <v>144.37895443344229</v>
      </c>
      <c r="AD46" s="228"/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</row>
    <row r="47" spans="1:36" s="30" customFormat="1" ht="12" customHeight="1">
      <c r="A47" s="19" t="s">
        <v>378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>
        <v>37</v>
      </c>
      <c r="N47" s="21">
        <v>92</v>
      </c>
      <c r="O47" s="21">
        <v>239</v>
      </c>
      <c r="P47" s="21">
        <v>364</v>
      </c>
      <c r="Q47" s="21">
        <v>563</v>
      </c>
      <c r="R47" s="21">
        <v>782</v>
      </c>
      <c r="S47" s="21">
        <v>728</v>
      </c>
      <c r="T47" s="21">
        <v>838.96</v>
      </c>
      <c r="U47" s="21">
        <v>870.52046238964101</v>
      </c>
      <c r="V47" s="21">
        <v>897.10262507357277</v>
      </c>
      <c r="W47" s="21">
        <v>1059.4467333725722</v>
      </c>
      <c r="X47" s="21">
        <v>1411.3950704586896</v>
      </c>
      <c r="Y47" s="21">
        <v>1393.6075759663315</v>
      </c>
      <c r="Z47" s="21">
        <v>201.60106584562192</v>
      </c>
      <c r="AA47" s="21">
        <v>196.47741979620338</v>
      </c>
      <c r="AB47" s="21">
        <v>190.29494355195354</v>
      </c>
      <c r="AC47" s="21">
        <v>190.29494355195354</v>
      </c>
      <c r="AD47" s="228"/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</row>
    <row r="48" spans="1:36" s="30" customFormat="1" ht="12" customHeight="1">
      <c r="A48" s="42" t="s">
        <v>379</v>
      </c>
      <c r="B48" s="18">
        <v>68952</v>
      </c>
      <c r="C48" s="18">
        <v>73136</v>
      </c>
      <c r="D48" s="18">
        <v>72520</v>
      </c>
      <c r="E48" s="18">
        <v>72091</v>
      </c>
      <c r="F48" s="18">
        <v>72488</v>
      </c>
      <c r="G48" s="18">
        <v>71671.666666666672</v>
      </c>
      <c r="H48" s="18">
        <v>71410.277777777781</v>
      </c>
      <c r="I48" s="18">
        <v>69209.722222222219</v>
      </c>
      <c r="J48" s="18">
        <v>68214.722222222219</v>
      </c>
      <c r="K48" s="18">
        <v>71434.444444444438</v>
      </c>
      <c r="L48" s="18">
        <v>74673.888888888891</v>
      </c>
      <c r="M48" s="18">
        <v>69646.666666666672</v>
      </c>
      <c r="N48" s="18">
        <v>71263.333333333328</v>
      </c>
      <c r="O48" s="18">
        <v>70924.444444444438</v>
      </c>
      <c r="P48" s="18">
        <v>68060.833333333328</v>
      </c>
      <c r="Q48" s="18">
        <v>70704.722222222219</v>
      </c>
      <c r="R48" s="18">
        <v>72843.888888888891</v>
      </c>
      <c r="S48" s="18">
        <v>73397.5</v>
      </c>
      <c r="T48" s="18">
        <v>73671</v>
      </c>
      <c r="U48" s="18">
        <v>71981</v>
      </c>
      <c r="V48" s="18">
        <v>70440</v>
      </c>
      <c r="W48" s="18">
        <v>75709.887729900263</v>
      </c>
      <c r="X48" s="18">
        <v>71546.987336064311</v>
      </c>
      <c r="Y48" s="18">
        <v>69598.704107462981</v>
      </c>
      <c r="Z48" s="18">
        <v>70239.280018369784</v>
      </c>
      <c r="AA48" s="18">
        <v>70216.139214064067</v>
      </c>
      <c r="AB48" s="18">
        <v>69822.868695790297</v>
      </c>
      <c r="AC48" s="18">
        <v>69822.868695790297</v>
      </c>
      <c r="AD48" s="228"/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</row>
    <row r="49" spans="1:36" s="30" customFormat="1" ht="12" customHeight="1">
      <c r="A49" s="50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E49" s="47"/>
      <c r="AF49" s="47"/>
      <c r="AG49" s="47"/>
      <c r="AH49" s="47"/>
    </row>
    <row r="50" spans="1:36" s="30" customFormat="1" ht="12" customHeight="1">
      <c r="A50" s="663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 s="30" customFormat="1" ht="12" customHeight="1">
      <c r="A51" s="663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</row>
    <row r="52" spans="1:36" s="30" customFormat="1" ht="12" customHeight="1">
      <c r="A52" s="663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</row>
    <row r="53" spans="1:36" s="30" customFormat="1" ht="12" customHeight="1">
      <c r="A53" s="663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</row>
    <row r="54" spans="1:36" s="30" customFormat="1" ht="12" customHeight="1">
      <c r="A54" s="71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</row>
    <row r="55" spans="1:36" s="30" customFormat="1" ht="12" customHeight="1">
      <c r="A55" s="50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 s="30" customFormat="1" ht="12" customHeight="1">
      <c r="A56" s="50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  <row r="57" spans="1:36" s="30" customFormat="1" ht="12" customHeight="1">
      <c r="A57" s="7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</row>
    <row r="58" spans="1:36" s="30" customFormat="1" ht="12" customHeight="1">
      <c r="A58" s="71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</row>
    <row r="59" spans="1:36" s="30" customFormat="1" ht="12" customHeight="1">
      <c r="A59" s="71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</row>
    <row r="60" spans="1:36" s="30" customFormat="1" ht="12" customHeight="1">
      <c r="A60" s="50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 s="30" customFormat="1" ht="12" customHeight="1">
      <c r="A61" s="50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</row>
    <row r="62" spans="1:36" s="30" customFormat="1" ht="12" customHeight="1">
      <c r="A62" s="73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</row>
    <row r="63" spans="1:36" s="30" customFormat="1" ht="12" customHeight="1">
      <c r="A63" s="7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</row>
    <row r="64" spans="1:36" s="30" customFormat="1" ht="12" customHeight="1">
      <c r="A64" s="7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</row>
    <row r="65" spans="1:36" s="30" customFormat="1" ht="12" customHeight="1">
      <c r="A65" s="7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</row>
    <row r="66" spans="1:36" s="30" customFormat="1" ht="12" customHeight="1">
      <c r="A66" s="73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</row>
    <row r="67" spans="1:36" s="30" customFormat="1" ht="12" customHeight="1">
      <c r="A67" s="50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</row>
    <row r="68" spans="1:36" s="30" customFormat="1" ht="12" customHeight="1">
      <c r="A68" s="71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</row>
    <row r="69" spans="1:36" s="30" customFormat="1" ht="12" customHeight="1">
      <c r="A69" s="71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</row>
    <row r="70" spans="1:36" s="30" customFormat="1" ht="12" customHeight="1">
      <c r="A70" s="71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</row>
    <row r="71" spans="1:36" s="30" customFormat="1" ht="12" customHeight="1">
      <c r="A71" s="71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</row>
    <row r="72" spans="1:36" s="30" customFormat="1" ht="12" customHeight="1">
      <c r="A72" s="50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</row>
    <row r="73" spans="1:36" s="30" customFormat="1" ht="12" customHeight="1">
      <c r="A73" s="50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36" s="30" customFormat="1" ht="11.25" customHeight="1">
      <c r="A74" s="50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</row>
    <row r="75" spans="1:36" s="30" customFormat="1" ht="11.25" customHeight="1">
      <c r="A75" s="50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</row>
    <row r="76" spans="1:36" s="30" customFormat="1" ht="11.25" customHeight="1">
      <c r="A76" s="50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</row>
    <row r="77" spans="1:36" s="30" customFormat="1" ht="11.25" customHeight="1">
      <c r="A77" s="50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</row>
    <row r="78" spans="1:36" s="30" customFormat="1" ht="11.25" customHeight="1">
      <c r="A78" s="50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</row>
    <row r="79" spans="1:36" s="30" customFormat="1" ht="11.25" customHeight="1">
      <c r="A79" s="71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</row>
    <row r="80" spans="1:36" s="30" customFormat="1" ht="11.25" customHeight="1">
      <c r="A80" s="71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</row>
    <row r="81" spans="1:36" s="49" customFormat="1" ht="11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</row>
    <row r="82" spans="1:36" s="49" customFormat="1" ht="11.25">
      <c r="A82" s="71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</row>
    <row r="83" spans="1:36" s="49" customFormat="1" ht="11.25">
      <c r="A83" s="71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</row>
    <row r="84" spans="1:36" s="72" customFormat="1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</row>
    <row r="85" spans="1:36" s="72" customFormat="1">
      <c r="A85" s="4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</row>
    <row r="86" spans="1:36" s="72" customFormat="1">
      <c r="A86" s="4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</row>
    <row r="87" spans="1:36" s="72" customFormat="1">
      <c r="A87" s="4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</row>
    <row r="88" spans="1:36" s="72" customFormat="1">
      <c r="A88" s="4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</row>
    <row r="89" spans="1:36" s="72" customFormat="1">
      <c r="A89" s="4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</row>
    <row r="90" spans="1:36"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</row>
    <row r="91" spans="1:36"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</row>
    <row r="92" spans="1:36"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</row>
    <row r="93" spans="1:36"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</row>
  </sheetData>
  <mergeCells count="1">
    <mergeCell ref="A50:A53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8"/>
  <sheetViews>
    <sheetView workbookViewId="0">
      <pane xSplit="1" ySplit="5" topLeftCell="B6" activePane="bottomRight" state="frozen"/>
      <selection activeCell="U41" sqref="U41"/>
      <selection pane="topRight" activeCell="U41" sqref="U41"/>
      <selection pane="bottomLeft" activeCell="U41" sqref="U41"/>
      <selection pane="bottomRight" activeCell="A4" sqref="A4"/>
    </sheetView>
  </sheetViews>
  <sheetFormatPr defaultColWidth="9.140625" defaultRowHeight="15" outlineLevelCol="1"/>
  <cols>
    <col min="1" max="1" width="50" style="372" customWidth="1"/>
    <col min="2" max="18" width="7.5703125" style="372" hidden="1" customWidth="1" outlineLevel="1"/>
    <col min="19" max="19" width="7.5703125" style="402" hidden="1" customWidth="1" outlineLevel="1"/>
    <col min="20" max="21" width="7.5703125" style="372" hidden="1" customWidth="1" outlineLevel="1"/>
    <col min="22" max="22" width="7.5703125" style="372" customWidth="1" collapsed="1"/>
    <col min="23" max="29" width="7.5703125" style="372" customWidth="1"/>
    <col min="30" max="30" width="3.140625" style="372" customWidth="1"/>
    <col min="31" max="34" width="7.5703125" style="372" customWidth="1"/>
    <col min="35" max="36" width="9.5703125" style="372" bestFit="1" customWidth="1"/>
    <col min="37" max="16384" width="9.140625" style="372"/>
  </cols>
  <sheetData>
    <row r="1" spans="1:35" ht="12" customHeight="1">
      <c r="A1" s="27" t="s">
        <v>380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1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E1" s="370"/>
      <c r="AF1" s="370"/>
      <c r="AG1" s="370"/>
      <c r="AH1" s="370"/>
      <c r="AI1" s="454"/>
    </row>
    <row r="2" spans="1:35" ht="15.75" customHeight="1">
      <c r="A2" s="373" t="s">
        <v>536</v>
      </c>
      <c r="B2" s="374"/>
      <c r="C2" s="375"/>
      <c r="D2" s="375"/>
      <c r="E2" s="375"/>
      <c r="F2" s="375"/>
      <c r="G2" s="375"/>
      <c r="H2" s="375"/>
      <c r="I2" s="375"/>
      <c r="J2" s="375"/>
      <c r="K2" s="375"/>
      <c r="L2" s="370"/>
      <c r="M2" s="370"/>
      <c r="N2" s="370"/>
      <c r="O2" s="370"/>
      <c r="P2" s="370"/>
      <c r="Q2" s="370"/>
      <c r="R2" s="370"/>
      <c r="S2" s="371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E2" s="376"/>
      <c r="AF2" s="370"/>
      <c r="AG2" s="370"/>
      <c r="AH2" s="370"/>
      <c r="AI2" s="387"/>
    </row>
    <row r="3" spans="1:35" ht="12" customHeight="1">
      <c r="A3" s="377" t="s">
        <v>389</v>
      </c>
      <c r="B3" s="378"/>
      <c r="C3" s="379"/>
      <c r="D3" s="379"/>
      <c r="E3" s="379"/>
      <c r="F3" s="379"/>
      <c r="G3" s="379"/>
      <c r="H3" s="379"/>
      <c r="I3" s="379"/>
      <c r="J3" s="379"/>
      <c r="K3" s="379"/>
      <c r="L3" s="370"/>
      <c r="M3" s="370"/>
      <c r="N3" s="370"/>
      <c r="O3" s="370"/>
      <c r="P3" s="370"/>
      <c r="Q3" s="370"/>
      <c r="R3" s="370"/>
      <c r="S3" s="371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E3" s="370"/>
      <c r="AF3" s="370"/>
      <c r="AG3" s="370"/>
      <c r="AH3" s="370"/>
      <c r="AI3" s="387"/>
    </row>
    <row r="4" spans="1:35" ht="12" customHeight="1">
      <c r="A4" s="380"/>
      <c r="B4" s="381" t="s">
        <v>1</v>
      </c>
      <c r="C4" s="381" t="s">
        <v>1</v>
      </c>
      <c r="D4" s="381" t="s">
        <v>1</v>
      </c>
      <c r="E4" s="381" t="s">
        <v>1</v>
      </c>
      <c r="F4" s="381" t="s">
        <v>1</v>
      </c>
      <c r="G4" s="381" t="s">
        <v>1</v>
      </c>
      <c r="H4" s="381" t="s">
        <v>1</v>
      </c>
      <c r="I4" s="381" t="s">
        <v>1</v>
      </c>
      <c r="J4" s="381" t="s">
        <v>1</v>
      </c>
      <c r="K4" s="381" t="s">
        <v>1</v>
      </c>
      <c r="L4" s="381" t="s">
        <v>1</v>
      </c>
      <c r="M4" s="381" t="s">
        <v>1</v>
      </c>
      <c r="N4" s="381" t="s">
        <v>1</v>
      </c>
      <c r="O4" s="381" t="s">
        <v>1</v>
      </c>
      <c r="P4" s="381" t="s">
        <v>1</v>
      </c>
      <c r="Q4" s="381" t="s">
        <v>1</v>
      </c>
      <c r="R4" s="381" t="s">
        <v>1</v>
      </c>
      <c r="S4" s="381" t="s">
        <v>1</v>
      </c>
      <c r="T4" s="381" t="s">
        <v>1</v>
      </c>
      <c r="U4" s="381" t="s">
        <v>1</v>
      </c>
      <c r="V4" s="381" t="s">
        <v>1</v>
      </c>
      <c r="W4" s="381" t="s">
        <v>1</v>
      </c>
      <c r="X4" s="381" t="s">
        <v>1</v>
      </c>
      <c r="Y4" s="381" t="s">
        <v>157</v>
      </c>
      <c r="Z4" s="381" t="s">
        <v>157</v>
      </c>
      <c r="AA4" s="381" t="s">
        <v>157</v>
      </c>
      <c r="AB4" s="381" t="s">
        <v>157</v>
      </c>
      <c r="AC4" s="381" t="s">
        <v>157</v>
      </c>
      <c r="AE4" s="664" t="s">
        <v>167</v>
      </c>
      <c r="AF4" s="665"/>
      <c r="AG4" s="665"/>
      <c r="AH4" s="665"/>
      <c r="AI4" s="387"/>
    </row>
    <row r="5" spans="1:35" ht="12" customHeight="1" thickBot="1">
      <c r="A5" s="382" t="s">
        <v>390</v>
      </c>
      <c r="B5" s="383">
        <v>2000</v>
      </c>
      <c r="C5" s="383">
        <v>2001</v>
      </c>
      <c r="D5" s="383">
        <v>2002</v>
      </c>
      <c r="E5" s="383">
        <v>2003</v>
      </c>
      <c r="F5" s="383">
        <v>2004</v>
      </c>
      <c r="G5" s="383">
        <v>2005</v>
      </c>
      <c r="H5" s="383">
        <v>2006</v>
      </c>
      <c r="I5" s="383">
        <v>2007</v>
      </c>
      <c r="J5" s="383">
        <v>2008</v>
      </c>
      <c r="K5" s="383">
        <v>2009</v>
      </c>
      <c r="L5" s="383">
        <v>2010</v>
      </c>
      <c r="M5" s="383">
        <v>2011</v>
      </c>
      <c r="N5" s="383">
        <v>2012</v>
      </c>
      <c r="O5" s="383">
        <v>2013</v>
      </c>
      <c r="P5" s="383">
        <v>2014</v>
      </c>
      <c r="Q5" s="383">
        <v>2015</v>
      </c>
      <c r="R5" s="383">
        <v>2016</v>
      </c>
      <c r="S5" s="383">
        <v>2017</v>
      </c>
      <c r="T5" s="383">
        <v>2018</v>
      </c>
      <c r="U5" s="383">
        <v>2019</v>
      </c>
      <c r="V5" s="383">
        <v>2020</v>
      </c>
      <c r="W5" s="383">
        <v>2021</v>
      </c>
      <c r="X5" s="383">
        <v>2022</v>
      </c>
      <c r="Y5" s="383">
        <v>2023</v>
      </c>
      <c r="Z5" s="383">
        <v>2024</v>
      </c>
      <c r="AA5" s="383">
        <v>2025</v>
      </c>
      <c r="AB5" s="383">
        <v>2026</v>
      </c>
      <c r="AC5" s="383">
        <v>2027</v>
      </c>
      <c r="AE5" s="383">
        <v>2023</v>
      </c>
      <c r="AF5" s="383">
        <v>2024</v>
      </c>
      <c r="AG5" s="383">
        <v>2025</v>
      </c>
      <c r="AH5" s="383">
        <v>2026</v>
      </c>
      <c r="AI5" s="387"/>
    </row>
    <row r="6" spans="1:35" ht="12" customHeight="1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6"/>
      <c r="U6" s="386"/>
      <c r="V6" s="386"/>
      <c r="W6" s="386"/>
      <c r="X6" s="386"/>
      <c r="Y6" s="386"/>
      <c r="Z6" s="386"/>
      <c r="AA6" s="386"/>
      <c r="AB6" s="386"/>
      <c r="AC6" s="386"/>
      <c r="AD6" s="387"/>
      <c r="AE6" s="386"/>
      <c r="AF6" s="386"/>
      <c r="AG6" s="386"/>
      <c r="AH6" s="386"/>
    </row>
    <row r="7" spans="1:35" ht="12" customHeight="1">
      <c r="A7" s="388" t="s">
        <v>391</v>
      </c>
      <c r="B7" s="389">
        <v>600</v>
      </c>
      <c r="C7" s="389">
        <v>200</v>
      </c>
      <c r="D7" s="389">
        <v>270</v>
      </c>
      <c r="E7" s="389">
        <v>245</v>
      </c>
      <c r="F7" s="389">
        <v>250</v>
      </c>
      <c r="G7" s="389">
        <v>394</v>
      </c>
      <c r="H7" s="389">
        <v>660</v>
      </c>
      <c r="I7" s="389">
        <v>1400</v>
      </c>
      <c r="J7" s="389">
        <v>967</v>
      </c>
      <c r="K7" s="389">
        <v>978</v>
      </c>
      <c r="L7" s="389">
        <v>1219</v>
      </c>
      <c r="M7" s="389">
        <v>1207</v>
      </c>
      <c r="N7" s="389">
        <v>1245</v>
      </c>
      <c r="O7" s="389">
        <v>1355</v>
      </c>
      <c r="P7" s="389">
        <v>1374</v>
      </c>
      <c r="Q7" s="389">
        <v>5945</v>
      </c>
      <c r="R7" s="389">
        <v>3290</v>
      </c>
      <c r="S7" s="389">
        <v>1393</v>
      </c>
      <c r="T7" s="389">
        <v>1630</v>
      </c>
      <c r="U7" s="389">
        <v>1663</v>
      </c>
      <c r="V7" s="389">
        <v>1905</v>
      </c>
      <c r="W7" s="389">
        <v>2142</v>
      </c>
      <c r="X7" s="389">
        <v>2484</v>
      </c>
      <c r="Y7" s="389">
        <v>2905</v>
      </c>
      <c r="Z7" s="389">
        <v>2000</v>
      </c>
      <c r="AA7" s="389">
        <v>2100</v>
      </c>
      <c r="AB7" s="389">
        <v>2205</v>
      </c>
      <c r="AC7" s="389">
        <v>2315.25</v>
      </c>
      <c r="AD7" s="387"/>
      <c r="AE7" s="389">
        <v>0</v>
      </c>
      <c r="AF7" s="389">
        <v>-500</v>
      </c>
      <c r="AG7" s="389">
        <v>-525</v>
      </c>
      <c r="AH7" s="389">
        <v>-551.25</v>
      </c>
    </row>
    <row r="8" spans="1:35" ht="12" customHeight="1">
      <c r="A8" s="388" t="s">
        <v>392</v>
      </c>
      <c r="B8" s="389">
        <v>100</v>
      </c>
      <c r="C8" s="389">
        <v>100</v>
      </c>
      <c r="D8" s="389">
        <v>0</v>
      </c>
      <c r="E8" s="389">
        <v>100</v>
      </c>
      <c r="F8" s="389">
        <v>117</v>
      </c>
      <c r="G8" s="389">
        <v>100</v>
      </c>
      <c r="H8" s="389">
        <v>70</v>
      </c>
      <c r="I8" s="389">
        <v>150</v>
      </c>
      <c r="J8" s="389">
        <v>145</v>
      </c>
      <c r="K8" s="389">
        <v>237</v>
      </c>
      <c r="L8" s="389">
        <v>177</v>
      </c>
      <c r="M8" s="389">
        <v>5400</v>
      </c>
      <c r="N8" s="389">
        <v>200</v>
      </c>
      <c r="O8" s="389">
        <v>31</v>
      </c>
      <c r="P8" s="389">
        <v>150</v>
      </c>
      <c r="Q8" s="389">
        <v>158</v>
      </c>
      <c r="R8" s="389">
        <v>1100</v>
      </c>
      <c r="S8" s="389">
        <v>300</v>
      </c>
      <c r="T8" s="389">
        <v>300</v>
      </c>
      <c r="U8" s="389">
        <v>230</v>
      </c>
      <c r="V8" s="389">
        <v>0</v>
      </c>
      <c r="W8" s="389">
        <v>0</v>
      </c>
      <c r="X8" s="389">
        <v>449</v>
      </c>
      <c r="Y8" s="389">
        <v>199</v>
      </c>
      <c r="Z8" s="389">
        <v>200</v>
      </c>
      <c r="AA8" s="389">
        <v>200</v>
      </c>
      <c r="AB8" s="389">
        <v>200</v>
      </c>
      <c r="AC8" s="389">
        <v>200</v>
      </c>
      <c r="AD8" s="387"/>
      <c r="AE8" s="389">
        <v>0</v>
      </c>
      <c r="AF8" s="389">
        <v>0</v>
      </c>
      <c r="AG8" s="389">
        <v>0</v>
      </c>
      <c r="AH8" s="389">
        <v>0</v>
      </c>
    </row>
    <row r="9" spans="1:35" ht="12" customHeight="1">
      <c r="A9" s="388" t="s">
        <v>394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>
        <v>2.3029999999999999</v>
      </c>
      <c r="N9" s="389">
        <v>1.9410810000000001</v>
      </c>
      <c r="O9" s="389">
        <v>0</v>
      </c>
      <c r="P9" s="389">
        <v>2.935489</v>
      </c>
      <c r="Q9" s="389">
        <v>0</v>
      </c>
      <c r="R9" s="389">
        <v>0</v>
      </c>
      <c r="S9" s="389">
        <v>0</v>
      </c>
      <c r="T9" s="389">
        <v>0</v>
      </c>
      <c r="U9" s="389">
        <v>0</v>
      </c>
      <c r="V9" s="389">
        <v>0</v>
      </c>
      <c r="W9" s="389">
        <v>0</v>
      </c>
      <c r="X9" s="389">
        <v>0</v>
      </c>
      <c r="Y9" s="389">
        <v>0</v>
      </c>
      <c r="Z9" s="389">
        <v>0</v>
      </c>
      <c r="AA9" s="389">
        <v>0</v>
      </c>
      <c r="AB9" s="389">
        <v>0</v>
      </c>
      <c r="AC9" s="389">
        <v>0</v>
      </c>
      <c r="AD9" s="387"/>
      <c r="AE9" s="389">
        <v>0</v>
      </c>
      <c r="AF9" s="389">
        <v>0</v>
      </c>
      <c r="AG9" s="389">
        <v>0</v>
      </c>
      <c r="AH9" s="389">
        <v>0</v>
      </c>
    </row>
    <row r="10" spans="1:35" ht="12" customHeight="1">
      <c r="A10" s="388" t="s">
        <v>396</v>
      </c>
      <c r="B10" s="389"/>
      <c r="C10" s="389"/>
      <c r="D10" s="389"/>
      <c r="E10" s="389"/>
      <c r="F10" s="389">
        <v>0</v>
      </c>
      <c r="G10" s="389">
        <v>0</v>
      </c>
      <c r="H10" s="389">
        <v>0</v>
      </c>
      <c r="I10" s="389">
        <v>80</v>
      </c>
      <c r="J10" s="389">
        <v>85</v>
      </c>
      <c r="K10" s="389">
        <v>0</v>
      </c>
      <c r="L10" s="389">
        <v>0</v>
      </c>
      <c r="M10" s="389">
        <v>0</v>
      </c>
      <c r="N10" s="389">
        <v>0</v>
      </c>
      <c r="O10" s="389">
        <v>0</v>
      </c>
      <c r="P10" s="389">
        <v>0</v>
      </c>
      <c r="Q10" s="389">
        <v>0</v>
      </c>
      <c r="R10" s="389">
        <v>0</v>
      </c>
      <c r="S10" s="389">
        <v>0</v>
      </c>
      <c r="T10" s="389">
        <v>0</v>
      </c>
      <c r="U10" s="389">
        <v>0</v>
      </c>
      <c r="V10" s="389">
        <v>0</v>
      </c>
      <c r="W10" s="389">
        <v>0</v>
      </c>
      <c r="X10" s="389">
        <v>0</v>
      </c>
      <c r="Y10" s="389">
        <v>0</v>
      </c>
      <c r="Z10" s="389">
        <v>0</v>
      </c>
      <c r="AA10" s="389">
        <v>0</v>
      </c>
      <c r="AB10" s="389">
        <v>0</v>
      </c>
      <c r="AC10" s="389">
        <v>0</v>
      </c>
      <c r="AD10" s="387"/>
      <c r="AE10" s="389">
        <v>0</v>
      </c>
      <c r="AF10" s="389">
        <v>0</v>
      </c>
      <c r="AG10" s="389">
        <v>0</v>
      </c>
      <c r="AH10" s="389">
        <v>0</v>
      </c>
    </row>
    <row r="11" spans="1:35" ht="12" customHeight="1">
      <c r="A11" s="388" t="s">
        <v>397</v>
      </c>
      <c r="B11" s="389"/>
      <c r="C11" s="389"/>
      <c r="D11" s="389">
        <v>6</v>
      </c>
      <c r="E11" s="389">
        <v>9</v>
      </c>
      <c r="F11" s="389">
        <v>0</v>
      </c>
      <c r="G11" s="389">
        <v>0</v>
      </c>
      <c r="H11" s="389">
        <v>25</v>
      </c>
      <c r="I11" s="389">
        <v>50</v>
      </c>
      <c r="J11" s="389">
        <v>25</v>
      </c>
      <c r="K11" s="389">
        <v>0</v>
      </c>
      <c r="L11" s="389">
        <v>0</v>
      </c>
      <c r="M11" s="389">
        <v>25</v>
      </c>
      <c r="N11" s="389">
        <v>0</v>
      </c>
      <c r="O11" s="389">
        <v>0</v>
      </c>
      <c r="P11" s="389">
        <v>58</v>
      </c>
      <c r="Q11" s="389">
        <v>235</v>
      </c>
      <c r="R11" s="389">
        <v>50</v>
      </c>
      <c r="S11" s="389">
        <v>14</v>
      </c>
      <c r="T11" s="389">
        <v>21</v>
      </c>
      <c r="U11" s="389">
        <v>0</v>
      </c>
      <c r="V11" s="389">
        <v>0</v>
      </c>
      <c r="W11" s="389">
        <v>0</v>
      </c>
      <c r="X11" s="389">
        <v>36</v>
      </c>
      <c r="Y11" s="389">
        <v>9</v>
      </c>
      <c r="Z11" s="389">
        <v>9</v>
      </c>
      <c r="AA11" s="389">
        <v>9</v>
      </c>
      <c r="AB11" s="389">
        <v>9</v>
      </c>
      <c r="AC11" s="389">
        <v>9</v>
      </c>
      <c r="AD11" s="387"/>
      <c r="AE11" s="389">
        <v>0</v>
      </c>
      <c r="AF11" s="389">
        <v>0</v>
      </c>
      <c r="AG11" s="389">
        <v>0</v>
      </c>
      <c r="AH11" s="389">
        <v>0</v>
      </c>
    </row>
    <row r="12" spans="1:35" ht="12" customHeight="1">
      <c r="A12" s="388" t="s">
        <v>398</v>
      </c>
      <c r="B12" s="389">
        <v>231</v>
      </c>
      <c r="C12" s="389">
        <v>231</v>
      </c>
      <c r="D12" s="389">
        <v>231</v>
      </c>
      <c r="E12" s="389">
        <v>231</v>
      </c>
      <c r="F12" s="389">
        <v>281</v>
      </c>
      <c r="G12" s="389">
        <v>520.1</v>
      </c>
      <c r="H12" s="389">
        <v>1500</v>
      </c>
      <c r="I12" s="389">
        <v>2000</v>
      </c>
      <c r="J12" s="389">
        <v>2000</v>
      </c>
      <c r="K12" s="389">
        <v>2800</v>
      </c>
      <c r="L12" s="389">
        <v>500</v>
      </c>
      <c r="M12" s="389">
        <v>5000</v>
      </c>
      <c r="N12" s="389">
        <v>5000</v>
      </c>
      <c r="O12" s="389">
        <v>5500</v>
      </c>
      <c r="P12" s="389">
        <v>3500</v>
      </c>
      <c r="Q12" s="389">
        <v>139</v>
      </c>
      <c r="R12" s="389">
        <v>0</v>
      </c>
      <c r="S12" s="389">
        <v>0</v>
      </c>
      <c r="T12" s="389">
        <v>2882</v>
      </c>
      <c r="U12" s="389">
        <v>3164</v>
      </c>
      <c r="V12" s="389">
        <v>6104</v>
      </c>
      <c r="W12" s="389">
        <v>5850</v>
      </c>
      <c r="X12" s="389">
        <v>12430</v>
      </c>
      <c r="Y12" s="389">
        <v>7540</v>
      </c>
      <c r="Z12" s="389">
        <v>6000</v>
      </c>
      <c r="AA12" s="389">
        <v>6500</v>
      </c>
      <c r="AB12" s="389">
        <v>6750</v>
      </c>
      <c r="AC12" s="389">
        <v>7000</v>
      </c>
      <c r="AD12" s="387"/>
      <c r="AE12" s="389">
        <v>0</v>
      </c>
      <c r="AF12" s="389">
        <v>-1000</v>
      </c>
      <c r="AG12" s="389">
        <v>-500</v>
      </c>
      <c r="AH12" s="389">
        <v>-250</v>
      </c>
    </row>
    <row r="13" spans="1:35" ht="12" customHeight="1">
      <c r="A13" s="388" t="s">
        <v>399</v>
      </c>
      <c r="B13" s="389">
        <v>116</v>
      </c>
      <c r="C13" s="389">
        <v>140</v>
      </c>
      <c r="D13" s="389">
        <v>141.03605001299999</v>
      </c>
      <c r="E13" s="389">
        <v>145.41123544000001</v>
      </c>
      <c r="F13" s="389">
        <v>149.03773601</v>
      </c>
      <c r="G13" s="389">
        <v>200.8</v>
      </c>
      <c r="H13" s="389">
        <v>193</v>
      </c>
      <c r="I13" s="389">
        <v>175.5</v>
      </c>
      <c r="J13" s="389">
        <v>90</v>
      </c>
      <c r="K13" s="389">
        <v>0</v>
      </c>
      <c r="L13" s="389">
        <v>0</v>
      </c>
      <c r="M13" s="389">
        <v>0</v>
      </c>
      <c r="N13" s="389">
        <v>0</v>
      </c>
      <c r="O13" s="389">
        <v>170.18100000000001</v>
      </c>
      <c r="P13" s="389">
        <v>190</v>
      </c>
      <c r="Q13" s="389">
        <v>193.09145523000001</v>
      </c>
      <c r="R13" s="389">
        <v>195.02677804999999</v>
      </c>
      <c r="S13" s="389">
        <v>185.46770468</v>
      </c>
      <c r="T13" s="389">
        <v>195.95959117999999</v>
      </c>
      <c r="U13" s="389">
        <v>148.04152359</v>
      </c>
      <c r="V13" s="389">
        <v>164.21580621000001</v>
      </c>
      <c r="W13" s="389">
        <v>0</v>
      </c>
      <c r="X13" s="389">
        <v>145.90688567999999</v>
      </c>
      <c r="Y13" s="389">
        <v>97.408803849999998</v>
      </c>
      <c r="Z13" s="389">
        <v>97.408803849999998</v>
      </c>
      <c r="AA13" s="389">
        <v>97.408803849999998</v>
      </c>
      <c r="AB13" s="389">
        <v>97.408803849999998</v>
      </c>
      <c r="AC13" s="389">
        <v>97.408803849999998</v>
      </c>
      <c r="AD13" s="387"/>
      <c r="AE13" s="389">
        <v>0</v>
      </c>
      <c r="AF13" s="389">
        <v>0</v>
      </c>
      <c r="AG13" s="389">
        <v>0</v>
      </c>
      <c r="AH13" s="389">
        <v>0</v>
      </c>
    </row>
    <row r="14" spans="1:35" ht="12" customHeight="1">
      <c r="A14" s="388" t="s">
        <v>576</v>
      </c>
      <c r="B14" s="389"/>
      <c r="C14" s="389">
        <v>0</v>
      </c>
      <c r="D14" s="389">
        <v>0</v>
      </c>
      <c r="E14" s="389">
        <v>0</v>
      </c>
      <c r="F14" s="389">
        <v>0</v>
      </c>
      <c r="G14" s="389">
        <v>150</v>
      </c>
      <c r="H14" s="389">
        <v>175</v>
      </c>
      <c r="I14" s="389">
        <v>400</v>
      </c>
      <c r="J14" s="389">
        <v>625</v>
      </c>
      <c r="K14" s="389">
        <v>1400</v>
      </c>
      <c r="L14" s="389">
        <v>874</v>
      </c>
      <c r="M14" s="389">
        <v>607</v>
      </c>
      <c r="N14" s="389">
        <v>223.376</v>
      </c>
      <c r="O14" s="389">
        <v>62.521000000000001</v>
      </c>
      <c r="P14" s="389">
        <v>78.168225000000007</v>
      </c>
      <c r="Q14" s="389">
        <v>0</v>
      </c>
      <c r="R14" s="389">
        <v>0</v>
      </c>
      <c r="S14" s="389">
        <v>0</v>
      </c>
      <c r="T14" s="389">
        <v>0</v>
      </c>
      <c r="U14" s="389">
        <v>0</v>
      </c>
      <c r="V14" s="389">
        <v>0</v>
      </c>
      <c r="W14" s="389">
        <v>0</v>
      </c>
      <c r="X14" s="389">
        <v>0</v>
      </c>
      <c r="Y14" s="389">
        <v>0</v>
      </c>
      <c r="Z14" s="389">
        <v>0</v>
      </c>
      <c r="AA14" s="389">
        <v>0</v>
      </c>
      <c r="AB14" s="389">
        <v>0</v>
      </c>
      <c r="AC14" s="389">
        <v>0</v>
      </c>
      <c r="AD14" s="387"/>
      <c r="AE14" s="389">
        <v>0</v>
      </c>
      <c r="AF14" s="389">
        <v>0</v>
      </c>
      <c r="AG14" s="389">
        <v>0</v>
      </c>
      <c r="AH14" s="389">
        <v>0</v>
      </c>
    </row>
    <row r="15" spans="1:35" ht="12" customHeight="1">
      <c r="A15" s="388" t="s">
        <v>400</v>
      </c>
      <c r="B15" s="389"/>
      <c r="C15" s="389">
        <v>159</v>
      </c>
      <c r="D15" s="389"/>
      <c r="E15" s="389">
        <v>0</v>
      </c>
      <c r="F15" s="389">
        <v>0</v>
      </c>
      <c r="G15" s="389">
        <v>0</v>
      </c>
      <c r="H15" s="389">
        <v>0</v>
      </c>
      <c r="I15" s="389">
        <v>0</v>
      </c>
      <c r="J15" s="389">
        <v>0</v>
      </c>
      <c r="K15" s="389">
        <v>0</v>
      </c>
      <c r="L15" s="389">
        <v>0</v>
      </c>
      <c r="M15" s="389">
        <v>0</v>
      </c>
      <c r="N15" s="389">
        <v>0</v>
      </c>
      <c r="O15" s="389">
        <v>0</v>
      </c>
      <c r="P15" s="389">
        <v>0</v>
      </c>
      <c r="Q15" s="389">
        <v>0</v>
      </c>
      <c r="R15" s="389">
        <v>0</v>
      </c>
      <c r="S15" s="389">
        <v>0</v>
      </c>
      <c r="T15" s="389">
        <v>0</v>
      </c>
      <c r="U15" s="389">
        <v>0</v>
      </c>
      <c r="V15" s="389">
        <v>0</v>
      </c>
      <c r="W15" s="389">
        <v>0</v>
      </c>
      <c r="X15" s="389">
        <v>0</v>
      </c>
      <c r="Y15" s="389">
        <v>0</v>
      </c>
      <c r="Z15" s="389">
        <v>0</v>
      </c>
      <c r="AA15" s="389">
        <v>0</v>
      </c>
      <c r="AB15" s="389">
        <v>0</v>
      </c>
      <c r="AC15" s="389">
        <v>0</v>
      </c>
      <c r="AD15" s="387"/>
      <c r="AE15" s="389">
        <v>0</v>
      </c>
      <c r="AF15" s="389">
        <v>0</v>
      </c>
      <c r="AG15" s="389">
        <v>0</v>
      </c>
      <c r="AH15" s="389">
        <v>0</v>
      </c>
    </row>
    <row r="16" spans="1:35" ht="12" customHeight="1">
      <c r="A16" s="388" t="s">
        <v>401</v>
      </c>
      <c r="B16" s="389">
        <v>89</v>
      </c>
      <c r="C16" s="389">
        <v>103</v>
      </c>
      <c r="D16" s="389">
        <v>120</v>
      </c>
      <c r="E16" s="389">
        <v>137</v>
      </c>
      <c r="F16" s="389">
        <v>143</v>
      </c>
      <c r="G16" s="389">
        <v>139</v>
      </c>
      <c r="H16" s="389">
        <v>0</v>
      </c>
      <c r="I16" s="389">
        <v>0</v>
      </c>
      <c r="J16" s="389">
        <v>0</v>
      </c>
      <c r="K16" s="389">
        <v>0</v>
      </c>
      <c r="L16" s="389">
        <v>0</v>
      </c>
      <c r="M16" s="389">
        <v>0</v>
      </c>
      <c r="N16" s="389">
        <v>0</v>
      </c>
      <c r="O16" s="389">
        <v>0</v>
      </c>
      <c r="P16" s="389">
        <v>0</v>
      </c>
      <c r="Q16" s="389">
        <v>501.99066199999999</v>
      </c>
      <c r="R16" s="389">
        <v>0</v>
      </c>
      <c r="S16" s="389">
        <v>628.105142</v>
      </c>
      <c r="T16" s="389">
        <v>683.74044500000002</v>
      </c>
      <c r="U16" s="389">
        <v>690.20283500000005</v>
      </c>
      <c r="V16" s="389">
        <v>0</v>
      </c>
      <c r="W16" s="389">
        <v>0</v>
      </c>
      <c r="X16" s="389">
        <v>832.27750000000003</v>
      </c>
      <c r="Y16" s="389">
        <v>832.27750000000003</v>
      </c>
      <c r="Z16" s="389">
        <v>1000</v>
      </c>
      <c r="AA16" s="389">
        <v>1000</v>
      </c>
      <c r="AB16" s="389">
        <v>1000</v>
      </c>
      <c r="AC16" s="389">
        <v>1000</v>
      </c>
      <c r="AD16" s="387"/>
      <c r="AE16" s="389">
        <v>0</v>
      </c>
      <c r="AF16" s="389">
        <v>67.722499999999968</v>
      </c>
      <c r="AG16" s="389">
        <v>67.722499999999968</v>
      </c>
      <c r="AH16" s="389">
        <v>67.722499999999968</v>
      </c>
    </row>
    <row r="17" spans="1:34" ht="12" customHeight="1">
      <c r="A17" s="388" t="s">
        <v>402</v>
      </c>
      <c r="B17" s="389"/>
      <c r="C17" s="389">
        <v>0</v>
      </c>
      <c r="D17" s="389">
        <v>0</v>
      </c>
      <c r="E17" s="389">
        <v>0</v>
      </c>
      <c r="F17" s="389">
        <v>0</v>
      </c>
      <c r="G17" s="389">
        <v>0</v>
      </c>
      <c r="H17" s="389">
        <v>0</v>
      </c>
      <c r="I17" s="389">
        <v>150</v>
      </c>
      <c r="J17" s="389">
        <v>169</v>
      </c>
      <c r="K17" s="389">
        <v>181</v>
      </c>
      <c r="L17" s="389">
        <v>153</v>
      </c>
      <c r="M17" s="389">
        <v>90</v>
      </c>
      <c r="N17" s="389">
        <v>12</v>
      </c>
      <c r="O17" s="389">
        <v>157</v>
      </c>
      <c r="P17" s="389">
        <v>73</v>
      </c>
      <c r="Q17" s="389">
        <v>1929.666667</v>
      </c>
      <c r="R17" s="389">
        <v>188.2</v>
      </c>
      <c r="S17" s="389">
        <v>260</v>
      </c>
      <c r="T17" s="389">
        <v>268.8</v>
      </c>
      <c r="U17" s="389">
        <v>194.4</v>
      </c>
      <c r="V17" s="389">
        <v>0</v>
      </c>
      <c r="W17" s="389">
        <v>0</v>
      </c>
      <c r="X17" s="389">
        <v>0</v>
      </c>
      <c r="Y17" s="389">
        <v>0</v>
      </c>
      <c r="Z17" s="389">
        <v>0</v>
      </c>
      <c r="AA17" s="389">
        <v>0</v>
      </c>
      <c r="AB17" s="389">
        <v>0</v>
      </c>
      <c r="AC17" s="389">
        <v>0</v>
      </c>
      <c r="AD17" s="387"/>
      <c r="AE17" s="389">
        <v>0</v>
      </c>
      <c r="AF17" s="389">
        <v>0</v>
      </c>
      <c r="AG17" s="389">
        <v>0</v>
      </c>
      <c r="AH17" s="389">
        <v>0</v>
      </c>
    </row>
    <row r="18" spans="1:34" ht="12" customHeight="1">
      <c r="A18" s="388" t="s">
        <v>403</v>
      </c>
      <c r="B18" s="389">
        <v>3</v>
      </c>
      <c r="C18" s="389">
        <v>4</v>
      </c>
      <c r="D18" s="389">
        <v>2.3934150000000001</v>
      </c>
      <c r="E18" s="389">
        <v>2.3384999999999998</v>
      </c>
      <c r="F18" s="389">
        <v>2.4609999999999999</v>
      </c>
      <c r="G18" s="389">
        <v>2.4740000000000002</v>
      </c>
      <c r="H18" s="389">
        <v>2.4</v>
      </c>
      <c r="I18" s="389">
        <v>4</v>
      </c>
      <c r="J18" s="389">
        <v>3.98</v>
      </c>
      <c r="K18" s="389">
        <v>4</v>
      </c>
      <c r="L18" s="389">
        <v>4.2110000000000003</v>
      </c>
      <c r="M18" s="389">
        <v>4</v>
      </c>
      <c r="N18" s="389">
        <v>0</v>
      </c>
      <c r="O18" s="389">
        <v>0</v>
      </c>
      <c r="P18" s="389">
        <v>0</v>
      </c>
      <c r="Q18" s="389">
        <v>0</v>
      </c>
      <c r="R18" s="389">
        <v>0</v>
      </c>
      <c r="S18" s="389">
        <v>0</v>
      </c>
      <c r="T18" s="389">
        <v>0</v>
      </c>
      <c r="U18" s="389">
        <v>16.5</v>
      </c>
      <c r="V18" s="389">
        <v>0</v>
      </c>
      <c r="W18" s="389">
        <v>13.65</v>
      </c>
      <c r="X18" s="389">
        <v>0</v>
      </c>
      <c r="Y18" s="389">
        <v>0</v>
      </c>
      <c r="Z18" s="389">
        <v>0</v>
      </c>
      <c r="AA18" s="389">
        <v>0</v>
      </c>
      <c r="AB18" s="389">
        <v>0</v>
      </c>
      <c r="AC18" s="389">
        <v>0</v>
      </c>
      <c r="AD18" s="387"/>
      <c r="AE18" s="389">
        <v>0</v>
      </c>
      <c r="AF18" s="389">
        <v>0</v>
      </c>
      <c r="AG18" s="389">
        <v>0</v>
      </c>
      <c r="AH18" s="389">
        <v>0</v>
      </c>
    </row>
    <row r="19" spans="1:34" ht="12" customHeight="1">
      <c r="A19" s="388" t="s">
        <v>404</v>
      </c>
      <c r="B19" s="389">
        <v>60</v>
      </c>
      <c r="C19" s="389">
        <v>116</v>
      </c>
      <c r="D19" s="389">
        <v>54</v>
      </c>
      <c r="E19" s="389">
        <v>40</v>
      </c>
      <c r="F19" s="389">
        <v>56</v>
      </c>
      <c r="G19" s="389">
        <v>25</v>
      </c>
      <c r="H19" s="389">
        <v>67</v>
      </c>
      <c r="I19" s="389">
        <v>400</v>
      </c>
      <c r="J19" s="389">
        <v>350</v>
      </c>
      <c r="K19" s="389">
        <v>310</v>
      </c>
      <c r="L19" s="389">
        <v>310</v>
      </c>
      <c r="M19" s="389">
        <v>263</v>
      </c>
      <c r="N19" s="389">
        <v>17</v>
      </c>
      <c r="O19" s="389">
        <v>260</v>
      </c>
      <c r="P19" s="389">
        <v>481</v>
      </c>
      <c r="Q19" s="389">
        <v>3000</v>
      </c>
      <c r="R19" s="389">
        <v>446</v>
      </c>
      <c r="S19" s="389">
        <v>497</v>
      </c>
      <c r="T19" s="389">
        <v>560</v>
      </c>
      <c r="U19" s="389">
        <v>555</v>
      </c>
      <c r="V19" s="389">
        <v>570</v>
      </c>
      <c r="W19" s="389">
        <v>604</v>
      </c>
      <c r="X19" s="389">
        <v>634</v>
      </c>
      <c r="Y19" s="389">
        <v>0</v>
      </c>
      <c r="Z19" s="389">
        <v>0</v>
      </c>
      <c r="AA19" s="389">
        <v>0</v>
      </c>
      <c r="AB19" s="389">
        <v>0</v>
      </c>
      <c r="AC19" s="389">
        <v>0</v>
      </c>
      <c r="AD19" s="387"/>
      <c r="AE19" s="389">
        <v>0</v>
      </c>
      <c r="AF19" s="389">
        <v>0</v>
      </c>
      <c r="AG19" s="389">
        <v>0</v>
      </c>
      <c r="AH19" s="389">
        <v>0</v>
      </c>
    </row>
    <row r="20" spans="1:34" ht="12" customHeight="1">
      <c r="A20" s="388" t="s">
        <v>405</v>
      </c>
      <c r="B20" s="389"/>
      <c r="C20" s="389"/>
      <c r="D20" s="389"/>
      <c r="E20" s="389"/>
      <c r="F20" s="389">
        <v>355.119102</v>
      </c>
      <c r="G20" s="389">
        <v>355.11900000000003</v>
      </c>
      <c r="H20" s="389">
        <v>1894</v>
      </c>
      <c r="I20" s="389">
        <v>2479.915062</v>
      </c>
      <c r="J20" s="389">
        <v>809.67200000000003</v>
      </c>
      <c r="K20" s="389">
        <v>89</v>
      </c>
      <c r="L20" s="389">
        <v>487</v>
      </c>
      <c r="M20" s="389">
        <v>756</v>
      </c>
      <c r="N20" s="389">
        <v>4473</v>
      </c>
      <c r="O20" s="389">
        <v>435</v>
      </c>
      <c r="P20" s="389">
        <v>450</v>
      </c>
      <c r="Q20" s="389">
        <v>800</v>
      </c>
      <c r="R20" s="389">
        <v>800</v>
      </c>
      <c r="S20" s="389">
        <v>800</v>
      </c>
      <c r="T20" s="389">
        <v>900</v>
      </c>
      <c r="U20" s="389">
        <v>1100</v>
      </c>
      <c r="V20" s="389">
        <v>1100</v>
      </c>
      <c r="W20" s="389">
        <v>850</v>
      </c>
      <c r="X20" s="389">
        <v>1300</v>
      </c>
      <c r="Y20" s="389">
        <v>1150</v>
      </c>
      <c r="Z20" s="389">
        <v>800</v>
      </c>
      <c r="AA20" s="389">
        <v>800</v>
      </c>
      <c r="AB20" s="389">
        <v>900</v>
      </c>
      <c r="AC20" s="389">
        <v>1000</v>
      </c>
      <c r="AD20" s="387"/>
      <c r="AE20" s="389">
        <v>0</v>
      </c>
      <c r="AF20" s="389">
        <v>-350</v>
      </c>
      <c r="AG20" s="389">
        <v>-350</v>
      </c>
      <c r="AH20" s="389">
        <v>-250</v>
      </c>
    </row>
    <row r="21" spans="1:34" ht="12" customHeight="1">
      <c r="A21" s="388" t="s">
        <v>406</v>
      </c>
      <c r="B21" s="389"/>
      <c r="C21" s="389"/>
      <c r="D21" s="389"/>
      <c r="E21" s="389"/>
      <c r="F21" s="389">
        <v>0</v>
      </c>
      <c r="G21" s="389">
        <v>0</v>
      </c>
      <c r="H21" s="389">
        <v>0</v>
      </c>
      <c r="I21" s="389">
        <v>0</v>
      </c>
      <c r="J21" s="389">
        <v>400</v>
      </c>
      <c r="K21" s="389">
        <v>100</v>
      </c>
      <c r="L21" s="389">
        <v>100</v>
      </c>
      <c r="M21" s="389">
        <v>100</v>
      </c>
      <c r="N21" s="389">
        <v>100</v>
      </c>
      <c r="O21" s="389">
        <v>100</v>
      </c>
      <c r="P21" s="389">
        <v>100</v>
      </c>
      <c r="Q21" s="389">
        <v>113</v>
      </c>
      <c r="R21" s="389">
        <v>500</v>
      </c>
      <c r="S21" s="389">
        <v>178</v>
      </c>
      <c r="T21" s="389">
        <v>179</v>
      </c>
      <c r="U21" s="389">
        <v>700</v>
      </c>
      <c r="V21" s="389">
        <v>219</v>
      </c>
      <c r="W21" s="389">
        <v>169</v>
      </c>
      <c r="X21" s="389">
        <v>390</v>
      </c>
      <c r="Y21" s="389">
        <v>432</v>
      </c>
      <c r="Z21" s="389">
        <v>200</v>
      </c>
      <c r="AA21" s="389">
        <v>200</v>
      </c>
      <c r="AB21" s="389">
        <v>200</v>
      </c>
      <c r="AC21" s="389">
        <v>200</v>
      </c>
      <c r="AD21" s="387"/>
      <c r="AE21" s="389">
        <v>0</v>
      </c>
      <c r="AF21" s="389">
        <v>-232</v>
      </c>
      <c r="AG21" s="389">
        <v>-232</v>
      </c>
      <c r="AH21" s="389">
        <v>-232</v>
      </c>
    </row>
    <row r="22" spans="1:34" ht="12" customHeight="1">
      <c r="A22" s="388" t="s">
        <v>603</v>
      </c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>
        <v>0</v>
      </c>
      <c r="R22" s="389">
        <v>0</v>
      </c>
      <c r="S22" s="389">
        <v>0</v>
      </c>
      <c r="T22" s="389">
        <v>200</v>
      </c>
      <c r="U22" s="389">
        <v>0</v>
      </c>
      <c r="V22" s="389">
        <v>0</v>
      </c>
      <c r="W22" s="389">
        <v>0</v>
      </c>
      <c r="X22" s="389">
        <v>0</v>
      </c>
      <c r="Y22" s="389">
        <v>0</v>
      </c>
      <c r="Z22" s="389">
        <v>0</v>
      </c>
      <c r="AA22" s="389">
        <v>0</v>
      </c>
      <c r="AB22" s="389">
        <v>0</v>
      </c>
      <c r="AC22" s="389">
        <v>0</v>
      </c>
      <c r="AD22" s="387"/>
      <c r="AE22" s="389">
        <v>0</v>
      </c>
      <c r="AF22" s="389">
        <v>0</v>
      </c>
      <c r="AG22" s="389">
        <v>0</v>
      </c>
      <c r="AH22" s="389">
        <v>0</v>
      </c>
    </row>
    <row r="23" spans="1:34" ht="12" customHeight="1">
      <c r="A23" s="388" t="s">
        <v>407</v>
      </c>
      <c r="B23" s="389"/>
      <c r="C23" s="389"/>
      <c r="D23" s="389"/>
      <c r="E23" s="389">
        <v>0</v>
      </c>
      <c r="F23" s="389">
        <v>2.1507200000000002</v>
      </c>
      <c r="G23" s="389">
        <v>2.4273600000000002</v>
      </c>
      <c r="H23" s="389">
        <v>2.6</v>
      </c>
      <c r="I23" s="389">
        <v>3</v>
      </c>
      <c r="J23" s="389">
        <v>2.6467999999999998</v>
      </c>
      <c r="K23" s="389">
        <v>3</v>
      </c>
      <c r="L23" s="389">
        <v>2.7612000000000001</v>
      </c>
      <c r="M23" s="389">
        <v>134</v>
      </c>
      <c r="N23" s="389">
        <v>33.747999999999998</v>
      </c>
      <c r="O23" s="389">
        <v>70</v>
      </c>
      <c r="P23" s="389">
        <v>290</v>
      </c>
      <c r="Q23" s="389">
        <v>48</v>
      </c>
      <c r="R23" s="389">
        <v>56</v>
      </c>
      <c r="S23" s="389">
        <v>67</v>
      </c>
      <c r="T23" s="389">
        <v>29</v>
      </c>
      <c r="U23" s="389">
        <v>29</v>
      </c>
      <c r="V23" s="389">
        <v>19</v>
      </c>
      <c r="W23" s="389">
        <v>58</v>
      </c>
      <c r="X23" s="389">
        <v>71</v>
      </c>
      <c r="Y23" s="389">
        <v>37</v>
      </c>
      <c r="Z23" s="389">
        <v>37</v>
      </c>
      <c r="AA23" s="389">
        <v>37</v>
      </c>
      <c r="AB23" s="389">
        <v>37</v>
      </c>
      <c r="AC23" s="389">
        <v>37</v>
      </c>
      <c r="AD23" s="387"/>
      <c r="AE23" s="389">
        <v>0</v>
      </c>
      <c r="AF23" s="389">
        <v>0</v>
      </c>
      <c r="AG23" s="389">
        <v>0</v>
      </c>
      <c r="AH23" s="389">
        <v>0</v>
      </c>
    </row>
    <row r="24" spans="1:34" ht="12" customHeight="1">
      <c r="A24" s="388" t="s">
        <v>408</v>
      </c>
      <c r="B24" s="389">
        <v>225</v>
      </c>
      <c r="C24" s="389">
        <v>259</v>
      </c>
      <c r="D24" s="389">
        <v>232.96</v>
      </c>
      <c r="E24" s="389">
        <v>0</v>
      </c>
      <c r="F24" s="389">
        <v>0</v>
      </c>
      <c r="G24" s="389">
        <v>0</v>
      </c>
      <c r="H24" s="389">
        <v>0</v>
      </c>
      <c r="I24" s="389">
        <v>0</v>
      </c>
      <c r="J24" s="389">
        <v>0</v>
      </c>
      <c r="K24" s="389">
        <v>0</v>
      </c>
      <c r="L24" s="389">
        <v>2408</v>
      </c>
      <c r="M24" s="389">
        <v>301</v>
      </c>
      <c r="N24" s="389">
        <v>420</v>
      </c>
      <c r="O24" s="389">
        <v>212.6</v>
      </c>
      <c r="P24" s="389">
        <v>327.0204</v>
      </c>
      <c r="Q24" s="389">
        <v>378.01260000000002</v>
      </c>
      <c r="R24" s="389">
        <v>356.10750000000002</v>
      </c>
      <c r="S24" s="389">
        <v>234.01349999999999</v>
      </c>
      <c r="T24" s="389">
        <v>231.83461367000001</v>
      </c>
      <c r="U24" s="389">
        <v>194.30574003000001</v>
      </c>
      <c r="V24" s="389">
        <v>0</v>
      </c>
      <c r="W24" s="389">
        <v>290.37872299999998</v>
      </c>
      <c r="X24" s="389">
        <v>413.76299999999998</v>
      </c>
      <c r="Y24" s="389">
        <v>0</v>
      </c>
      <c r="Z24" s="389">
        <v>0</v>
      </c>
      <c r="AA24" s="389">
        <v>0</v>
      </c>
      <c r="AB24" s="389">
        <v>0</v>
      </c>
      <c r="AC24" s="389">
        <v>0</v>
      </c>
      <c r="AD24" s="387"/>
      <c r="AE24" s="389">
        <v>0</v>
      </c>
      <c r="AF24" s="389">
        <v>0</v>
      </c>
      <c r="AG24" s="389">
        <v>0</v>
      </c>
      <c r="AH24" s="389">
        <v>0</v>
      </c>
    </row>
    <row r="25" spans="1:34" ht="12" customHeight="1">
      <c r="A25" s="388" t="s">
        <v>409</v>
      </c>
      <c r="B25" s="389">
        <v>9</v>
      </c>
      <c r="C25" s="389"/>
      <c r="D25" s="389"/>
      <c r="E25" s="389"/>
      <c r="F25" s="389"/>
      <c r="G25" s="389">
        <v>40</v>
      </c>
      <c r="H25" s="389">
        <v>30</v>
      </c>
      <c r="I25" s="389">
        <v>3.0062500000000001</v>
      </c>
      <c r="J25" s="389">
        <v>5.6875</v>
      </c>
      <c r="K25" s="389">
        <v>0</v>
      </c>
      <c r="L25" s="389">
        <v>0.8</v>
      </c>
      <c r="M25" s="389">
        <v>10.172499999999999</v>
      </c>
      <c r="N25" s="389">
        <v>0</v>
      </c>
      <c r="O25" s="389">
        <v>0</v>
      </c>
      <c r="P25" s="389">
        <v>3.25</v>
      </c>
      <c r="Q25" s="389">
        <v>10.074999999999999</v>
      </c>
      <c r="R25" s="389">
        <v>0</v>
      </c>
      <c r="S25" s="389">
        <v>0</v>
      </c>
      <c r="T25" s="389">
        <v>0</v>
      </c>
      <c r="U25" s="389">
        <v>0</v>
      </c>
      <c r="V25" s="389">
        <v>0</v>
      </c>
      <c r="W25" s="389">
        <v>0</v>
      </c>
      <c r="X25" s="389">
        <v>0</v>
      </c>
      <c r="Y25" s="389">
        <v>0</v>
      </c>
      <c r="Z25" s="389">
        <v>0</v>
      </c>
      <c r="AA25" s="389">
        <v>0</v>
      </c>
      <c r="AB25" s="389">
        <v>0</v>
      </c>
      <c r="AC25" s="389">
        <v>0</v>
      </c>
      <c r="AD25" s="387"/>
      <c r="AE25" s="389">
        <v>0</v>
      </c>
      <c r="AF25" s="389">
        <v>0</v>
      </c>
      <c r="AG25" s="389">
        <v>0</v>
      </c>
      <c r="AH25" s="389">
        <v>0</v>
      </c>
    </row>
    <row r="26" spans="1:34" ht="12" customHeight="1">
      <c r="A26" s="388" t="s">
        <v>679</v>
      </c>
      <c r="B26" s="389">
        <v>1470</v>
      </c>
      <c r="C26" s="389">
        <v>1059</v>
      </c>
      <c r="D26" s="389">
        <v>423.65565220000002</v>
      </c>
      <c r="E26" s="389">
        <v>847.31130440000004</v>
      </c>
      <c r="F26" s="389">
        <v>2118.2782609999999</v>
      </c>
      <c r="G26" s="389">
        <v>2541.9339132</v>
      </c>
      <c r="H26" s="389">
        <v>7117</v>
      </c>
      <c r="I26" s="389">
        <v>12811.346925</v>
      </c>
      <c r="J26" s="389">
        <v>6697.2420000000002</v>
      </c>
      <c r="K26" s="389">
        <v>3014</v>
      </c>
      <c r="L26" s="389">
        <v>3767</v>
      </c>
      <c r="M26" s="389">
        <v>4604</v>
      </c>
      <c r="N26" s="389">
        <v>4601</v>
      </c>
      <c r="O26" s="389">
        <v>4601.3999999999996</v>
      </c>
      <c r="P26" s="389">
        <v>4843.541244</v>
      </c>
      <c r="Q26" s="389">
        <v>4843.541244</v>
      </c>
      <c r="R26" s="389">
        <v>4843.541244</v>
      </c>
      <c r="S26" s="389">
        <v>3229.0274960000002</v>
      </c>
      <c r="T26" s="389">
        <v>3713.3816270400002</v>
      </c>
      <c r="U26" s="389">
        <v>3810.2524452799998</v>
      </c>
      <c r="V26" s="389">
        <v>3955.5586822</v>
      </c>
      <c r="W26" s="389">
        <v>3229.0274960000002</v>
      </c>
      <c r="X26" s="389">
        <v>3309.7531833999997</v>
      </c>
      <c r="Y26" s="389">
        <v>2421.770622</v>
      </c>
      <c r="Z26" s="389">
        <v>4036.3436999999999</v>
      </c>
      <c r="AA26" s="389">
        <v>3229.0749599999999</v>
      </c>
      <c r="AB26" s="389">
        <v>3229.0749599999999</v>
      </c>
      <c r="AC26" s="389">
        <v>3229.0749599999999</v>
      </c>
      <c r="AD26" s="387"/>
      <c r="AE26" s="389">
        <v>0</v>
      </c>
      <c r="AF26" s="389">
        <v>0</v>
      </c>
      <c r="AG26" s="389">
        <v>0</v>
      </c>
      <c r="AH26" s="389">
        <v>0</v>
      </c>
    </row>
    <row r="27" spans="1:34" ht="12" customHeight="1">
      <c r="A27" s="388" t="s">
        <v>410</v>
      </c>
      <c r="B27" s="389"/>
      <c r="C27" s="389"/>
      <c r="D27" s="389"/>
      <c r="E27" s="389"/>
      <c r="F27" s="389">
        <v>0</v>
      </c>
      <c r="G27" s="389">
        <v>0</v>
      </c>
      <c r="H27" s="389">
        <v>150</v>
      </c>
      <c r="I27" s="389">
        <v>350</v>
      </c>
      <c r="J27" s="389">
        <v>400</v>
      </c>
      <c r="K27" s="389">
        <v>150</v>
      </c>
      <c r="L27" s="389">
        <v>110</v>
      </c>
      <c r="M27" s="389">
        <v>110</v>
      </c>
      <c r="N27" s="389">
        <v>110</v>
      </c>
      <c r="O27" s="389">
        <v>125</v>
      </c>
      <c r="P27" s="389">
        <v>290</v>
      </c>
      <c r="Q27" s="389">
        <v>235</v>
      </c>
      <c r="R27" s="389">
        <v>285</v>
      </c>
      <c r="S27" s="389">
        <v>210</v>
      </c>
      <c r="T27" s="389">
        <v>214</v>
      </c>
      <c r="U27" s="389">
        <v>206</v>
      </c>
      <c r="V27" s="389">
        <v>51</v>
      </c>
      <c r="W27" s="389">
        <v>66</v>
      </c>
      <c r="X27" s="389">
        <v>52</v>
      </c>
      <c r="Y27" s="389">
        <v>29</v>
      </c>
      <c r="Z27" s="389">
        <v>29</v>
      </c>
      <c r="AA27" s="389">
        <v>29</v>
      </c>
      <c r="AB27" s="389">
        <v>29</v>
      </c>
      <c r="AC27" s="389">
        <v>29</v>
      </c>
      <c r="AD27" s="387"/>
      <c r="AE27" s="389">
        <v>0</v>
      </c>
      <c r="AF27" s="389">
        <v>0</v>
      </c>
      <c r="AG27" s="389">
        <v>0</v>
      </c>
      <c r="AH27" s="389">
        <v>0</v>
      </c>
    </row>
    <row r="28" spans="1:34" ht="12" customHeight="1">
      <c r="A28" s="388" t="s">
        <v>411</v>
      </c>
      <c r="B28" s="389"/>
      <c r="C28" s="389"/>
      <c r="D28" s="389">
        <v>13</v>
      </c>
      <c r="E28" s="389">
        <v>17</v>
      </c>
      <c r="F28" s="389">
        <v>38</v>
      </c>
      <c r="G28" s="389">
        <v>96</v>
      </c>
      <c r="H28" s="389">
        <v>776</v>
      </c>
      <c r="I28" s="389">
        <v>471</v>
      </c>
      <c r="J28" s="389">
        <v>67</v>
      </c>
      <c r="K28" s="389">
        <v>0</v>
      </c>
      <c r="L28" s="389">
        <v>0</v>
      </c>
      <c r="M28" s="389">
        <v>750</v>
      </c>
      <c r="N28" s="389">
        <v>0</v>
      </c>
      <c r="O28" s="389">
        <v>30</v>
      </c>
      <c r="P28" s="389">
        <v>100</v>
      </c>
      <c r="Q28" s="389">
        <v>300</v>
      </c>
      <c r="R28" s="389">
        <v>85</v>
      </c>
      <c r="S28" s="389">
        <v>0</v>
      </c>
      <c r="T28" s="389">
        <v>125</v>
      </c>
      <c r="U28" s="389">
        <v>0</v>
      </c>
      <c r="V28" s="389">
        <v>125</v>
      </c>
      <c r="W28" s="389">
        <v>50</v>
      </c>
      <c r="X28" s="389">
        <v>0</v>
      </c>
      <c r="Y28" s="389">
        <v>0</v>
      </c>
      <c r="Z28" s="389">
        <v>0</v>
      </c>
      <c r="AA28" s="389">
        <v>0</v>
      </c>
      <c r="AB28" s="389">
        <v>0</v>
      </c>
      <c r="AC28" s="389">
        <v>0</v>
      </c>
      <c r="AD28" s="387"/>
      <c r="AE28" s="389">
        <v>0</v>
      </c>
      <c r="AF28" s="389">
        <v>0</v>
      </c>
      <c r="AG28" s="389">
        <v>0</v>
      </c>
      <c r="AH28" s="389">
        <v>0</v>
      </c>
    </row>
    <row r="29" spans="1:34" ht="12" customHeight="1">
      <c r="A29" s="388" t="s">
        <v>412</v>
      </c>
      <c r="B29" s="389">
        <v>902</v>
      </c>
      <c r="C29" s="389">
        <v>245</v>
      </c>
      <c r="D29" s="389">
        <v>302.67824000000002</v>
      </c>
      <c r="E29" s="389">
        <v>793.48581899999999</v>
      </c>
      <c r="F29" s="389">
        <v>2400</v>
      </c>
      <c r="G29" s="389">
        <v>5600</v>
      </c>
      <c r="H29" s="389">
        <v>4674</v>
      </c>
      <c r="I29" s="389">
        <v>6398.898021</v>
      </c>
      <c r="J29" s="389">
        <v>6921.9192359999997</v>
      </c>
      <c r="K29" s="389">
        <v>5849</v>
      </c>
      <c r="L29" s="389">
        <v>5240</v>
      </c>
      <c r="M29" s="389">
        <v>6500</v>
      </c>
      <c r="N29" s="389">
        <v>4433</v>
      </c>
      <c r="O29" s="389">
        <v>6774</v>
      </c>
      <c r="P29" s="389">
        <v>0</v>
      </c>
      <c r="Q29" s="389">
        <v>0</v>
      </c>
      <c r="R29" s="389">
        <v>0</v>
      </c>
      <c r="S29" s="389">
        <v>0</v>
      </c>
      <c r="T29" s="389">
        <v>2000</v>
      </c>
      <c r="U29" s="389">
        <v>2000</v>
      </c>
      <c r="V29" s="389">
        <v>3622.5</v>
      </c>
      <c r="W29" s="389">
        <v>4000</v>
      </c>
      <c r="X29" s="389">
        <v>23414</v>
      </c>
      <c r="Y29" s="389">
        <v>4000</v>
      </c>
      <c r="Z29" s="389">
        <v>4500</v>
      </c>
      <c r="AA29" s="389">
        <v>5000</v>
      </c>
      <c r="AB29" s="389">
        <v>5000</v>
      </c>
      <c r="AC29" s="389">
        <v>5500</v>
      </c>
      <c r="AD29" s="387"/>
      <c r="AE29" s="389">
        <v>0</v>
      </c>
      <c r="AF29" s="389">
        <v>-500</v>
      </c>
      <c r="AG29" s="389">
        <v>0</v>
      </c>
      <c r="AH29" s="389">
        <v>0</v>
      </c>
    </row>
    <row r="30" spans="1:34" ht="12" customHeight="1">
      <c r="A30" s="388" t="s">
        <v>413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>
        <v>0</v>
      </c>
      <c r="M30" s="389">
        <v>0</v>
      </c>
      <c r="N30" s="389">
        <v>0</v>
      </c>
      <c r="O30" s="389">
        <v>0</v>
      </c>
      <c r="P30" s="389">
        <v>0</v>
      </c>
      <c r="Q30" s="389">
        <v>100</v>
      </c>
      <c r="R30" s="389">
        <v>0</v>
      </c>
      <c r="S30" s="389">
        <v>0</v>
      </c>
      <c r="T30" s="389">
        <v>0</v>
      </c>
      <c r="U30" s="389">
        <v>0</v>
      </c>
      <c r="V30" s="389">
        <v>0</v>
      </c>
      <c r="W30" s="389">
        <v>0</v>
      </c>
      <c r="X30" s="389">
        <v>0</v>
      </c>
      <c r="Y30" s="389">
        <v>0</v>
      </c>
      <c r="Z30" s="389">
        <v>0</v>
      </c>
      <c r="AA30" s="389">
        <v>0</v>
      </c>
      <c r="AB30" s="389">
        <v>0</v>
      </c>
      <c r="AC30" s="389">
        <v>0</v>
      </c>
      <c r="AD30" s="387"/>
      <c r="AE30" s="389">
        <v>0</v>
      </c>
      <c r="AF30" s="389">
        <v>0</v>
      </c>
      <c r="AG30" s="389">
        <v>0</v>
      </c>
      <c r="AH30" s="389">
        <v>0</v>
      </c>
    </row>
    <row r="31" spans="1:34" ht="12" customHeight="1">
      <c r="A31" s="388" t="s">
        <v>414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>
        <v>60</v>
      </c>
      <c r="M31" s="389">
        <v>108</v>
      </c>
      <c r="N31" s="389">
        <v>0</v>
      </c>
      <c r="O31" s="389">
        <v>0</v>
      </c>
      <c r="P31" s="389">
        <v>0</v>
      </c>
      <c r="Q31" s="389">
        <v>120</v>
      </c>
      <c r="R31" s="389">
        <v>150</v>
      </c>
      <c r="S31" s="389">
        <v>299.375</v>
      </c>
      <c r="T31" s="389">
        <v>299.375</v>
      </c>
      <c r="U31" s="389">
        <v>335.3</v>
      </c>
      <c r="V31" s="389">
        <v>87.816666740000002</v>
      </c>
      <c r="W31" s="389">
        <v>251.47499999999999</v>
      </c>
      <c r="X31" s="389">
        <v>235.50833399999999</v>
      </c>
      <c r="Y31" s="389">
        <v>235.50833299999999</v>
      </c>
      <c r="Z31" s="389">
        <v>235.50833299999999</v>
      </c>
      <c r="AA31" s="389">
        <v>235.50833299999999</v>
      </c>
      <c r="AB31" s="389">
        <v>235.50833299999999</v>
      </c>
      <c r="AC31" s="389">
        <v>235.50833299999999</v>
      </c>
      <c r="AD31" s="387"/>
      <c r="AE31" s="389">
        <v>0</v>
      </c>
      <c r="AF31" s="389">
        <v>0</v>
      </c>
      <c r="AG31" s="389">
        <v>0</v>
      </c>
      <c r="AH31" s="389">
        <v>0</v>
      </c>
    </row>
    <row r="32" spans="1:34" ht="12" customHeight="1">
      <c r="A32" s="388" t="s">
        <v>415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>
        <v>195</v>
      </c>
      <c r="M32" s="389">
        <v>0</v>
      </c>
      <c r="N32" s="389">
        <v>0</v>
      </c>
      <c r="O32" s="389">
        <v>0</v>
      </c>
      <c r="P32" s="389">
        <v>0</v>
      </c>
      <c r="Q32" s="389">
        <v>0</v>
      </c>
      <c r="R32" s="389">
        <v>0</v>
      </c>
      <c r="S32" s="389">
        <v>83.5</v>
      </c>
      <c r="T32" s="389">
        <v>67</v>
      </c>
      <c r="U32" s="389">
        <v>41</v>
      </c>
      <c r="V32" s="389">
        <v>0</v>
      </c>
      <c r="W32" s="389">
        <v>0</v>
      </c>
      <c r="X32" s="389">
        <v>0</v>
      </c>
      <c r="Y32" s="389">
        <v>41</v>
      </c>
      <c r="Z32" s="389">
        <v>41</v>
      </c>
      <c r="AA32" s="389">
        <v>41</v>
      </c>
      <c r="AB32" s="389">
        <v>41</v>
      </c>
      <c r="AC32" s="389">
        <v>41</v>
      </c>
      <c r="AD32" s="387"/>
      <c r="AE32" s="389">
        <v>0</v>
      </c>
      <c r="AF32" s="389">
        <v>0</v>
      </c>
      <c r="AG32" s="389">
        <v>0</v>
      </c>
      <c r="AH32" s="389">
        <v>0</v>
      </c>
    </row>
    <row r="33" spans="1:34" ht="12" customHeight="1">
      <c r="A33" s="388" t="s">
        <v>416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>
        <v>0</v>
      </c>
      <c r="N33" s="389">
        <v>0</v>
      </c>
      <c r="O33" s="389">
        <v>0</v>
      </c>
      <c r="P33" s="389">
        <v>0</v>
      </c>
      <c r="Q33" s="389">
        <v>230.624484</v>
      </c>
      <c r="R33" s="389">
        <v>232.065887</v>
      </c>
      <c r="S33" s="389">
        <v>143.00159400000001</v>
      </c>
      <c r="T33" s="389">
        <v>122.10124999999999</v>
      </c>
      <c r="U33" s="389">
        <v>0</v>
      </c>
      <c r="V33" s="389">
        <v>0</v>
      </c>
      <c r="W33" s="389">
        <v>0</v>
      </c>
      <c r="X33" s="389">
        <v>0</v>
      </c>
      <c r="Y33" s="389">
        <v>0</v>
      </c>
      <c r="Z33" s="389">
        <v>0</v>
      </c>
      <c r="AA33" s="389">
        <v>0</v>
      </c>
      <c r="AB33" s="389">
        <v>0</v>
      </c>
      <c r="AC33" s="389">
        <v>0</v>
      </c>
      <c r="AD33" s="387"/>
      <c r="AE33" s="389">
        <v>0</v>
      </c>
      <c r="AF33" s="389">
        <v>0</v>
      </c>
      <c r="AG33" s="389">
        <v>0</v>
      </c>
      <c r="AH33" s="389">
        <v>0</v>
      </c>
    </row>
    <row r="34" spans="1:34" ht="12" customHeight="1">
      <c r="A34" s="388" t="s">
        <v>418</v>
      </c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>
        <v>0</v>
      </c>
      <c r="O34" s="389">
        <v>0</v>
      </c>
      <c r="P34" s="389">
        <v>0</v>
      </c>
      <c r="Q34" s="389">
        <v>0</v>
      </c>
      <c r="R34" s="389">
        <v>0</v>
      </c>
      <c r="S34" s="389">
        <v>0</v>
      </c>
      <c r="T34" s="389">
        <v>0</v>
      </c>
      <c r="U34" s="389">
        <v>0</v>
      </c>
      <c r="V34" s="389">
        <v>0</v>
      </c>
      <c r="W34" s="389">
        <v>0</v>
      </c>
      <c r="X34" s="389">
        <v>0</v>
      </c>
      <c r="Y34" s="389">
        <v>0</v>
      </c>
      <c r="Z34" s="389">
        <v>0</v>
      </c>
      <c r="AA34" s="389">
        <v>0</v>
      </c>
      <c r="AB34" s="389">
        <v>0</v>
      </c>
      <c r="AC34" s="389">
        <v>0</v>
      </c>
      <c r="AD34" s="387"/>
      <c r="AE34" s="389">
        <v>0</v>
      </c>
      <c r="AF34" s="389">
        <v>0</v>
      </c>
      <c r="AG34" s="389">
        <v>0</v>
      </c>
      <c r="AH34" s="389">
        <v>0</v>
      </c>
    </row>
    <row r="35" spans="1:34">
      <c r="A35" s="388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90"/>
      <c r="Z35" s="390"/>
      <c r="AA35" s="390"/>
      <c r="AB35" s="390"/>
      <c r="AC35" s="390"/>
      <c r="AD35" s="387"/>
      <c r="AE35" s="389">
        <v>0</v>
      </c>
      <c r="AF35" s="389">
        <v>0</v>
      </c>
      <c r="AG35" s="389">
        <v>0</v>
      </c>
      <c r="AH35" s="389">
        <v>0</v>
      </c>
    </row>
    <row r="36" spans="1:34" ht="12" customHeight="1">
      <c r="A36" s="388" t="s">
        <v>161</v>
      </c>
      <c r="B36" s="389"/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>
        <v>0</v>
      </c>
      <c r="R36" s="389">
        <v>1.5368210099999999</v>
      </c>
      <c r="S36" s="389">
        <v>1.68727205</v>
      </c>
      <c r="T36" s="389">
        <v>0.9654648699976125</v>
      </c>
      <c r="U36" s="389">
        <v>3.7782333200011635</v>
      </c>
      <c r="V36" s="389">
        <v>2.0913352600000508</v>
      </c>
      <c r="W36" s="389">
        <v>2.9988295400034986</v>
      </c>
      <c r="X36" s="389">
        <v>1.2510894200007812</v>
      </c>
      <c r="Y36" s="389">
        <v>0.40414849000080721</v>
      </c>
      <c r="Z36" s="389">
        <v>0.40414849000080721</v>
      </c>
      <c r="AA36" s="389">
        <v>0.40414849000080721</v>
      </c>
      <c r="AB36" s="389">
        <v>0.40414849000080721</v>
      </c>
      <c r="AC36" s="389">
        <v>0.40414849000080721</v>
      </c>
      <c r="AD36" s="387"/>
      <c r="AE36" s="389">
        <v>-1.7803024099994218</v>
      </c>
      <c r="AF36" s="389">
        <v>-1.7803024099994218</v>
      </c>
      <c r="AG36" s="389">
        <v>-1.7803024099957838</v>
      </c>
      <c r="AH36" s="389">
        <v>-1.7803024099957838</v>
      </c>
    </row>
    <row r="37" spans="1:34" ht="12" customHeight="1">
      <c r="A37" s="391"/>
      <c r="B37" s="392"/>
      <c r="C37" s="392"/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3"/>
      <c r="V37" s="393"/>
      <c r="W37" s="393"/>
      <c r="X37" s="393"/>
      <c r="Y37" s="393"/>
      <c r="Z37" s="393"/>
      <c r="AA37" s="393"/>
      <c r="AB37" s="393"/>
      <c r="AC37" s="393"/>
      <c r="AD37" s="387"/>
      <c r="AE37" s="389" t="s">
        <v>616</v>
      </c>
      <c r="AF37" s="389" t="s">
        <v>616</v>
      </c>
      <c r="AG37" s="389"/>
      <c r="AH37" s="389" t="s">
        <v>616</v>
      </c>
    </row>
    <row r="38" spans="1:34" ht="12" customHeight="1">
      <c r="A38" s="394" t="s">
        <v>437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87"/>
      <c r="AE38" s="389" t="s">
        <v>616</v>
      </c>
      <c r="AF38" s="389" t="s">
        <v>616</v>
      </c>
      <c r="AG38" s="389"/>
      <c r="AH38" s="389" t="s">
        <v>616</v>
      </c>
    </row>
    <row r="39" spans="1:34" ht="12" customHeight="1">
      <c r="A39" s="388" t="s">
        <v>453</v>
      </c>
      <c r="B39" s="389">
        <v>4</v>
      </c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1"/>
      <c r="T39" s="371"/>
      <c r="U39" s="395"/>
      <c r="V39" s="371"/>
      <c r="W39" s="371"/>
      <c r="X39" s="371"/>
      <c r="Y39" s="371"/>
      <c r="Z39" s="371"/>
      <c r="AA39" s="371"/>
      <c r="AB39" s="371"/>
      <c r="AC39" s="371"/>
      <c r="AD39" s="387"/>
      <c r="AE39" s="389" t="s">
        <v>616</v>
      </c>
      <c r="AF39" s="389" t="s">
        <v>616</v>
      </c>
      <c r="AG39" s="389"/>
      <c r="AH39" s="389" t="s">
        <v>616</v>
      </c>
    </row>
    <row r="40" spans="1:34" ht="12" customHeight="1">
      <c r="A40" s="388" t="s">
        <v>393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>
        <v>203</v>
      </c>
      <c r="N40" s="389">
        <v>160</v>
      </c>
      <c r="O40" s="389">
        <v>0</v>
      </c>
      <c r="P40" s="389">
        <v>3.5</v>
      </c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7"/>
      <c r="AE40" s="389" t="s">
        <v>616</v>
      </c>
      <c r="AF40" s="389" t="s">
        <v>616</v>
      </c>
      <c r="AG40" s="389"/>
      <c r="AH40" s="389" t="s">
        <v>616</v>
      </c>
    </row>
    <row r="41" spans="1:34" ht="12" customHeight="1">
      <c r="A41" s="388" t="s">
        <v>422</v>
      </c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>
        <v>56</v>
      </c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7"/>
      <c r="AE41" s="389" t="s">
        <v>616</v>
      </c>
      <c r="AF41" s="389" t="s">
        <v>616</v>
      </c>
      <c r="AG41" s="389"/>
      <c r="AH41" s="389" t="s">
        <v>616</v>
      </c>
    </row>
    <row r="42" spans="1:34" ht="12" customHeight="1">
      <c r="A42" s="388" t="s">
        <v>423</v>
      </c>
      <c r="B42" s="389">
        <v>230</v>
      </c>
      <c r="C42" s="389">
        <v>199</v>
      </c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7"/>
      <c r="AE42" s="389" t="s">
        <v>616</v>
      </c>
      <c r="AF42" s="389" t="s">
        <v>616</v>
      </c>
      <c r="AG42" s="389"/>
      <c r="AH42" s="389" t="s">
        <v>616</v>
      </c>
    </row>
    <row r="43" spans="1:34" ht="12" customHeight="1">
      <c r="A43" s="388" t="s">
        <v>395</v>
      </c>
      <c r="B43" s="389"/>
      <c r="C43" s="389"/>
      <c r="D43" s="389"/>
      <c r="E43" s="389"/>
      <c r="F43" s="389">
        <v>0</v>
      </c>
      <c r="G43" s="389">
        <v>0</v>
      </c>
      <c r="H43" s="389">
        <v>1</v>
      </c>
      <c r="I43" s="389">
        <v>8</v>
      </c>
      <c r="J43" s="389">
        <v>4</v>
      </c>
      <c r="K43" s="389">
        <v>0</v>
      </c>
      <c r="L43" s="389">
        <v>12</v>
      </c>
      <c r="M43" s="389">
        <v>6</v>
      </c>
      <c r="N43" s="389">
        <v>5</v>
      </c>
      <c r="O43" s="389">
        <v>9</v>
      </c>
      <c r="P43" s="389">
        <v>8.5</v>
      </c>
      <c r="Q43" s="389">
        <v>137.5</v>
      </c>
      <c r="R43" s="389">
        <v>1.75</v>
      </c>
      <c r="S43" s="389">
        <v>32</v>
      </c>
      <c r="T43" s="389">
        <v>0</v>
      </c>
      <c r="U43" s="389">
        <v>0</v>
      </c>
      <c r="V43" s="389">
        <v>0</v>
      </c>
      <c r="W43" s="390"/>
      <c r="X43" s="390"/>
      <c r="Y43" s="390"/>
      <c r="Z43" s="390"/>
      <c r="AA43" s="390"/>
      <c r="AB43" s="390"/>
      <c r="AC43" s="390"/>
      <c r="AD43" s="387"/>
      <c r="AE43" s="389" t="s">
        <v>616</v>
      </c>
      <c r="AF43" s="389" t="s">
        <v>616</v>
      </c>
      <c r="AG43" s="389"/>
      <c r="AH43" s="389" t="s">
        <v>616</v>
      </c>
    </row>
    <row r="44" spans="1:34" ht="12" customHeight="1">
      <c r="A44" s="388" t="s">
        <v>420</v>
      </c>
      <c r="B44" s="389"/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>
        <v>0</v>
      </c>
      <c r="O44" s="389">
        <v>0</v>
      </c>
      <c r="P44" s="389">
        <v>113</v>
      </c>
      <c r="Q44" s="389">
        <v>0</v>
      </c>
      <c r="R44" s="389"/>
      <c r="S44" s="389"/>
      <c r="T44" s="389"/>
      <c r="U44" s="389"/>
      <c r="V44" s="389"/>
      <c r="W44" s="390"/>
      <c r="X44" s="390"/>
      <c r="Y44" s="390"/>
      <c r="Z44" s="390"/>
      <c r="AA44" s="390"/>
      <c r="AB44" s="390"/>
      <c r="AC44" s="390"/>
      <c r="AD44" s="387"/>
      <c r="AE44" s="389"/>
      <c r="AF44" s="389"/>
      <c r="AG44" s="389"/>
      <c r="AH44" s="389"/>
    </row>
    <row r="45" spans="1:34" ht="12" customHeight="1">
      <c r="A45" s="388" t="s">
        <v>419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>
        <v>0</v>
      </c>
      <c r="O45" s="389">
        <v>0</v>
      </c>
      <c r="P45" s="389">
        <v>0</v>
      </c>
      <c r="Q45" s="389">
        <v>100</v>
      </c>
      <c r="R45" s="389">
        <v>0</v>
      </c>
      <c r="S45" s="389">
        <v>0</v>
      </c>
      <c r="T45" s="389">
        <v>0</v>
      </c>
      <c r="U45" s="389">
        <v>0</v>
      </c>
      <c r="V45" s="389"/>
      <c r="W45" s="390"/>
      <c r="X45" s="390"/>
      <c r="Y45" s="390"/>
      <c r="Z45" s="390"/>
      <c r="AA45" s="390"/>
      <c r="AB45" s="390"/>
      <c r="AC45" s="390"/>
      <c r="AD45" s="387"/>
      <c r="AE45" s="389"/>
      <c r="AF45" s="389"/>
      <c r="AG45" s="389"/>
      <c r="AH45" s="389"/>
    </row>
    <row r="46" spans="1:34" ht="12" customHeight="1">
      <c r="A46" s="388" t="s">
        <v>424</v>
      </c>
      <c r="B46" s="389">
        <v>2</v>
      </c>
      <c r="C46" s="389">
        <v>3</v>
      </c>
      <c r="D46" s="389">
        <v>3</v>
      </c>
      <c r="E46" s="389">
        <v>10.000095</v>
      </c>
      <c r="F46" s="389">
        <v>3.6</v>
      </c>
      <c r="G46" s="389">
        <v>3.5</v>
      </c>
      <c r="H46" s="389">
        <v>5</v>
      </c>
      <c r="I46" s="389">
        <v>4</v>
      </c>
      <c r="J46" s="389">
        <v>4</v>
      </c>
      <c r="K46" s="389">
        <v>4</v>
      </c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7"/>
      <c r="AE46" s="389"/>
      <c r="AF46" s="389"/>
      <c r="AG46" s="389"/>
      <c r="AH46" s="389"/>
    </row>
    <row r="47" spans="1:34" ht="12" customHeight="1">
      <c r="A47" s="388" t="s">
        <v>417</v>
      </c>
      <c r="B47" s="389"/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89">
        <v>12</v>
      </c>
      <c r="N47" s="389">
        <v>0</v>
      </c>
      <c r="O47" s="389">
        <v>0</v>
      </c>
      <c r="P47" s="389">
        <v>0</v>
      </c>
      <c r="Q47" s="389">
        <v>3.113184</v>
      </c>
      <c r="R47" s="389">
        <v>8.0942790000000002</v>
      </c>
      <c r="S47" s="389">
        <v>2.4133123300000001</v>
      </c>
      <c r="T47" s="389">
        <v>4.4921220000000002</v>
      </c>
      <c r="U47" s="389">
        <v>0</v>
      </c>
      <c r="V47" s="389">
        <v>0</v>
      </c>
      <c r="W47" s="389">
        <v>0</v>
      </c>
      <c r="X47" s="389">
        <v>8.1723649999999992</v>
      </c>
      <c r="Y47" s="390"/>
      <c r="Z47" s="390"/>
      <c r="AA47" s="390"/>
      <c r="AB47" s="390"/>
      <c r="AC47" s="390"/>
      <c r="AD47" s="387"/>
      <c r="AE47" s="389"/>
      <c r="AF47" s="389"/>
      <c r="AG47" s="389"/>
      <c r="AH47" s="389"/>
    </row>
    <row r="48" spans="1:34" ht="12" customHeight="1">
      <c r="A48" s="388" t="s">
        <v>425</v>
      </c>
      <c r="B48" s="389">
        <v>949</v>
      </c>
      <c r="C48" s="389">
        <v>1084</v>
      </c>
      <c r="D48" s="389">
        <v>1151.9528264999999</v>
      </c>
      <c r="E48" s="389">
        <v>1134.3294501</v>
      </c>
      <c r="F48" s="389">
        <v>1240.4887135399999</v>
      </c>
      <c r="G48" s="389">
        <v>1318.0830000000001</v>
      </c>
      <c r="H48" s="389">
        <v>1691</v>
      </c>
      <c r="I48" s="389">
        <v>2347</v>
      </c>
      <c r="J48" s="389">
        <v>2423.3249999999998</v>
      </c>
      <c r="K48" s="389">
        <v>1120</v>
      </c>
      <c r="L48" s="389">
        <v>1248</v>
      </c>
      <c r="M48" s="389">
        <v>678</v>
      </c>
      <c r="N48" s="389">
        <v>599</v>
      </c>
      <c r="O48" s="389">
        <v>745.26900000000001</v>
      </c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7"/>
      <c r="AE48" s="389" t="s">
        <v>616</v>
      </c>
      <c r="AF48" s="389" t="s">
        <v>616</v>
      </c>
      <c r="AG48" s="389"/>
      <c r="AH48" s="389" t="s">
        <v>616</v>
      </c>
    </row>
    <row r="49" spans="1:38" ht="12" customHeight="1">
      <c r="A49" s="388" t="s">
        <v>426</v>
      </c>
      <c r="B49" s="389">
        <v>32</v>
      </c>
      <c r="C49" s="389">
        <v>48</v>
      </c>
      <c r="D49" s="389">
        <v>7.9934659999999997</v>
      </c>
      <c r="E49" s="389">
        <v>7.9934659999999997</v>
      </c>
      <c r="F49" s="389">
        <v>0</v>
      </c>
      <c r="G49" s="389">
        <v>0</v>
      </c>
      <c r="H49" s="389">
        <v>76</v>
      </c>
      <c r="I49" s="389">
        <v>52</v>
      </c>
      <c r="J49" s="389">
        <v>0</v>
      </c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96"/>
      <c r="V49" s="389"/>
      <c r="W49" s="389"/>
      <c r="X49" s="389"/>
      <c r="Y49" s="389"/>
      <c r="Z49" s="389"/>
      <c r="AA49" s="389"/>
      <c r="AB49" s="389"/>
      <c r="AC49" s="389"/>
      <c r="AD49" s="387"/>
      <c r="AE49" s="389" t="s">
        <v>616</v>
      </c>
      <c r="AF49" s="389" t="s">
        <v>616</v>
      </c>
      <c r="AG49" s="389"/>
      <c r="AH49" s="389" t="s">
        <v>616</v>
      </c>
    </row>
    <row r="50" spans="1:38" ht="12" customHeight="1">
      <c r="A50" s="388" t="s">
        <v>421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90"/>
      <c r="X50" s="390"/>
      <c r="Y50" s="390"/>
      <c r="Z50" s="390"/>
      <c r="AA50" s="390"/>
      <c r="AB50" s="390"/>
      <c r="AC50" s="390"/>
      <c r="AD50" s="387"/>
      <c r="AE50" s="389"/>
      <c r="AF50" s="389"/>
      <c r="AG50" s="389"/>
      <c r="AH50" s="389"/>
    </row>
    <row r="51" spans="1:38" ht="12" customHeight="1">
      <c r="A51" s="388" t="s">
        <v>460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>
        <v>2901</v>
      </c>
      <c r="L51" s="389">
        <v>8</v>
      </c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  <c r="X51" s="389"/>
      <c r="Y51" s="389"/>
      <c r="Z51" s="389"/>
      <c r="AA51" s="389"/>
      <c r="AB51" s="389"/>
      <c r="AC51" s="389"/>
      <c r="AD51" s="387"/>
      <c r="AE51" s="389" t="s">
        <v>616</v>
      </c>
      <c r="AF51" s="389" t="s">
        <v>616</v>
      </c>
      <c r="AG51" s="389"/>
      <c r="AH51" s="389" t="s">
        <v>616</v>
      </c>
    </row>
    <row r="52" spans="1:38" ht="12" customHeight="1">
      <c r="A52" s="388" t="s">
        <v>427</v>
      </c>
      <c r="B52" s="389"/>
      <c r="C52" s="389"/>
      <c r="D52" s="389"/>
      <c r="E52" s="389">
        <v>0</v>
      </c>
      <c r="F52" s="389">
        <v>2.06261129</v>
      </c>
      <c r="G52" s="389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7"/>
      <c r="AE52" s="389" t="s">
        <v>616</v>
      </c>
      <c r="AF52" s="389" t="s">
        <v>616</v>
      </c>
      <c r="AG52" s="389"/>
      <c r="AH52" s="389" t="s">
        <v>616</v>
      </c>
    </row>
    <row r="53" spans="1:38" ht="12" customHeight="1">
      <c r="A53" s="388" t="s">
        <v>428</v>
      </c>
      <c r="B53" s="389">
        <v>11400</v>
      </c>
      <c r="C53" s="389">
        <v>300</v>
      </c>
      <c r="D53" s="389">
        <v>114.3327245</v>
      </c>
      <c r="E53" s="389">
        <v>0</v>
      </c>
      <c r="F53" s="389">
        <v>0</v>
      </c>
      <c r="G53" s="389">
        <v>0</v>
      </c>
      <c r="H53" s="389">
        <v>0</v>
      </c>
      <c r="I53" s="389">
        <v>0</v>
      </c>
      <c r="J53" s="389">
        <v>570</v>
      </c>
      <c r="K53" s="389">
        <v>0</v>
      </c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7"/>
      <c r="AE53" s="389" t="s">
        <v>616</v>
      </c>
      <c r="AF53" s="389" t="s">
        <v>616</v>
      </c>
      <c r="AG53" s="389"/>
      <c r="AH53" s="389" t="s">
        <v>616</v>
      </c>
    </row>
    <row r="54" spans="1:38" ht="12" customHeight="1">
      <c r="A54" s="388" t="s">
        <v>429</v>
      </c>
      <c r="B54" s="389"/>
      <c r="C54" s="389">
        <v>112</v>
      </c>
      <c r="D54" s="389">
        <v>35.534999999999997</v>
      </c>
      <c r="E54" s="389">
        <v>0</v>
      </c>
      <c r="F54" s="389">
        <v>0</v>
      </c>
      <c r="G54" s="389">
        <v>0</v>
      </c>
      <c r="H54" s="389">
        <v>0</v>
      </c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389"/>
      <c r="Y54" s="389"/>
      <c r="Z54" s="389"/>
      <c r="AA54" s="389"/>
      <c r="AB54" s="389"/>
      <c r="AC54" s="389"/>
      <c r="AD54" s="387"/>
      <c r="AE54" s="389" t="s">
        <v>616</v>
      </c>
      <c r="AF54" s="389" t="s">
        <v>616</v>
      </c>
      <c r="AG54" s="389"/>
      <c r="AH54" s="389" t="s">
        <v>616</v>
      </c>
    </row>
    <row r="55" spans="1:38" ht="12" customHeight="1">
      <c r="A55" s="388" t="s">
        <v>430</v>
      </c>
      <c r="B55" s="389"/>
      <c r="C55" s="389"/>
      <c r="D55" s="389">
        <v>54.15042261</v>
      </c>
      <c r="E55" s="389">
        <v>8.0208000000000002E-2</v>
      </c>
      <c r="F55" s="389">
        <v>0</v>
      </c>
      <c r="G55" s="389">
        <v>0</v>
      </c>
      <c r="H55" s="389">
        <v>0</v>
      </c>
      <c r="I55" s="389"/>
      <c r="J55" s="389"/>
      <c r="K55" s="389"/>
      <c r="L55" s="389"/>
      <c r="M55" s="389"/>
      <c r="N55" s="389"/>
      <c r="O55" s="389"/>
      <c r="P55" s="389"/>
      <c r="Q55" s="389"/>
      <c r="R55" s="389"/>
      <c r="S55" s="389"/>
      <c r="T55" s="389"/>
      <c r="U55" s="389"/>
      <c r="V55" s="389"/>
      <c r="W55" s="389"/>
      <c r="X55" s="389"/>
      <c r="Y55" s="389"/>
      <c r="Z55" s="389"/>
      <c r="AA55" s="389"/>
      <c r="AB55" s="389"/>
      <c r="AC55" s="389"/>
      <c r="AD55" s="387"/>
      <c r="AE55" s="389" t="s">
        <v>616</v>
      </c>
      <c r="AF55" s="389" t="s">
        <v>616</v>
      </c>
      <c r="AG55" s="389"/>
      <c r="AH55" s="389" t="s">
        <v>616</v>
      </c>
    </row>
    <row r="56" spans="1:38" ht="12" customHeight="1">
      <c r="A56" s="388" t="s">
        <v>454</v>
      </c>
      <c r="B56" s="389">
        <v>7</v>
      </c>
      <c r="C56" s="389"/>
      <c r="D56" s="389"/>
      <c r="E56" s="389"/>
      <c r="F56" s="389"/>
      <c r="G56" s="389"/>
      <c r="H56" s="389"/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  <c r="T56" s="389"/>
      <c r="U56" s="389"/>
      <c r="V56" s="389"/>
      <c r="W56" s="389"/>
      <c r="X56" s="389"/>
      <c r="Y56" s="389"/>
      <c r="Z56" s="389"/>
      <c r="AA56" s="389"/>
      <c r="AB56" s="389"/>
      <c r="AC56" s="389"/>
      <c r="AD56" s="387"/>
      <c r="AE56" s="389" t="s">
        <v>616</v>
      </c>
      <c r="AF56" s="389" t="s">
        <v>616</v>
      </c>
      <c r="AG56" s="389"/>
      <c r="AH56" s="389" t="s">
        <v>616</v>
      </c>
    </row>
    <row r="57" spans="1:38" ht="12" customHeight="1">
      <c r="A57" s="388" t="s">
        <v>431</v>
      </c>
      <c r="B57" s="389">
        <v>3</v>
      </c>
      <c r="C57" s="389">
        <v>2</v>
      </c>
      <c r="D57" s="389"/>
      <c r="E57" s="389"/>
      <c r="F57" s="389"/>
      <c r="G57" s="389"/>
      <c r="H57" s="389">
        <v>0</v>
      </c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87"/>
      <c r="AE57" s="389" t="s">
        <v>616</v>
      </c>
      <c r="AF57" s="389" t="s">
        <v>616</v>
      </c>
      <c r="AG57" s="389"/>
      <c r="AH57" s="389" t="s">
        <v>616</v>
      </c>
    </row>
    <row r="58" spans="1:38" ht="12" customHeight="1">
      <c r="A58" s="388" t="s">
        <v>432</v>
      </c>
      <c r="B58" s="389"/>
      <c r="C58" s="389"/>
      <c r="D58" s="389"/>
      <c r="E58" s="389"/>
      <c r="F58" s="389"/>
      <c r="G58" s="389"/>
      <c r="H58" s="389"/>
      <c r="I58" s="389">
        <v>3.3069999999999999</v>
      </c>
      <c r="J58" s="389"/>
      <c r="K58" s="389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89"/>
      <c r="X58" s="389"/>
      <c r="Y58" s="389"/>
      <c r="Z58" s="389"/>
      <c r="AA58" s="389"/>
      <c r="AB58" s="389"/>
      <c r="AC58" s="389"/>
      <c r="AD58" s="387"/>
      <c r="AE58" s="389" t="s">
        <v>616</v>
      </c>
      <c r="AF58" s="389" t="s">
        <v>616</v>
      </c>
      <c r="AG58" s="389"/>
      <c r="AH58" s="389" t="s">
        <v>616</v>
      </c>
    </row>
    <row r="59" spans="1:38" ht="12" customHeight="1">
      <c r="A59" s="388" t="s">
        <v>433</v>
      </c>
      <c r="B59" s="389">
        <v>164</v>
      </c>
      <c r="C59" s="389">
        <v>173</v>
      </c>
      <c r="D59" s="389">
        <v>537</v>
      </c>
      <c r="E59" s="389">
        <v>216</v>
      </c>
      <c r="F59" s="389">
        <v>9</v>
      </c>
      <c r="G59" s="389">
        <v>165</v>
      </c>
      <c r="H59" s="389">
        <v>254</v>
      </c>
      <c r="I59" s="389">
        <v>698</v>
      </c>
      <c r="J59" s="389">
        <v>791</v>
      </c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89"/>
      <c r="X59" s="389"/>
      <c r="Y59" s="389"/>
      <c r="Z59" s="389"/>
      <c r="AA59" s="389"/>
      <c r="AB59" s="389"/>
      <c r="AC59" s="389"/>
      <c r="AD59" s="387"/>
      <c r="AE59" s="389" t="s">
        <v>616</v>
      </c>
      <c r="AF59" s="389" t="s">
        <v>616</v>
      </c>
      <c r="AG59" s="389"/>
      <c r="AH59" s="389" t="s">
        <v>616</v>
      </c>
    </row>
    <row r="60" spans="1:38" ht="12" customHeight="1">
      <c r="A60" s="388" t="s">
        <v>434</v>
      </c>
      <c r="B60" s="389"/>
      <c r="C60" s="389"/>
      <c r="D60" s="389"/>
      <c r="E60" s="389"/>
      <c r="F60" s="389"/>
      <c r="G60" s="389"/>
      <c r="H60" s="389">
        <v>3000</v>
      </c>
      <c r="I60" s="389">
        <v>2100</v>
      </c>
      <c r="J60" s="389">
        <v>300</v>
      </c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87"/>
      <c r="AE60" s="389" t="s">
        <v>616</v>
      </c>
      <c r="AF60" s="389" t="s">
        <v>616</v>
      </c>
      <c r="AG60" s="389"/>
      <c r="AH60" s="389" t="s">
        <v>616</v>
      </c>
    </row>
    <row r="61" spans="1:38" ht="12" customHeight="1">
      <c r="A61" s="388" t="s">
        <v>435</v>
      </c>
      <c r="B61" s="389">
        <v>230</v>
      </c>
      <c r="C61" s="389">
        <v>455</v>
      </c>
      <c r="D61" s="389">
        <v>500</v>
      </c>
      <c r="E61" s="389">
        <v>500</v>
      </c>
      <c r="F61" s="389">
        <v>350</v>
      </c>
      <c r="G61" s="389">
        <v>400</v>
      </c>
      <c r="H61" s="389">
        <v>600</v>
      </c>
      <c r="I61" s="389">
        <v>710</v>
      </c>
      <c r="J61" s="389">
        <v>824</v>
      </c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7"/>
      <c r="AE61" s="389" t="s">
        <v>616</v>
      </c>
      <c r="AF61" s="389" t="s">
        <v>616</v>
      </c>
      <c r="AG61" s="389"/>
      <c r="AH61" s="389" t="s">
        <v>616</v>
      </c>
    </row>
    <row r="62" spans="1:38" ht="12" customHeight="1">
      <c r="A62" s="388" t="s">
        <v>436</v>
      </c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>
        <v>0</v>
      </c>
      <c r="M62" s="389">
        <v>0</v>
      </c>
      <c r="N62" s="389">
        <v>22.9</v>
      </c>
      <c r="O62" s="389">
        <v>16.899999999999999</v>
      </c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7"/>
      <c r="AE62" s="389" t="s">
        <v>616</v>
      </c>
      <c r="AF62" s="389" t="s">
        <v>616</v>
      </c>
      <c r="AG62" s="389"/>
      <c r="AH62" s="389" t="s">
        <v>616</v>
      </c>
    </row>
    <row r="63" spans="1:38" ht="12" customHeight="1">
      <c r="A63" s="397" t="s">
        <v>455</v>
      </c>
      <c r="B63" s="398">
        <v>16827.206687440001</v>
      </c>
      <c r="C63" s="399">
        <v>4990.81193747</v>
      </c>
      <c r="D63" s="399">
        <v>4200.6890833099997</v>
      </c>
      <c r="E63" s="399">
        <v>4435.9500779400005</v>
      </c>
      <c r="F63" s="399">
        <v>7517.1981438399998</v>
      </c>
      <c r="G63" s="399">
        <v>12053.437273199999</v>
      </c>
      <c r="H63" s="399">
        <v>22963.07551405</v>
      </c>
      <c r="I63" s="399">
        <v>33248.828074680001</v>
      </c>
      <c r="J63" s="399">
        <v>24680.53573802</v>
      </c>
      <c r="K63" s="399">
        <v>19139.676852279998</v>
      </c>
      <c r="L63" s="399">
        <v>16875.675824890001</v>
      </c>
      <c r="M63" s="399">
        <v>26926.008280729999</v>
      </c>
      <c r="N63" s="399">
        <v>21657.782807659998</v>
      </c>
      <c r="O63" s="399">
        <v>20654.851563209999</v>
      </c>
      <c r="P63" s="399">
        <v>12435.92884624</v>
      </c>
      <c r="Q63" s="399">
        <v>19520.61529623</v>
      </c>
      <c r="R63" s="399">
        <v>12588.322509060001</v>
      </c>
      <c r="S63" s="400">
        <v>8557.5910210600014</v>
      </c>
      <c r="T63" s="400">
        <v>14627.650113759999</v>
      </c>
      <c r="U63" s="400">
        <v>15080.780777219999</v>
      </c>
      <c r="V63" s="400">
        <v>17925.182490409999</v>
      </c>
      <c r="W63" s="400">
        <v>17576.53004854</v>
      </c>
      <c r="X63" s="400">
        <v>46206.632357499999</v>
      </c>
      <c r="Y63" s="400">
        <v>19929.36940734</v>
      </c>
      <c r="Z63" s="400">
        <v>19185.664985340001</v>
      </c>
      <c r="AA63" s="400">
        <v>19478.396245340002</v>
      </c>
      <c r="AB63" s="400">
        <v>19933.396245340002</v>
      </c>
      <c r="AC63" s="400">
        <v>20893.646245340002</v>
      </c>
      <c r="AD63" s="387"/>
      <c r="AE63" s="400">
        <v>-1.7803024099994218</v>
      </c>
      <c r="AF63" s="400">
        <v>-2516.0578024099996</v>
      </c>
      <c r="AG63" s="400">
        <v>-1541.0578024099959</v>
      </c>
      <c r="AH63" s="400">
        <v>-1217.3078024099959</v>
      </c>
      <c r="AI63" s="401"/>
      <c r="AJ63" s="401"/>
    </row>
    <row r="64" spans="1:38" ht="12" customHeight="1">
      <c r="T64" s="387"/>
      <c r="U64" s="387"/>
      <c r="V64" s="387"/>
      <c r="W64" s="387"/>
      <c r="X64" s="387"/>
      <c r="Y64" s="387"/>
      <c r="Z64" s="387"/>
      <c r="AA64" s="387"/>
      <c r="AB64" s="387"/>
      <c r="AC64" s="387"/>
      <c r="AD64" s="387"/>
      <c r="AE64" s="387"/>
      <c r="AF64" s="387"/>
      <c r="AG64" s="387"/>
      <c r="AH64" s="387"/>
      <c r="AI64" s="403"/>
      <c r="AJ64" s="403"/>
      <c r="AK64" s="403"/>
      <c r="AL64" s="403"/>
    </row>
    <row r="65" spans="1:34" ht="12" customHeight="1">
      <c r="A65" s="404"/>
      <c r="B65" s="381" t="s">
        <v>1</v>
      </c>
      <c r="C65" s="381" t="s">
        <v>1</v>
      </c>
      <c r="D65" s="381" t="s">
        <v>1</v>
      </c>
      <c r="E65" s="381" t="s">
        <v>1</v>
      </c>
      <c r="F65" s="381" t="s">
        <v>1</v>
      </c>
      <c r="G65" s="381" t="s">
        <v>1</v>
      </c>
      <c r="H65" s="381" t="s">
        <v>1</v>
      </c>
      <c r="I65" s="381" t="s">
        <v>1</v>
      </c>
      <c r="J65" s="381" t="s">
        <v>1</v>
      </c>
      <c r="K65" s="381" t="s">
        <v>1</v>
      </c>
      <c r="L65" s="381" t="s">
        <v>1</v>
      </c>
      <c r="M65" s="381" t="s">
        <v>1</v>
      </c>
      <c r="N65" s="381" t="s">
        <v>1</v>
      </c>
      <c r="O65" s="381" t="s">
        <v>1</v>
      </c>
      <c r="P65" s="381" t="s">
        <v>1</v>
      </c>
      <c r="Q65" s="381" t="s">
        <v>1</v>
      </c>
      <c r="R65" s="381" t="s">
        <v>1</v>
      </c>
      <c r="S65" s="381" t="s">
        <v>1</v>
      </c>
      <c r="T65" s="381" t="s">
        <v>1</v>
      </c>
      <c r="U65" s="381" t="s">
        <v>1</v>
      </c>
      <c r="V65" s="381" t="s">
        <v>1</v>
      </c>
      <c r="W65" s="381" t="s">
        <v>1</v>
      </c>
      <c r="X65" s="381" t="s">
        <v>157</v>
      </c>
      <c r="Y65" s="381" t="s">
        <v>157</v>
      </c>
      <c r="Z65" s="381" t="s">
        <v>157</v>
      </c>
      <c r="AA65" s="381" t="s">
        <v>157</v>
      </c>
      <c r="AB65" s="381" t="s">
        <v>157</v>
      </c>
      <c r="AC65" s="381" t="s">
        <v>157</v>
      </c>
      <c r="AD65" s="387"/>
      <c r="AE65" s="664" t="s">
        <v>167</v>
      </c>
      <c r="AF65" s="665"/>
      <c r="AG65" s="665"/>
      <c r="AH65" s="665"/>
    </row>
    <row r="66" spans="1:34" ht="12" customHeight="1" thickBot="1">
      <c r="A66" s="405" t="s">
        <v>452</v>
      </c>
      <c r="B66" s="383">
        <v>2000</v>
      </c>
      <c r="C66" s="383">
        <v>2001</v>
      </c>
      <c r="D66" s="383">
        <v>2002</v>
      </c>
      <c r="E66" s="383">
        <v>2003</v>
      </c>
      <c r="F66" s="383">
        <v>2004</v>
      </c>
      <c r="G66" s="383">
        <v>2005</v>
      </c>
      <c r="H66" s="383">
        <v>2006</v>
      </c>
      <c r="I66" s="383">
        <v>2007</v>
      </c>
      <c r="J66" s="383">
        <v>2008</v>
      </c>
      <c r="K66" s="383">
        <v>2009</v>
      </c>
      <c r="L66" s="383">
        <v>2010</v>
      </c>
      <c r="M66" s="383">
        <v>2011</v>
      </c>
      <c r="N66" s="383">
        <v>2012</v>
      </c>
      <c r="O66" s="383">
        <v>2013</v>
      </c>
      <c r="P66" s="383">
        <v>2014</v>
      </c>
      <c r="Q66" s="383">
        <v>2015</v>
      </c>
      <c r="R66" s="383">
        <v>2016</v>
      </c>
      <c r="S66" s="383">
        <v>2017</v>
      </c>
      <c r="T66" s="383">
        <v>2018</v>
      </c>
      <c r="U66" s="383">
        <v>2019</v>
      </c>
      <c r="V66" s="383">
        <v>2020</v>
      </c>
      <c r="W66" s="383">
        <v>2021</v>
      </c>
      <c r="X66" s="383">
        <v>2022</v>
      </c>
      <c r="Y66" s="383">
        <v>2023</v>
      </c>
      <c r="Z66" s="383">
        <v>2024</v>
      </c>
      <c r="AA66" s="383">
        <v>2025</v>
      </c>
      <c r="AB66" s="383">
        <v>2026</v>
      </c>
      <c r="AC66" s="383">
        <v>2027</v>
      </c>
      <c r="AD66" s="387"/>
      <c r="AE66" s="383">
        <v>2023</v>
      </c>
      <c r="AF66" s="383">
        <v>2024</v>
      </c>
      <c r="AG66" s="383">
        <v>2025</v>
      </c>
      <c r="AH66" s="383">
        <v>2026</v>
      </c>
    </row>
    <row r="67" spans="1:34" ht="12" customHeight="1">
      <c r="A67" s="406"/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89"/>
      <c r="O67" s="389"/>
      <c r="P67" s="389"/>
      <c r="Q67" s="389"/>
      <c r="R67" s="389"/>
      <c r="S67" s="371"/>
      <c r="T67" s="376"/>
      <c r="U67" s="376"/>
      <c r="V67" s="376"/>
      <c r="W67" s="376"/>
      <c r="X67" s="376"/>
      <c r="Y67" s="376"/>
      <c r="Z67" s="376"/>
      <c r="AA67" s="376"/>
      <c r="AB67" s="376"/>
      <c r="AC67" s="376"/>
      <c r="AD67" s="387"/>
      <c r="AE67" s="376"/>
      <c r="AF67" s="376"/>
      <c r="AG67" s="376"/>
      <c r="AH67" s="376"/>
    </row>
    <row r="68" spans="1:34" ht="12" customHeight="1">
      <c r="A68" s="406" t="s">
        <v>450</v>
      </c>
      <c r="B68" s="389">
        <v>9760</v>
      </c>
      <c r="C68" s="389">
        <v>28200</v>
      </c>
      <c r="D68" s="389">
        <v>27300</v>
      </c>
      <c r="E68" s="389">
        <v>7500</v>
      </c>
      <c r="F68" s="389">
        <v>6100</v>
      </c>
      <c r="G68" s="389">
        <v>6700</v>
      </c>
      <c r="H68" s="389">
        <v>5300</v>
      </c>
      <c r="I68" s="389">
        <v>4400</v>
      </c>
      <c r="J68" s="389">
        <v>3600</v>
      </c>
      <c r="K68" s="389">
        <v>5900</v>
      </c>
      <c r="L68" s="389">
        <v>5800</v>
      </c>
      <c r="M68" s="389">
        <v>6200</v>
      </c>
      <c r="N68" s="389">
        <v>7500</v>
      </c>
      <c r="O68" s="389">
        <v>6800</v>
      </c>
      <c r="P68" s="389">
        <v>3300</v>
      </c>
      <c r="Q68" s="389">
        <v>4100</v>
      </c>
      <c r="R68" s="389">
        <v>2800</v>
      </c>
      <c r="S68" s="389">
        <v>2500</v>
      </c>
      <c r="T68" s="389">
        <v>2300</v>
      </c>
      <c r="U68" s="389">
        <v>3800</v>
      </c>
      <c r="V68" s="389">
        <v>5300</v>
      </c>
      <c r="W68" s="389">
        <v>6800</v>
      </c>
      <c r="X68" s="389">
        <v>3900</v>
      </c>
      <c r="Y68" s="389">
        <v>0</v>
      </c>
      <c r="Z68" s="389">
        <v>0</v>
      </c>
      <c r="AA68" s="389">
        <v>0</v>
      </c>
      <c r="AB68" s="389">
        <v>0</v>
      </c>
      <c r="AC68" s="389">
        <v>0</v>
      </c>
      <c r="AD68" s="387"/>
      <c r="AE68" s="389">
        <v>0</v>
      </c>
      <c r="AF68" s="389">
        <v>0</v>
      </c>
      <c r="AG68" s="389">
        <v>0</v>
      </c>
      <c r="AH68" s="389">
        <v>0</v>
      </c>
    </row>
    <row r="69" spans="1:34" ht="12" customHeight="1">
      <c r="A69" s="406" t="s">
        <v>461</v>
      </c>
      <c r="B69" s="389">
        <v>961.7402065</v>
      </c>
      <c r="C69" s="389">
        <v>495.357212</v>
      </c>
      <c r="D69" s="389">
        <v>474</v>
      </c>
      <c r="E69" s="389">
        <v>356</v>
      </c>
      <c r="F69" s="389">
        <v>309</v>
      </c>
      <c r="G69" s="389">
        <v>337</v>
      </c>
      <c r="H69" s="389">
        <v>1573</v>
      </c>
      <c r="I69" s="389">
        <v>439</v>
      </c>
      <c r="J69" s="389">
        <v>476</v>
      </c>
      <c r="K69" s="389">
        <v>1172</v>
      </c>
      <c r="L69" s="389">
        <v>244</v>
      </c>
      <c r="M69" s="389">
        <v>499</v>
      </c>
      <c r="N69" s="389">
        <v>378</v>
      </c>
      <c r="O69" s="389">
        <v>618</v>
      </c>
      <c r="P69" s="389">
        <v>553</v>
      </c>
      <c r="Q69" s="389">
        <v>475</v>
      </c>
      <c r="R69" s="389">
        <v>729</v>
      </c>
      <c r="S69" s="389">
        <v>359</v>
      </c>
      <c r="T69" s="389">
        <v>132</v>
      </c>
      <c r="U69" s="389">
        <v>0</v>
      </c>
      <c r="V69" s="389">
        <v>382</v>
      </c>
      <c r="W69" s="389">
        <v>404</v>
      </c>
      <c r="X69" s="389">
        <v>348</v>
      </c>
      <c r="Y69" s="389">
        <v>381</v>
      </c>
      <c r="Z69" s="389">
        <v>259</v>
      </c>
      <c r="AA69" s="389">
        <v>261</v>
      </c>
      <c r="AB69" s="389">
        <v>267</v>
      </c>
      <c r="AC69" s="389">
        <v>276.85230000000001</v>
      </c>
      <c r="AD69" s="387"/>
      <c r="AE69" s="389">
        <v>0</v>
      </c>
      <c r="AF69" s="389">
        <v>0</v>
      </c>
      <c r="AG69" s="389">
        <v>0</v>
      </c>
      <c r="AH69" s="389">
        <v>0</v>
      </c>
    </row>
    <row r="70" spans="1:34" ht="12" customHeight="1">
      <c r="A70" s="406" t="s">
        <v>451</v>
      </c>
      <c r="B70" s="389">
        <v>0</v>
      </c>
      <c r="C70" s="389">
        <v>52.134999999999998</v>
      </c>
      <c r="D70" s="389">
        <v>4.319</v>
      </c>
      <c r="E70" s="389">
        <v>39.997467</v>
      </c>
      <c r="F70" s="389">
        <v>0</v>
      </c>
      <c r="G70" s="389">
        <v>29.594999999999999</v>
      </c>
      <c r="H70" s="389">
        <v>0</v>
      </c>
      <c r="I70" s="389">
        <v>157.1</v>
      </c>
      <c r="J70" s="389">
        <v>0</v>
      </c>
      <c r="K70" s="389">
        <v>30</v>
      </c>
      <c r="L70" s="389">
        <v>0</v>
      </c>
      <c r="M70" s="389">
        <v>0</v>
      </c>
      <c r="N70" s="389">
        <v>0</v>
      </c>
      <c r="O70" s="389">
        <v>0</v>
      </c>
      <c r="P70" s="389">
        <v>0</v>
      </c>
      <c r="Q70" s="389">
        <v>0</v>
      </c>
      <c r="R70" s="389">
        <v>0</v>
      </c>
      <c r="S70" s="389">
        <v>16.860810000000001</v>
      </c>
      <c r="T70" s="389">
        <v>0</v>
      </c>
      <c r="U70" s="389">
        <v>0</v>
      </c>
      <c r="V70" s="389">
        <v>0</v>
      </c>
      <c r="W70" s="389">
        <v>0</v>
      </c>
      <c r="X70" s="389">
        <v>0</v>
      </c>
      <c r="Y70" s="389">
        <v>0</v>
      </c>
      <c r="Z70" s="389">
        <v>0</v>
      </c>
      <c r="AA70" s="389">
        <v>0</v>
      </c>
      <c r="AB70" s="389">
        <v>0</v>
      </c>
      <c r="AC70" s="389">
        <v>0</v>
      </c>
      <c r="AD70" s="387"/>
      <c r="AE70" s="389">
        <v>0</v>
      </c>
      <c r="AF70" s="389">
        <v>0</v>
      </c>
      <c r="AG70" s="389">
        <v>0</v>
      </c>
      <c r="AH70" s="389">
        <v>0</v>
      </c>
    </row>
    <row r="71" spans="1:34" ht="12" customHeight="1">
      <c r="A71" s="406" t="s">
        <v>462</v>
      </c>
      <c r="B71" s="389">
        <v>0</v>
      </c>
      <c r="C71" s="389">
        <v>17.341999999999999</v>
      </c>
      <c r="D71" s="389">
        <v>0</v>
      </c>
      <c r="E71" s="389">
        <v>13.228999999999999</v>
      </c>
      <c r="F71" s="389">
        <v>19.751000000000001</v>
      </c>
      <c r="G71" s="389">
        <v>28.667000000000002</v>
      </c>
      <c r="H71" s="389">
        <v>31.241</v>
      </c>
      <c r="I71" s="389">
        <v>19.856000000000002</v>
      </c>
      <c r="J71" s="389">
        <v>0</v>
      </c>
      <c r="K71" s="389">
        <v>16.574999999999999</v>
      </c>
      <c r="L71" s="389">
        <v>0</v>
      </c>
      <c r="M71" s="389">
        <v>0</v>
      </c>
      <c r="N71" s="389">
        <v>0</v>
      </c>
      <c r="O71" s="389">
        <v>0</v>
      </c>
      <c r="P71" s="389">
        <v>0</v>
      </c>
      <c r="Q71" s="389">
        <v>0</v>
      </c>
      <c r="R71" s="389">
        <v>0</v>
      </c>
      <c r="S71" s="389">
        <v>0</v>
      </c>
      <c r="T71" s="389">
        <v>0</v>
      </c>
      <c r="U71" s="389">
        <v>4.8902520000000003</v>
      </c>
      <c r="V71" s="389">
        <v>0</v>
      </c>
      <c r="W71" s="389">
        <v>0</v>
      </c>
      <c r="X71" s="389">
        <v>0</v>
      </c>
      <c r="Y71" s="389">
        <v>0</v>
      </c>
      <c r="Z71" s="389">
        <v>0</v>
      </c>
      <c r="AA71" s="389">
        <v>0</v>
      </c>
      <c r="AB71" s="389">
        <v>0</v>
      </c>
      <c r="AC71" s="389">
        <v>0</v>
      </c>
      <c r="AD71" s="387"/>
      <c r="AE71" s="389">
        <v>0</v>
      </c>
      <c r="AF71" s="389">
        <v>0</v>
      </c>
      <c r="AG71" s="389">
        <v>0</v>
      </c>
      <c r="AH71" s="389">
        <v>0</v>
      </c>
    </row>
    <row r="72" spans="1:34" ht="12" customHeight="1">
      <c r="A72" s="406" t="s">
        <v>493</v>
      </c>
      <c r="B72" s="407">
        <v>50</v>
      </c>
      <c r="C72" s="407">
        <v>80</v>
      </c>
      <c r="D72" s="407">
        <v>80</v>
      </c>
      <c r="E72" s="407">
        <v>80</v>
      </c>
      <c r="F72" s="407">
        <v>80</v>
      </c>
      <c r="G72" s="407">
        <v>90</v>
      </c>
      <c r="H72" s="407">
        <v>210</v>
      </c>
      <c r="I72" s="407">
        <v>295.54515300000003</v>
      </c>
      <c r="J72" s="407">
        <v>201.24</v>
      </c>
      <c r="K72" s="407">
        <v>344.88</v>
      </c>
      <c r="L72" s="407">
        <v>302.04000000000002</v>
      </c>
      <c r="M72" s="407">
        <v>159.12</v>
      </c>
      <c r="N72" s="407">
        <v>90</v>
      </c>
      <c r="O72" s="407">
        <v>115.58489600000001</v>
      </c>
      <c r="P72" s="407">
        <v>250.95642900000004</v>
      </c>
      <c r="Q72" s="407">
        <v>197.64063000000002</v>
      </c>
      <c r="R72" s="407">
        <v>289.15821400000004</v>
      </c>
      <c r="S72" s="407">
        <v>282.260403</v>
      </c>
      <c r="T72" s="389">
        <v>179.73549800000001</v>
      </c>
      <c r="U72" s="389">
        <v>240.27763400000001</v>
      </c>
      <c r="V72" s="389">
        <v>471.24979100000002</v>
      </c>
      <c r="W72" s="389">
        <v>375.68671999999998</v>
      </c>
      <c r="X72" s="389">
        <v>158.81473299999999</v>
      </c>
      <c r="Y72" s="389">
        <v>165.84210261435399</v>
      </c>
      <c r="Z72" s="389">
        <v>170.62546776634736</v>
      </c>
      <c r="AA72" s="389">
        <v>177.94153130996551</v>
      </c>
      <c r="AB72" s="389">
        <v>187.13043567046918</v>
      </c>
      <c r="AC72" s="389">
        <v>187.13043567046918</v>
      </c>
      <c r="AD72" s="387"/>
      <c r="AE72" s="389">
        <v>6.5728221045162627E-2</v>
      </c>
      <c r="AF72" s="389">
        <v>-0.4835081210627834</v>
      </c>
      <c r="AG72" s="389">
        <v>-0.71736068226712746</v>
      </c>
      <c r="AH72" s="389">
        <v>-9.7866169339795306E-3</v>
      </c>
    </row>
    <row r="73" spans="1:34" ht="12" customHeight="1">
      <c r="A73" s="406" t="s">
        <v>494</v>
      </c>
      <c r="B73" s="407">
        <v>3561.1911067599999</v>
      </c>
      <c r="C73" s="407">
        <v>3296.7867810000002</v>
      </c>
      <c r="D73" s="407">
        <v>3300.2443210000001</v>
      </c>
      <c r="E73" s="407">
        <v>3676.9260199999999</v>
      </c>
      <c r="F73" s="407">
        <v>3634.4731000000002</v>
      </c>
      <c r="G73" s="407">
        <v>3417.2214410000001</v>
      </c>
      <c r="H73" s="407">
        <v>3436.616</v>
      </c>
      <c r="I73" s="407">
        <v>3656.924</v>
      </c>
      <c r="J73" s="407">
        <v>3587.1759999999999</v>
      </c>
      <c r="K73" s="407">
        <v>4476.6419999999998</v>
      </c>
      <c r="L73" s="407">
        <v>4766.4094569999997</v>
      </c>
      <c r="M73" s="407">
        <v>5006.0229849999996</v>
      </c>
      <c r="N73" s="407">
        <v>5136.5739940000003</v>
      </c>
      <c r="O73" s="407">
        <v>5268.9496440000003</v>
      </c>
      <c r="P73" s="407">
        <v>4762.404098</v>
      </c>
      <c r="Q73" s="407">
        <v>4803.1192330000003</v>
      </c>
      <c r="R73" s="407">
        <v>4822.7452470000007</v>
      </c>
      <c r="S73" s="407">
        <v>4691.3310449999999</v>
      </c>
      <c r="T73" s="389">
        <v>4478.1771879999997</v>
      </c>
      <c r="U73" s="389">
        <v>0</v>
      </c>
      <c r="V73" s="389">
        <v>3200</v>
      </c>
      <c r="W73" s="389">
        <v>2900</v>
      </c>
      <c r="X73" s="389">
        <v>2000</v>
      </c>
      <c r="Y73" s="389">
        <v>1862.9802000833681</v>
      </c>
      <c r="Z73" s="389">
        <v>1895.8605210457799</v>
      </c>
      <c r="AA73" s="389">
        <v>1946.1503295491761</v>
      </c>
      <c r="AB73" s="389">
        <v>2009.3138378881451</v>
      </c>
      <c r="AC73" s="389">
        <v>2009.3138378881451</v>
      </c>
      <c r="AD73" s="387"/>
      <c r="AE73" s="389">
        <v>-220.16444126564852</v>
      </c>
      <c r="AF73" s="389">
        <v>-231.03649076733791</v>
      </c>
      <c r="AG73" s="389">
        <v>-242.69144351348814</v>
      </c>
      <c r="AH73" s="389">
        <v>-249.11466606246972</v>
      </c>
    </row>
    <row r="74" spans="1:34" ht="11.25" customHeight="1">
      <c r="A74" s="400" t="s">
        <v>456</v>
      </c>
      <c r="B74" s="408">
        <v>14332.93131326</v>
      </c>
      <c r="C74" s="400">
        <v>32141.620992999997</v>
      </c>
      <c r="D74" s="400">
        <v>31158.563321000001</v>
      </c>
      <c r="E74" s="400">
        <v>11666.152486999999</v>
      </c>
      <c r="F74" s="400">
        <v>10143.224099999999</v>
      </c>
      <c r="G74" s="400">
        <v>10602.483441</v>
      </c>
      <c r="H74" s="400">
        <v>10550.857</v>
      </c>
      <c r="I74" s="400">
        <v>8968.4251530000001</v>
      </c>
      <c r="J74" s="400">
        <v>7864.4159999999993</v>
      </c>
      <c r="K74" s="400">
        <v>11940.097</v>
      </c>
      <c r="L74" s="400">
        <v>11112.449456999999</v>
      </c>
      <c r="M74" s="400">
        <v>11864.142984999999</v>
      </c>
      <c r="N74" s="400">
        <v>13104.573994</v>
      </c>
      <c r="O74" s="400">
        <v>12802.534540000001</v>
      </c>
      <c r="P74" s="400">
        <v>8866.3605270000007</v>
      </c>
      <c r="Q74" s="400">
        <v>9575.7598629999993</v>
      </c>
      <c r="R74" s="400">
        <v>8640.9034610000017</v>
      </c>
      <c r="S74" s="400">
        <v>7849.4522580000003</v>
      </c>
      <c r="T74" s="400">
        <v>7089.9126859999997</v>
      </c>
      <c r="U74" s="400">
        <v>4045.1678860000002</v>
      </c>
      <c r="V74" s="400">
        <v>9353.2497910000002</v>
      </c>
      <c r="W74" s="400">
        <v>10479.68672</v>
      </c>
      <c r="X74" s="400">
        <v>6406.8147330000002</v>
      </c>
      <c r="Y74" s="400">
        <v>2409.8223026977221</v>
      </c>
      <c r="Z74" s="400">
        <v>2325.4859888121273</v>
      </c>
      <c r="AA74" s="400">
        <v>2385.0918608591419</v>
      </c>
      <c r="AB74" s="400">
        <v>2463.4442735586144</v>
      </c>
      <c r="AC74" s="400">
        <v>2473.2965735586145</v>
      </c>
      <c r="AD74" s="409"/>
      <c r="AE74" s="400">
        <v>-220.0987130446033</v>
      </c>
      <c r="AF74" s="400">
        <v>-231.51999888840055</v>
      </c>
      <c r="AG74" s="400">
        <v>-243.40880419575478</v>
      </c>
      <c r="AH74" s="400">
        <v>-249.12445267940348</v>
      </c>
    </row>
    <row r="75" spans="1:34" ht="11.25" customHeight="1">
      <c r="A75" s="410" t="s">
        <v>464</v>
      </c>
      <c r="B75" s="403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11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E75" s="403"/>
      <c r="AF75" s="403"/>
      <c r="AG75" s="403"/>
    </row>
    <row r="76" spans="1:34" ht="11.25" customHeight="1">
      <c r="A76" s="410" t="s">
        <v>465</v>
      </c>
      <c r="B76" s="403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11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E76" s="403"/>
      <c r="AF76" s="403"/>
      <c r="AG76" s="403"/>
    </row>
    <row r="77" spans="1:34" ht="11.25" customHeight="1">
      <c r="A77" s="410" t="s">
        <v>466</v>
      </c>
      <c r="J77" s="403"/>
      <c r="K77" s="403"/>
      <c r="L77" s="403"/>
      <c r="M77" s="403"/>
      <c r="N77" s="403"/>
      <c r="O77" s="403"/>
      <c r="P77" s="403"/>
      <c r="Q77" s="403"/>
      <c r="R77" s="403"/>
      <c r="S77" s="411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E77" s="403"/>
      <c r="AF77" s="403"/>
      <c r="AG77" s="403"/>
    </row>
    <row r="78" spans="1:34" ht="11.25" customHeight="1">
      <c r="A78" s="410" t="s">
        <v>537</v>
      </c>
    </row>
    <row r="79" spans="1:34" ht="11.25" customHeight="1">
      <c r="B79" s="403"/>
      <c r="C79" s="403"/>
      <c r="D79" s="403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11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E79" s="403"/>
      <c r="AF79" s="403"/>
      <c r="AG79" s="403"/>
    </row>
    <row r="80" spans="1:34" ht="11.25" customHeight="1">
      <c r="B80" s="403"/>
      <c r="C80" s="403"/>
      <c r="D80" s="403"/>
      <c r="E80" s="403"/>
      <c r="F80" s="403"/>
      <c r="G80" s="403"/>
      <c r="H80" s="403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11"/>
      <c r="T80" s="409"/>
      <c r="U80" s="409"/>
      <c r="V80" s="409"/>
      <c r="W80" s="409"/>
      <c r="X80" s="409"/>
      <c r="Y80" s="409"/>
      <c r="Z80" s="409"/>
      <c r="AA80" s="409"/>
      <c r="AB80" s="409"/>
      <c r="AC80" s="409"/>
      <c r="AE80" s="403"/>
      <c r="AF80" s="403"/>
      <c r="AG80" s="403"/>
    </row>
    <row r="81" spans="21:29" ht="11.25" customHeight="1">
      <c r="U81" s="409"/>
      <c r="V81" s="409"/>
      <c r="W81" s="409"/>
      <c r="X81" s="409"/>
      <c r="Y81" s="409"/>
      <c r="Z81" s="409"/>
      <c r="AA81" s="409"/>
      <c r="AB81" s="409"/>
      <c r="AC81" s="409"/>
    </row>
    <row r="82" spans="21:29" ht="11.25" customHeight="1"/>
    <row r="83" spans="21:29" ht="11.25" customHeight="1"/>
    <row r="84" spans="21:29" ht="11.25" customHeight="1"/>
    <row r="85" spans="21:29" ht="11.25" customHeight="1"/>
    <row r="86" spans="21:29" ht="11.25" customHeight="1"/>
    <row r="87" spans="21:29" ht="11.25" customHeight="1"/>
    <row r="88" spans="21:29" ht="11.25" customHeight="1"/>
    <row r="89" spans="21:29" ht="11.25" customHeight="1"/>
    <row r="90" spans="21:29" ht="11.25" customHeight="1"/>
    <row r="91" spans="21:29" ht="11.25" customHeight="1"/>
    <row r="92" spans="21:29" ht="11.25" customHeight="1"/>
    <row r="93" spans="21:29" ht="11.25" customHeight="1"/>
    <row r="94" spans="21:29" ht="11.25" customHeight="1"/>
    <row r="95" spans="21:29" ht="11.25" customHeight="1"/>
    <row r="96" spans="21:29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</sheetData>
  <mergeCells count="2">
    <mergeCell ref="AE4:AH4"/>
    <mergeCell ref="AE65:AH65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2</vt:i4>
      </vt:variant>
    </vt:vector>
  </HeadingPairs>
  <TitlesOfParts>
    <vt:vector size="24" baseType="lpstr">
      <vt:lpstr>Innehåll</vt:lpstr>
      <vt:lpstr>Försörjningsbalans</vt:lpstr>
      <vt:lpstr>Arbetsmarknad</vt:lpstr>
      <vt:lpstr>Löner, lönesumma, priser</vt:lpstr>
      <vt:lpstr>Hushållens disponibla inkomster</vt:lpstr>
      <vt:lpstr>Räntor och valutor</vt:lpstr>
      <vt:lpstr>Skatteintäkter mm</vt:lpstr>
      <vt:lpstr>Skattebaser</vt:lpstr>
      <vt:lpstr>Inkomster av statens aktier</vt:lpstr>
      <vt:lpstr>Statens budget utgifter mm</vt:lpstr>
      <vt:lpstr>Anslagsbehållningar</vt:lpstr>
      <vt:lpstr>Volymer</vt:lpstr>
      <vt:lpstr>Kassa.korr. och nettoutlåning</vt:lpstr>
      <vt:lpstr>Utgiftstak</vt:lpstr>
      <vt:lpstr>Sparande och budgetsaldo staten</vt:lpstr>
      <vt:lpstr>Finansiellt sparande</vt:lpstr>
      <vt:lpstr>Finansiellt sparande i staten</vt:lpstr>
      <vt:lpstr>Finansiellt sparande ÅP</vt:lpstr>
      <vt:lpstr>Finansiellt sparande kommun</vt:lpstr>
      <vt:lpstr>Statsskuld och Maastrichtskuld</vt:lpstr>
      <vt:lpstr>Kommentarer Statsskuld</vt:lpstr>
      <vt:lpstr>Kommentarer Anslagsbehållningar</vt:lpstr>
      <vt:lpstr>'Statens budget utgifter mm'!Utskriftsområde</vt:lpstr>
      <vt:lpstr>'Statens budget utgifter mm'!Utskriftsrubriker</vt:lpstr>
    </vt:vector>
  </TitlesOfParts>
  <Company>Ekonomistryningsverket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Prognostabeller november 2023</dc:title>
  <dc:creator>Ekonomistyrningsverket, ESV</dc:creator>
  <cp:lastModifiedBy>Björn Andersson</cp:lastModifiedBy>
  <cp:lastPrinted>2015-09-01T12:37:33Z</cp:lastPrinted>
  <dcterms:created xsi:type="dcterms:W3CDTF">2013-09-02T14:34:46Z</dcterms:created>
  <dcterms:modified xsi:type="dcterms:W3CDTF">2023-11-22T10:10:40Z</dcterms:modified>
</cp:coreProperties>
</file>