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2\Kv 2\Klart\"/>
    </mc:Choice>
  </mc:AlternateContent>
  <bookViews>
    <workbookView xWindow="0" yWindow="0" windowWidth="15195" windowHeight="1227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R34" i="1" l="1"/>
  <c r="Q34" i="1"/>
  <c r="P34" i="1"/>
  <c r="N34" i="1" l="1"/>
  <c r="O34" i="1" l="1"/>
  <c r="H34" i="1"/>
  <c r="F34" i="1"/>
  <c r="G34" i="1" l="1"/>
  <c r="I34" i="1"/>
  <c r="J34" i="1"/>
  <c r="K34" i="1"/>
  <c r="L34" i="1"/>
  <c r="M34" i="1"/>
</calcChain>
</file>

<file path=xl/sharedStrings.xml><?xml version="1.0" encoding="utf-8"?>
<sst xmlns="http://schemas.openxmlformats.org/spreadsheetml/2006/main" count="138" uniqueCount="97">
  <si>
    <t>Sociala naturaförmåner (art 61)</t>
  </si>
  <si>
    <t>Miljoner kronor</t>
  </si>
  <si>
    <t>Helår</t>
  </si>
  <si>
    <t>2020</t>
  </si>
  <si>
    <t>2021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</si>
  <si>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</si>
  <si>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</si>
  <si>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</si>
  <si>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</si>
  <si>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</si>
  <si>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</si>
  <si>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</si>
  <si>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</si>
  <si>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</si>
  <si>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Kv 3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</si>
  <si>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</si>
  <si>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</si>
  <si>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</si>
  <si>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</si>
  <si>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</si>
  <si>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</si>
  <si>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</si>
  <si>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</si>
  <si>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</si>
  <si>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</si>
  <si>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</si>
  <si>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</si>
  <si>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</si>
  <si>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</si>
  <si>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</si>
  <si>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</si>
  <si>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</si>
  <si>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</si>
  <si>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</si>
  <si>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</si>
  <si>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</si>
  <si>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</si>
  <si>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</si>
  <si>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</si>
  <si>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</si>
  <si>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</si>
  <si>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</si>
  <si>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</si>
  <si>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</si>
  <si>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</si>
  <si>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</si>
  <si>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</si>
  <si>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</si>
  <si>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</si>
  <si>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</si>
  <si>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</si>
  <si>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</si>
  <si>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</si>
  <si>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</si>
  <si>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0501004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</si>
  <si>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</si>
  <si>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</si>
  <si>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</si>
  <si>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</si>
  <si>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</si>
  <si>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</si>
  <si>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1602004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</si>
  <si>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</si>
  <si>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</si>
  <si>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</si>
  <si>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</si>
  <si>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</si>
  <si>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</si>
  <si>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</si>
  <si>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</si>
  <si>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</si>
  <si>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</si>
  <si>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</si>
  <si>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</si>
  <si>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</si>
  <si>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</si>
  <si>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</si>
  <si>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</si>
  <si>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</si>
  <si>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</si>
  <si>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</si>
  <si>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</si>
  <si>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</si>
  <si>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</si>
  <si>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</si>
  <si>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</si>
  <si>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</si>
  <si>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</si>
  <si>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</si>
  <si>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</si>
  <si>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</si>
  <si>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</si>
  <si>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</si>
  <si>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</si>
  <si>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</si>
  <si>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kv1</t>
  </si>
  <si>
    <t>Underlag till Statens finansiella sparande (Kvartal 2 Version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</si>
</sst>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164" fontId="0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tabSelected="1" zoomScaleNormal="100" workbookViewId="0">
      <pane xSplit="5" ySplit="5" topLeftCell="J6" activePane="bottomRight" state="frozen"/>
      <selection pane="topRight" activeCell="F1" sqref="F1"/>
      <selection pane="bottomLeft" activeCell="A6" sqref="A6"/>
      <selection pane="bottomRight" activeCell="X8" sqref="X8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0" s="6" customFormat="1" x14ac:dyDescent="0.25">
      <c r="A1" s="14"/>
      <c r="B1" s="5" t="s">
        <v>96</v>
      </c>
    </row>
    <row r="2" spans="1:20" s="6" customFormat="1" x14ac:dyDescent="0.25">
      <c r="A2" s="14"/>
      <c r="B2" s="7" t="s">
        <v>0</v>
      </c>
    </row>
    <row r="3" spans="1:20" s="6" customFormat="1" x14ac:dyDescent="0.25">
      <c r="A3" s="14"/>
      <c r="B3" s="8" t="s">
        <v>1</v>
      </c>
    </row>
    <row r="4" spans="1:20" s="6" customFormat="1" x14ac:dyDescent="0.25">
      <c r="A4" s="14"/>
      <c r="B4" s="8"/>
      <c r="C4" s="8"/>
      <c r="D4" s="8"/>
      <c r="E4" s="8"/>
      <c r="F4" s="3" t="s">
        <v>3</v>
      </c>
      <c r="G4" s="3" t="s">
        <v>3</v>
      </c>
      <c r="H4" s="3" t="s">
        <v>3</v>
      </c>
      <c r="I4" s="3" t="s">
        <v>3</v>
      </c>
      <c r="J4" s="3" t="s">
        <v>2</v>
      </c>
      <c r="K4" s="3" t="s">
        <v>4</v>
      </c>
      <c r="L4" s="3" t="s">
        <v>4</v>
      </c>
      <c r="M4" s="3" t="s">
        <v>4</v>
      </c>
      <c r="N4" s="3" t="s">
        <v>4</v>
      </c>
      <c r="O4" s="3" t="s">
        <v>2</v>
      </c>
      <c r="P4" s="3" t="s">
        <v>94</v>
      </c>
      <c r="Q4" s="3" t="s">
        <v>94</v>
      </c>
      <c r="R4" s="3" t="s">
        <v>5</v>
      </c>
      <c r="S4" s="3"/>
    </row>
    <row r="5" spans="1:20" s="6" customFormat="1" x14ac:dyDescent="0.25">
      <c r="A5" s="14"/>
      <c r="B5" s="4" t="s">
        <v>6</v>
      </c>
      <c r="C5" s="13" t="s">
        <v>7</v>
      </c>
      <c r="D5" s="1" t="s">
        <v>8</v>
      </c>
      <c r="E5" s="13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3</v>
      </c>
      <c r="K5" s="2" t="s">
        <v>10</v>
      </c>
      <c r="L5" s="2" t="s">
        <v>11</v>
      </c>
      <c r="M5" s="2" t="s">
        <v>14</v>
      </c>
      <c r="N5" s="2" t="s">
        <v>13</v>
      </c>
      <c r="O5" s="2">
        <v>2021</v>
      </c>
      <c r="P5" s="2" t="s">
        <v>10</v>
      </c>
      <c r="Q5" s="2" t="s">
        <v>11</v>
      </c>
      <c r="R5" s="2" t="s">
        <v>11</v>
      </c>
      <c r="S5" s="3" t="s">
        <v>15</v>
      </c>
    </row>
    <row r="6" spans="1:20" ht="22.5" x14ac:dyDescent="0.25">
      <c r="B6" s="11" t="s">
        <v>20</v>
      </c>
      <c r="C6" s="10" t="s">
        <v>21</v>
      </c>
      <c r="D6" s="10" t="s">
        <v>22</v>
      </c>
      <c r="E6" s="10" t="s">
        <v>23</v>
      </c>
      <c r="F6" s="15">
        <v>563.69012580999993</v>
      </c>
      <c r="G6" s="15">
        <v>670.33829287000003</v>
      </c>
      <c r="H6" s="15">
        <v>819.03203299999996</v>
      </c>
      <c r="I6" s="15">
        <v>1038.6686321500001</v>
      </c>
      <c r="J6" s="15">
        <v>3091.72908383</v>
      </c>
      <c r="K6" s="15">
        <v>1283.5546771700001</v>
      </c>
      <c r="L6" s="15">
        <v>1458.2468928200001</v>
      </c>
      <c r="M6" s="15">
        <v>1244.3689700799998</v>
      </c>
      <c r="N6" s="15">
        <v>1128.8419274099999</v>
      </c>
      <c r="O6" s="15">
        <v>5115.0124674799999</v>
      </c>
      <c r="P6" s="15">
        <v>813.66873125999996</v>
      </c>
      <c r="Q6" s="15">
        <v>633.06832441000006</v>
      </c>
      <c r="R6" s="15">
        <v>-825.17856841000003</v>
      </c>
      <c r="S6" s="10"/>
      <c r="T6" s="21"/>
    </row>
    <row r="7" spans="1:20" x14ac:dyDescent="0.25">
      <c r="B7" s="11" t="s">
        <v>16</v>
      </c>
      <c r="C7" s="10" t="s">
        <v>17</v>
      </c>
      <c r="D7" s="10" t="s">
        <v>18</v>
      </c>
      <c r="E7" s="10" t="s">
        <v>19</v>
      </c>
      <c r="F7" s="15">
        <v>1181.04215785</v>
      </c>
      <c r="G7" s="15">
        <v>906.86365322000006</v>
      </c>
      <c r="H7" s="15">
        <v>959.58488579999994</v>
      </c>
      <c r="I7" s="15">
        <v>1351.0541215999999</v>
      </c>
      <c r="J7" s="15">
        <v>4398.544818469999</v>
      </c>
      <c r="K7" s="15">
        <v>1201.4486792800001</v>
      </c>
      <c r="L7" s="15">
        <v>1307.7519556</v>
      </c>
      <c r="M7" s="15">
        <v>1072.9884752200001</v>
      </c>
      <c r="N7" s="15">
        <v>1459.5319892</v>
      </c>
      <c r="O7" s="15">
        <v>5041.7210992999999</v>
      </c>
      <c r="P7" s="15">
        <v>1246.06470805</v>
      </c>
      <c r="Q7" s="15">
        <v>1361.4413486400001</v>
      </c>
      <c r="R7" s="15">
        <v>53.689393040000141</v>
      </c>
      <c r="S7" s="10"/>
      <c r="T7" s="21"/>
    </row>
    <row r="8" spans="1:20" x14ac:dyDescent="0.25">
      <c r="B8" s="11" t="s">
        <v>24</v>
      </c>
      <c r="C8" s="10" t="s">
        <v>25</v>
      </c>
      <c r="D8" s="10" t="s">
        <v>26</v>
      </c>
      <c r="E8" s="10" t="s">
        <v>27</v>
      </c>
      <c r="F8" s="15">
        <v>754.22651217999999</v>
      </c>
      <c r="G8" s="15">
        <v>857.26810651999995</v>
      </c>
      <c r="H8" s="15">
        <v>663.35336613999993</v>
      </c>
      <c r="I8" s="15">
        <v>889.95268982000005</v>
      </c>
      <c r="J8" s="15">
        <v>3164.8006746599999</v>
      </c>
      <c r="K8" s="15">
        <v>774.19716839</v>
      </c>
      <c r="L8" s="15">
        <v>934.28925115999994</v>
      </c>
      <c r="M8" s="15">
        <v>737.21157235999999</v>
      </c>
      <c r="N8" s="15">
        <v>927.95407202000001</v>
      </c>
      <c r="O8" s="15">
        <v>3373.6520639299997</v>
      </c>
      <c r="P8" s="15">
        <v>783.85863617999996</v>
      </c>
      <c r="Q8" s="15">
        <v>922.99474024000006</v>
      </c>
      <c r="R8" s="15">
        <v>-11.29451091999988</v>
      </c>
      <c r="S8" s="10"/>
      <c r="T8" s="21"/>
    </row>
    <row r="9" spans="1:20" x14ac:dyDescent="0.25">
      <c r="B9" s="11" t="s">
        <v>28</v>
      </c>
      <c r="C9" s="10" t="s">
        <v>29</v>
      </c>
      <c r="D9" s="10" t="s">
        <v>30</v>
      </c>
      <c r="E9" s="10" t="s">
        <v>31</v>
      </c>
      <c r="F9" s="15">
        <v>133.60448656</v>
      </c>
      <c r="G9" s="15">
        <v>132.16131247999999</v>
      </c>
      <c r="H9" s="15">
        <v>129.56483943999999</v>
      </c>
      <c r="I9" s="15">
        <v>119.24489265000001</v>
      </c>
      <c r="J9" s="15">
        <v>514.57553112999994</v>
      </c>
      <c r="K9" s="15">
        <v>104.42866194999999</v>
      </c>
      <c r="L9" s="15">
        <v>95.997951090000001</v>
      </c>
      <c r="M9" s="15">
        <v>87.945355190000001</v>
      </c>
      <c r="N9" s="15">
        <v>77.539910640000002</v>
      </c>
      <c r="O9" s="15">
        <v>365.91187887000001</v>
      </c>
      <c r="P9" s="15">
        <v>75.345266850000016</v>
      </c>
      <c r="Q9" s="15">
        <v>111.78907132000001</v>
      </c>
      <c r="R9" s="15">
        <v>15.791120230000004</v>
      </c>
      <c r="S9" s="10"/>
      <c r="T9" s="21"/>
    </row>
    <row r="10" spans="1:20" x14ac:dyDescent="0.25">
      <c r="B10" s="11" t="s">
        <v>36</v>
      </c>
      <c r="C10" s="10" t="s">
        <v>17</v>
      </c>
      <c r="D10" s="10" t="s">
        <v>37</v>
      </c>
      <c r="E10" s="10" t="s">
        <v>38</v>
      </c>
      <c r="F10" s="15">
        <v>36.47835164</v>
      </c>
      <c r="G10" s="15">
        <v>36.609129789999997</v>
      </c>
      <c r="H10" s="15">
        <v>28.464357870000001</v>
      </c>
      <c r="I10" s="15">
        <v>25.636654710000002</v>
      </c>
      <c r="J10" s="15">
        <v>127.18849401000001</v>
      </c>
      <c r="K10" s="15">
        <v>35.44055359</v>
      </c>
      <c r="L10" s="15">
        <v>30.6036383</v>
      </c>
      <c r="M10" s="15">
        <v>29.256525910000001</v>
      </c>
      <c r="N10" s="15">
        <v>32.488066859999996</v>
      </c>
      <c r="O10" s="15">
        <v>127.78878465999999</v>
      </c>
      <c r="P10" s="15">
        <v>33.159371</v>
      </c>
      <c r="Q10" s="15">
        <v>37.345652999999999</v>
      </c>
      <c r="R10" s="15">
        <v>6.7420146999999986</v>
      </c>
      <c r="S10" s="10"/>
      <c r="T10" s="21"/>
    </row>
    <row r="11" spans="1:20" x14ac:dyDescent="0.25">
      <c r="B11" s="11" t="s">
        <v>34</v>
      </c>
      <c r="C11" s="10" t="s">
        <v>29</v>
      </c>
      <c r="D11" s="10" t="s">
        <v>35</v>
      </c>
      <c r="E11" s="10" t="s">
        <v>27</v>
      </c>
      <c r="F11" s="15">
        <v>76.085978769999997</v>
      </c>
      <c r="G11" s="15">
        <v>72.820759930000008</v>
      </c>
      <c r="H11" s="15">
        <v>50.987463670000004</v>
      </c>
      <c r="I11" s="15">
        <v>81.855792140000005</v>
      </c>
      <c r="J11" s="15">
        <v>281.74999450999996</v>
      </c>
      <c r="K11" s="15">
        <v>63.433373430000003</v>
      </c>
      <c r="L11" s="15">
        <v>57.879305020000004</v>
      </c>
      <c r="M11" s="15">
        <v>29.158093910000002</v>
      </c>
      <c r="N11" s="15">
        <v>33.615389010000001</v>
      </c>
      <c r="O11" s="15">
        <v>184.08616137000001</v>
      </c>
      <c r="P11" s="15">
        <v>40.012655200000005</v>
      </c>
      <c r="Q11" s="15">
        <v>37.342412420000002</v>
      </c>
      <c r="R11" s="15">
        <v>-20.536892600000002</v>
      </c>
      <c r="S11" s="10"/>
      <c r="T11" s="21"/>
    </row>
    <row r="12" spans="1:20" ht="22.5" x14ac:dyDescent="0.25">
      <c r="B12" s="11" t="s">
        <v>39</v>
      </c>
      <c r="C12" s="10" t="s">
        <v>40</v>
      </c>
      <c r="D12" s="10" t="s">
        <v>41</v>
      </c>
      <c r="E12" s="10" t="s">
        <v>42</v>
      </c>
      <c r="F12" s="15">
        <v>3.2043770600000001</v>
      </c>
      <c r="G12" s="15">
        <v>0</v>
      </c>
      <c r="H12" s="15">
        <v>0</v>
      </c>
      <c r="I12" s="15">
        <v>78.725827870000003</v>
      </c>
      <c r="J12" s="15">
        <v>81.930204930000002</v>
      </c>
      <c r="K12" s="15">
        <v>27.248394399999999</v>
      </c>
      <c r="L12" s="15">
        <v>24.229556120000002</v>
      </c>
      <c r="M12" s="15">
        <v>23.236691350000001</v>
      </c>
      <c r="N12" s="15">
        <v>28.3248444</v>
      </c>
      <c r="O12" s="15">
        <v>103.03948627000001</v>
      </c>
      <c r="P12" s="15">
        <v>18.11929138</v>
      </c>
      <c r="Q12" s="15">
        <v>32.137119370000001</v>
      </c>
      <c r="R12" s="15">
        <v>7.907563249999999</v>
      </c>
      <c r="S12" s="10"/>
      <c r="T12" s="21"/>
    </row>
    <row r="13" spans="1:20" ht="22.5" x14ac:dyDescent="0.25">
      <c r="B13" s="11" t="s">
        <v>32</v>
      </c>
      <c r="C13" s="10" t="s">
        <v>25</v>
      </c>
      <c r="D13" s="10" t="s">
        <v>33</v>
      </c>
      <c r="E13" s="10" t="s">
        <v>27</v>
      </c>
      <c r="F13" s="15">
        <v>44.587317659999997</v>
      </c>
      <c r="G13" s="15">
        <v>45.855143939999998</v>
      </c>
      <c r="H13" s="15">
        <v>29.172612579999999</v>
      </c>
      <c r="I13" s="15">
        <v>44.093723840000003</v>
      </c>
      <c r="J13" s="15">
        <v>163.70879801999999</v>
      </c>
      <c r="K13" s="15">
        <v>34.634616719999997</v>
      </c>
      <c r="L13" s="15">
        <v>37.724614389999999</v>
      </c>
      <c r="M13" s="15">
        <v>21.875293320000001</v>
      </c>
      <c r="N13" s="15">
        <v>36.392847840000002</v>
      </c>
      <c r="O13" s="15">
        <v>130.62737227000002</v>
      </c>
      <c r="P13" s="15">
        <v>27.938958420000002</v>
      </c>
      <c r="Q13" s="15">
        <v>31.27595663</v>
      </c>
      <c r="R13" s="15">
        <v>-6.4486577599999997</v>
      </c>
      <c r="S13" s="10"/>
      <c r="T13" s="21"/>
    </row>
    <row r="14" spans="1:20" x14ac:dyDescent="0.25">
      <c r="B14" s="11" t="s">
        <v>43</v>
      </c>
      <c r="C14" s="10" t="s">
        <v>29</v>
      </c>
      <c r="D14" s="10" t="s">
        <v>44</v>
      </c>
      <c r="E14" s="10" t="s">
        <v>31</v>
      </c>
      <c r="F14" s="15">
        <v>3.010179E-2</v>
      </c>
      <c r="G14" s="15">
        <v>25.52576668</v>
      </c>
      <c r="H14" s="15">
        <v>20.83614493</v>
      </c>
      <c r="I14" s="15">
        <v>-5.4531151600000003</v>
      </c>
      <c r="J14" s="15">
        <v>40.938898239999993</v>
      </c>
      <c r="K14" s="15">
        <v>15.380134350000001</v>
      </c>
      <c r="L14" s="15">
        <v>27.670933420000001</v>
      </c>
      <c r="M14" s="15">
        <v>18.240335719999997</v>
      </c>
      <c r="N14" s="15">
        <v>23.467510520000001</v>
      </c>
      <c r="O14" s="15">
        <v>84.758914010000012</v>
      </c>
      <c r="P14" s="15">
        <v>4.5449079000000001</v>
      </c>
      <c r="Q14" s="15">
        <v>39.998945030000002</v>
      </c>
      <c r="R14" s="15">
        <v>12.328011610000001</v>
      </c>
      <c r="S14" s="10"/>
      <c r="T14" s="21"/>
    </row>
    <row r="15" spans="1:20" x14ac:dyDescent="0.25">
      <c r="B15" s="11" t="s">
        <v>45</v>
      </c>
      <c r="C15" s="10" t="s">
        <v>21</v>
      </c>
      <c r="D15" s="10" t="s">
        <v>46</v>
      </c>
      <c r="E15" s="10" t="s">
        <v>23</v>
      </c>
      <c r="F15" s="15">
        <v>15.066816640000001</v>
      </c>
      <c r="G15" s="15">
        <v>12.39207994</v>
      </c>
      <c r="H15" s="15">
        <v>9.6181358299999999</v>
      </c>
      <c r="I15" s="15">
        <v>13.666583060000001</v>
      </c>
      <c r="J15" s="15">
        <v>50.743615470000002</v>
      </c>
      <c r="K15" s="15">
        <v>8.8631833900000014</v>
      </c>
      <c r="L15" s="15">
        <v>12.24847952</v>
      </c>
      <c r="M15" s="15">
        <v>10.549827909999999</v>
      </c>
      <c r="N15" s="15">
        <v>13.12346632</v>
      </c>
      <c r="O15" s="15">
        <v>44.784957140000003</v>
      </c>
      <c r="P15" s="15">
        <v>11.25488417</v>
      </c>
      <c r="Q15" s="15">
        <v>14.07629023</v>
      </c>
      <c r="R15" s="15">
        <v>1.8278107099999996</v>
      </c>
      <c r="S15" s="10"/>
      <c r="T15" s="21"/>
    </row>
    <row r="16" spans="1:20" x14ac:dyDescent="0.25">
      <c r="B16" s="11" t="s">
        <v>47</v>
      </c>
      <c r="C16" s="10" t="s">
        <v>17</v>
      </c>
      <c r="D16" s="10" t="s">
        <v>48</v>
      </c>
      <c r="E16" s="10" t="s">
        <v>49</v>
      </c>
      <c r="F16" s="15">
        <v>26.951110480000001</v>
      </c>
      <c r="G16" s="15">
        <v>24.631543190000002</v>
      </c>
      <c r="H16" s="15">
        <v>17.652969500000001</v>
      </c>
      <c r="I16" s="15">
        <v>24.630338510000001</v>
      </c>
      <c r="J16" s="15">
        <v>93.865961680000012</v>
      </c>
      <c r="K16" s="15">
        <v>21.438108190000001</v>
      </c>
      <c r="L16" s="15">
        <v>15.832721970000001</v>
      </c>
      <c r="M16" s="15">
        <v>9.5994828499999993</v>
      </c>
      <c r="N16" s="15">
        <v>12.79325527</v>
      </c>
      <c r="O16" s="15">
        <v>59.66356828</v>
      </c>
      <c r="P16" s="15">
        <v>11.836682660000001</v>
      </c>
      <c r="Q16" s="15">
        <v>12.27295932</v>
      </c>
      <c r="R16" s="15">
        <v>-3.5597626500000015</v>
      </c>
      <c r="S16" s="10"/>
      <c r="T16" s="21"/>
    </row>
    <row r="17" spans="2:20" x14ac:dyDescent="0.25">
      <c r="B17" s="11" t="s">
        <v>50</v>
      </c>
      <c r="C17" s="10" t="s">
        <v>29</v>
      </c>
      <c r="D17" s="10" t="s">
        <v>51</v>
      </c>
      <c r="E17" s="10" t="s">
        <v>27</v>
      </c>
      <c r="F17" s="15">
        <v>5.4416183199999999</v>
      </c>
      <c r="G17" s="15">
        <v>1.5758525800000001</v>
      </c>
      <c r="H17" s="15">
        <v>3.7458289800000002</v>
      </c>
      <c r="I17" s="15">
        <v>4.1102523399999997</v>
      </c>
      <c r="J17" s="15">
        <v>14.873552220000001</v>
      </c>
      <c r="K17" s="15">
        <v>1.81206361</v>
      </c>
      <c r="L17" s="15">
        <v>2.82795832</v>
      </c>
      <c r="M17" s="15">
        <v>2.23295106</v>
      </c>
      <c r="N17" s="15">
        <v>3.2283491899999999</v>
      </c>
      <c r="O17" s="15">
        <v>10.10132218</v>
      </c>
      <c r="P17" s="15">
        <v>2.0463097000000001</v>
      </c>
      <c r="Q17" s="15">
        <v>3.56010604</v>
      </c>
      <c r="R17" s="15">
        <v>0.73214771999999995</v>
      </c>
      <c r="S17" s="10"/>
      <c r="T17" s="21"/>
    </row>
    <row r="18" spans="2:20" x14ac:dyDescent="0.25">
      <c r="B18" s="11" t="s">
        <v>55</v>
      </c>
      <c r="C18" s="10" t="s">
        <v>56</v>
      </c>
      <c r="D18" s="10" t="s">
        <v>57</v>
      </c>
      <c r="E18" s="10" t="s">
        <v>58</v>
      </c>
      <c r="F18" s="15">
        <v>1.29895268</v>
      </c>
      <c r="G18" s="15">
        <v>1.3858067700000001</v>
      </c>
      <c r="H18" s="15">
        <v>1.1422980300000001</v>
      </c>
      <c r="I18" s="15">
        <v>1.4165442800000001</v>
      </c>
      <c r="J18" s="15">
        <v>5.2436017600000007</v>
      </c>
      <c r="K18" s="15">
        <v>1.4015698799999998</v>
      </c>
      <c r="L18" s="15">
        <v>1.31002979</v>
      </c>
      <c r="M18" s="15">
        <v>1.2733563900000002</v>
      </c>
      <c r="N18" s="15">
        <v>1.0076624700000001</v>
      </c>
      <c r="O18" s="15">
        <v>4.9926185300000006</v>
      </c>
      <c r="P18" s="15">
        <v>0.89694054000000001</v>
      </c>
      <c r="Q18" s="15">
        <v>1.5750622700000001</v>
      </c>
      <c r="R18" s="15">
        <v>0.26503248000000013</v>
      </c>
      <c r="S18" s="10"/>
      <c r="T18" s="21"/>
    </row>
    <row r="19" spans="2:20" x14ac:dyDescent="0.25">
      <c r="B19" s="11" t="s">
        <v>63</v>
      </c>
      <c r="C19" s="10" t="s">
        <v>29</v>
      </c>
      <c r="D19" s="10" t="s">
        <v>64</v>
      </c>
      <c r="E19" s="10" t="s">
        <v>31</v>
      </c>
      <c r="F19" s="15">
        <v>0.25153199999999998</v>
      </c>
      <c r="G19" s="15">
        <v>0.40734925</v>
      </c>
      <c r="H19" s="15">
        <v>2.2121252500000002</v>
      </c>
      <c r="I19" s="15">
        <v>0.16218150000000001</v>
      </c>
      <c r="J19" s="15">
        <v>3.033188</v>
      </c>
      <c r="K19" s="15">
        <v>1.023132E-2</v>
      </c>
      <c r="L19" s="15">
        <v>0.14116436999999998</v>
      </c>
      <c r="M19" s="15">
        <v>0.28104805999999999</v>
      </c>
      <c r="N19" s="15">
        <v>0.13121156</v>
      </c>
      <c r="O19" s="15">
        <v>0.56365531000000002</v>
      </c>
      <c r="P19" s="15">
        <v>0.25406547000000002</v>
      </c>
      <c r="Q19" s="15">
        <v>-2.7035700000000002E-3</v>
      </c>
      <c r="R19" s="15">
        <v>-0.14386793999999997</v>
      </c>
      <c r="S19" s="10"/>
      <c r="T19" s="21"/>
    </row>
    <row r="20" spans="2:20" ht="22.5" x14ac:dyDescent="0.25">
      <c r="B20" s="11" t="s">
        <v>59</v>
      </c>
      <c r="C20" s="10" t="s">
        <v>60</v>
      </c>
      <c r="D20" s="10" t="s">
        <v>61</v>
      </c>
      <c r="E20" s="10" t="s">
        <v>62</v>
      </c>
      <c r="F20" s="15">
        <v>0.17735799999999999</v>
      </c>
      <c r="G20" s="15">
        <v>0.174015</v>
      </c>
      <c r="H20" s="15">
        <v>0.17693</v>
      </c>
      <c r="I20" s="15">
        <v>0.174759</v>
      </c>
      <c r="J20" s="15">
        <v>0.70306199999999996</v>
      </c>
      <c r="K20" s="15">
        <v>0.181177</v>
      </c>
      <c r="L20" s="15">
        <v>0.181177</v>
      </c>
      <c r="M20" s="15">
        <v>0.19042999999999999</v>
      </c>
      <c r="N20" s="15">
        <v>0.189138</v>
      </c>
      <c r="O20" s="15">
        <v>0.74192199999999997</v>
      </c>
      <c r="P20" s="15">
        <v>0.18762200000000001</v>
      </c>
      <c r="Q20" s="15">
        <v>0.18718399999999999</v>
      </c>
      <c r="R20" s="15">
        <v>6.0069999999999846E-3</v>
      </c>
      <c r="S20" s="10"/>
      <c r="T20" s="21"/>
    </row>
    <row r="21" spans="2:20" ht="22.5" x14ac:dyDescent="0.25">
      <c r="B21" s="11" t="s">
        <v>52</v>
      </c>
      <c r="C21" s="10" t="s">
        <v>53</v>
      </c>
      <c r="D21" s="10" t="s">
        <v>54</v>
      </c>
      <c r="E21" s="10" t="s">
        <v>31</v>
      </c>
      <c r="F21" s="15">
        <v>3.7510129999999996E-2</v>
      </c>
      <c r="G21" s="15">
        <v>-1.19661E-2</v>
      </c>
      <c r="H21" s="15">
        <v>2.2035119999999998E-2</v>
      </c>
      <c r="I21" s="15">
        <v>1.362141E-2</v>
      </c>
      <c r="J21" s="15">
        <v>6.1200560000000001E-2</v>
      </c>
      <c r="K21" s="15">
        <v>4.6352870000000004E-2</v>
      </c>
      <c r="L21" s="15">
        <v>0</v>
      </c>
      <c r="M21" s="15">
        <v>0.11032844999999999</v>
      </c>
      <c r="N21" s="15">
        <v>2.47124437</v>
      </c>
      <c r="O21" s="15">
        <v>2.6279256900000001</v>
      </c>
      <c r="P21" s="15">
        <v>-0.10652153</v>
      </c>
      <c r="Q21" s="15">
        <v>-1.27838191</v>
      </c>
      <c r="R21" s="15">
        <v>-1.27838191</v>
      </c>
      <c r="S21" s="10"/>
      <c r="T21" s="21"/>
    </row>
    <row r="22" spans="2:20" ht="22.5" x14ac:dyDescent="0.25">
      <c r="B22" s="11" t="s">
        <v>65</v>
      </c>
      <c r="C22" s="10" t="s">
        <v>40</v>
      </c>
      <c r="D22" s="10" t="s">
        <v>66</v>
      </c>
      <c r="E22" s="10" t="s">
        <v>42</v>
      </c>
      <c r="F22" s="15">
        <v>0</v>
      </c>
      <c r="G22" s="15">
        <v>0</v>
      </c>
      <c r="H22" s="15">
        <v>7.1999999999999995E-2</v>
      </c>
      <c r="I22" s="15">
        <v>0.82569999999999999</v>
      </c>
      <c r="J22" s="15">
        <v>0.89770000000000005</v>
      </c>
      <c r="K22" s="15">
        <v>4.4999999999999997E-3</v>
      </c>
      <c r="L22" s="15">
        <v>0.313</v>
      </c>
      <c r="M22" s="15">
        <v>7.1999999999999995E-2</v>
      </c>
      <c r="N22" s="15">
        <v>9.4899999999999998E-2</v>
      </c>
      <c r="O22" s="15">
        <v>0.4844</v>
      </c>
      <c r="P22" s="15">
        <v>0.01</v>
      </c>
      <c r="Q22" s="15">
        <v>2.5000000000000001E-2</v>
      </c>
      <c r="R22" s="15">
        <v>-0.28799999999999998</v>
      </c>
      <c r="S22" s="10"/>
      <c r="T22" s="21"/>
    </row>
    <row r="23" spans="2:20" x14ac:dyDescent="0.25">
      <c r="B23" s="11" t="s">
        <v>67</v>
      </c>
      <c r="C23" s="10" t="s">
        <v>68</v>
      </c>
      <c r="D23" s="10" t="s">
        <v>69</v>
      </c>
      <c r="E23" s="10" t="s">
        <v>70</v>
      </c>
      <c r="F23" s="15">
        <v>0</v>
      </c>
      <c r="G23" s="15">
        <v>0</v>
      </c>
      <c r="H23" s="15">
        <v>0</v>
      </c>
      <c r="I23" s="15">
        <v>0.14072330999999999</v>
      </c>
      <c r="J23" s="15">
        <v>0.14072330999999999</v>
      </c>
      <c r="K23" s="15">
        <v>1.17743E-2</v>
      </c>
      <c r="L23" s="15">
        <v>7.2997550000000008E-2</v>
      </c>
      <c r="M23" s="15">
        <v>2.8573000000000001E-2</v>
      </c>
      <c r="N23" s="15">
        <v>4.9915649999999999E-2</v>
      </c>
      <c r="O23" s="15">
        <v>0.1632605</v>
      </c>
      <c r="P23" s="15">
        <v>8.6859550000000008E-2</v>
      </c>
      <c r="Q23" s="15">
        <v>5.0021400000000001E-2</v>
      </c>
      <c r="R23" s="15">
        <v>-2.2976150000000008E-2</v>
      </c>
      <c r="S23" s="10"/>
      <c r="T23" s="21"/>
    </row>
    <row r="24" spans="2:20" x14ac:dyDescent="0.25">
      <c r="B24" s="11" t="s">
        <v>71</v>
      </c>
      <c r="C24" s="10" t="s">
        <v>72</v>
      </c>
      <c r="D24" s="10" t="s">
        <v>73</v>
      </c>
      <c r="E24" s="10" t="s">
        <v>74</v>
      </c>
      <c r="F24" s="15">
        <v>6.6038050000000001E-2</v>
      </c>
      <c r="G24" s="15">
        <v>8.0880479999999991E-2</v>
      </c>
      <c r="H24" s="15">
        <v>2.1738009999999999E-2</v>
      </c>
      <c r="I24" s="15">
        <v>-2.215172E-2</v>
      </c>
      <c r="J24" s="15">
        <v>0.14650482000000001</v>
      </c>
      <c r="K24" s="15">
        <v>0</v>
      </c>
      <c r="L24" s="15">
        <v>-4.1912099999999999E-3</v>
      </c>
      <c r="M24" s="15">
        <v>2.1366099999999999E-2</v>
      </c>
      <c r="N24" s="15">
        <v>3.08312E-2</v>
      </c>
      <c r="O24" s="15">
        <v>4.8006089999999994E-2</v>
      </c>
      <c r="P24" s="15">
        <v>4.8648280000000002E-2</v>
      </c>
      <c r="Q24" s="15">
        <v>8.2585199999999997E-2</v>
      </c>
      <c r="R24" s="15">
        <v>8.6776409999999998E-2</v>
      </c>
      <c r="S24" s="10"/>
      <c r="T24" s="21"/>
    </row>
    <row r="25" spans="2:20" x14ac:dyDescent="0.25">
      <c r="B25" s="11" t="s">
        <v>75</v>
      </c>
      <c r="C25" s="10" t="s">
        <v>60</v>
      </c>
      <c r="D25" s="10" t="s">
        <v>76</v>
      </c>
      <c r="E25" s="10" t="s">
        <v>77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0"/>
      <c r="T25" s="21"/>
    </row>
    <row r="26" spans="2:20" x14ac:dyDescent="0.25">
      <c r="B26" s="11" t="s">
        <v>78</v>
      </c>
      <c r="C26" s="10" t="s">
        <v>60</v>
      </c>
      <c r="D26" s="10" t="s">
        <v>79</v>
      </c>
      <c r="E26" s="10" t="s">
        <v>62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0"/>
      <c r="T26" s="21"/>
    </row>
    <row r="27" spans="2:20" ht="22.5" x14ac:dyDescent="0.25">
      <c r="B27" s="11" t="s">
        <v>80</v>
      </c>
      <c r="C27" s="10" t="s">
        <v>60</v>
      </c>
      <c r="D27" s="10" t="s">
        <v>81</v>
      </c>
      <c r="E27" s="10" t="s">
        <v>77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0"/>
      <c r="T27" s="21"/>
    </row>
    <row r="28" spans="2:20" x14ac:dyDescent="0.25">
      <c r="B28" s="11" t="s">
        <v>82</v>
      </c>
      <c r="C28" s="10" t="s">
        <v>83</v>
      </c>
      <c r="D28" s="10" t="s">
        <v>84</v>
      </c>
      <c r="E28" s="10" t="s">
        <v>70</v>
      </c>
      <c r="F28" s="15">
        <v>7.4654603799999997</v>
      </c>
      <c r="G28" s="15">
        <v>19.502852899999997</v>
      </c>
      <c r="H28" s="15">
        <v>-0.15229502</v>
      </c>
      <c r="I28" s="15">
        <v>0.63591302000000005</v>
      </c>
      <c r="J28" s="15">
        <v>27.451931279999997</v>
      </c>
      <c r="K28" s="15"/>
      <c r="L28" s="15"/>
      <c r="M28" s="15"/>
      <c r="N28" s="15"/>
      <c r="O28" s="15"/>
      <c r="P28" s="15"/>
      <c r="Q28" s="15"/>
      <c r="R28" s="15"/>
      <c r="S28" s="10"/>
      <c r="T28" s="21"/>
    </row>
    <row r="29" spans="2:20" x14ac:dyDescent="0.2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0"/>
      <c r="T29" s="21"/>
    </row>
    <row r="30" spans="2:20" x14ac:dyDescent="0.25">
      <c r="B30" s="11" t="s">
        <v>85</v>
      </c>
      <c r="C30" s="10"/>
      <c r="D30" s="10"/>
      <c r="E30" s="10"/>
      <c r="F30" s="15">
        <v>0.94507844999999924</v>
      </c>
      <c r="G30" s="15">
        <v>0.55388006000000234</v>
      </c>
      <c r="H30" s="15">
        <v>0.78159175999999786</v>
      </c>
      <c r="I30" s="15">
        <v>35.739697720000002</v>
      </c>
      <c r="J30" s="15">
        <v>38.020247989999994</v>
      </c>
      <c r="K30" s="15">
        <v>-15.479941969999999</v>
      </c>
      <c r="L30" s="15">
        <v>13.892388200000003</v>
      </c>
      <c r="M30" s="15">
        <v>-3.265705440000005</v>
      </c>
      <c r="N30" s="15">
        <v>-21.628178539999993</v>
      </c>
      <c r="O30" s="15">
        <v>-26.481437749999994</v>
      </c>
      <c r="P30" s="15">
        <v>36.796184949999997</v>
      </c>
      <c r="Q30" s="15">
        <v>4.0171976000000242</v>
      </c>
      <c r="R30" s="15">
        <v>-9.8751905999999785</v>
      </c>
      <c r="S30" s="10"/>
      <c r="T30" s="21"/>
    </row>
    <row r="31" spans="2:20" x14ac:dyDescent="0.25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0"/>
      <c r="T31" s="21"/>
    </row>
    <row r="32" spans="2:20" x14ac:dyDescent="0.25">
      <c r="B32" s="11" t="s">
        <v>86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0"/>
      <c r="T32" s="21"/>
    </row>
    <row r="33" spans="2:27" x14ac:dyDescent="0.2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21"/>
    </row>
    <row r="34" spans="2:27" x14ac:dyDescent="0.25">
      <c r="B34" s="16" t="s">
        <v>87</v>
      </c>
      <c r="C34" s="10"/>
      <c r="D34" s="10"/>
      <c r="E34" s="10"/>
      <c r="F34" s="15">
        <f>SUM(F6:F30)</f>
        <v>2850.6508844499999</v>
      </c>
      <c r="G34" s="15">
        <f t="shared" ref="G34:M34" si="0">SUM(G6:G30)</f>
        <v>2808.1344595000005</v>
      </c>
      <c r="H34" s="15">
        <f>SUM(H6:H30)</f>
        <v>2736.2890608900007</v>
      </c>
      <c r="I34" s="15">
        <f t="shared" si="0"/>
        <v>3705.2733820500007</v>
      </c>
      <c r="J34" s="15">
        <f t="shared" si="0"/>
        <v>12100.347786890001</v>
      </c>
      <c r="K34" s="15">
        <f t="shared" si="0"/>
        <v>3558.0552778700003</v>
      </c>
      <c r="L34" s="15">
        <f t="shared" si="0"/>
        <v>4021.2098234299997</v>
      </c>
      <c r="M34" s="15">
        <f t="shared" si="0"/>
        <v>3285.3749714400005</v>
      </c>
      <c r="N34" s="15">
        <f>SUM(N6:N30)</f>
        <v>3759.6483533899991</v>
      </c>
      <c r="O34" s="15">
        <f>SUM(O6:O30)</f>
        <v>14624.288426129999</v>
      </c>
      <c r="P34" s="15">
        <f>SUM(P6:P30)</f>
        <v>3106.0242020300002</v>
      </c>
      <c r="Q34" s="15">
        <f>SUM(Q6:Q30)</f>
        <v>3241.9588916400003</v>
      </c>
      <c r="R34" s="15">
        <f>SUM(R6:R30)</f>
        <v>-779.25093178999987</v>
      </c>
      <c r="S34" s="15"/>
      <c r="T34" s="21"/>
      <c r="U34" s="21"/>
      <c r="V34" s="21"/>
      <c r="W34" s="21"/>
      <c r="X34" s="21"/>
      <c r="Y34" s="21"/>
      <c r="Z34" s="21"/>
      <c r="AA34" s="21"/>
    </row>
    <row r="35" spans="2:27" x14ac:dyDescent="0.25">
      <c r="B35" s="20" t="s">
        <v>95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21"/>
      <c r="U35" s="21"/>
      <c r="V35" s="21"/>
      <c r="W35" s="21"/>
      <c r="X35" s="21"/>
      <c r="Y35" s="21"/>
      <c r="Z35" s="21"/>
      <c r="AA35" s="21"/>
    </row>
    <row r="36" spans="2:27" x14ac:dyDescent="0.25">
      <c r="B36" s="17" t="s">
        <v>88</v>
      </c>
      <c r="C36" s="18" t="s">
        <v>29</v>
      </c>
      <c r="D36" s="18" t="s">
        <v>30</v>
      </c>
      <c r="E36" s="18" t="s">
        <v>31</v>
      </c>
      <c r="F36" s="10">
        <v>134</v>
      </c>
      <c r="G36" s="10">
        <v>132</v>
      </c>
      <c r="H36" s="10">
        <v>130</v>
      </c>
      <c r="I36" s="10">
        <v>119</v>
      </c>
      <c r="J36" s="10">
        <v>515</v>
      </c>
      <c r="K36" s="10">
        <v>104</v>
      </c>
      <c r="L36" s="10">
        <v>96</v>
      </c>
      <c r="M36" s="10">
        <v>88</v>
      </c>
      <c r="N36" s="10">
        <v>78</v>
      </c>
      <c r="O36" s="10">
        <v>366</v>
      </c>
      <c r="P36" s="10">
        <v>75</v>
      </c>
      <c r="Q36" s="10">
        <v>112</v>
      </c>
      <c r="R36" s="15">
        <v>16</v>
      </c>
      <c r="S36" s="10"/>
      <c r="T36" s="21"/>
    </row>
    <row r="37" spans="2:27" x14ac:dyDescent="0.25">
      <c r="B37" s="19" t="s">
        <v>89</v>
      </c>
      <c r="C37" s="18"/>
      <c r="D37" s="18"/>
      <c r="E37" s="18"/>
      <c r="N37" s="10"/>
      <c r="O37" s="10"/>
      <c r="P37" s="10"/>
      <c r="Q37" s="10"/>
      <c r="R37" s="10"/>
      <c r="S37" s="10"/>
      <c r="T37" s="21"/>
    </row>
    <row r="38" spans="2:27" ht="22.5" x14ac:dyDescent="0.25">
      <c r="B38" s="19" t="s">
        <v>90</v>
      </c>
      <c r="C38" s="18"/>
      <c r="D38" s="18" t="s">
        <v>91</v>
      </c>
      <c r="E38" s="18"/>
      <c r="F38" s="10">
        <v>24</v>
      </c>
      <c r="G38" s="10">
        <v>26</v>
      </c>
      <c r="H38" s="10">
        <v>20</v>
      </c>
      <c r="I38" s="10">
        <v>18</v>
      </c>
      <c r="J38" s="10">
        <v>88</v>
      </c>
      <c r="K38" s="10">
        <v>15</v>
      </c>
      <c r="L38" s="10">
        <v>13</v>
      </c>
      <c r="M38" s="10">
        <v>12</v>
      </c>
      <c r="N38" s="10">
        <v>10</v>
      </c>
      <c r="O38" s="10">
        <v>50</v>
      </c>
      <c r="P38" s="10">
        <v>5</v>
      </c>
      <c r="Q38" s="10">
        <v>8</v>
      </c>
      <c r="R38" s="15">
        <v>-5</v>
      </c>
      <c r="S38" s="10"/>
      <c r="T38" s="21"/>
    </row>
    <row r="39" spans="2:27" x14ac:dyDescent="0.25">
      <c r="B39" s="19" t="s">
        <v>92</v>
      </c>
      <c r="C39" s="18"/>
      <c r="D39" s="18" t="s">
        <v>93</v>
      </c>
      <c r="E39" s="18"/>
      <c r="F39" s="10">
        <v>110</v>
      </c>
      <c r="G39" s="10">
        <v>107</v>
      </c>
      <c r="H39" s="10">
        <v>109</v>
      </c>
      <c r="I39" s="10">
        <v>101</v>
      </c>
      <c r="J39" s="10">
        <v>427</v>
      </c>
      <c r="K39" s="10">
        <v>89</v>
      </c>
      <c r="L39" s="10">
        <v>83</v>
      </c>
      <c r="M39" s="10">
        <v>76</v>
      </c>
      <c r="N39" s="10">
        <v>68</v>
      </c>
      <c r="O39" s="10">
        <v>316</v>
      </c>
      <c r="P39" s="10">
        <v>70</v>
      </c>
      <c r="Q39" s="10">
        <v>104</v>
      </c>
      <c r="R39" s="15">
        <v>21</v>
      </c>
      <c r="S39" s="10"/>
      <c r="T39" s="21"/>
    </row>
    <row r="40" spans="2:27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2:27" x14ac:dyDescent="0.25">
      <c r="B41" s="11"/>
      <c r="C41" s="10"/>
      <c r="D41" s="10"/>
      <c r="E41" s="10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0"/>
      <c r="Q41" s="10"/>
      <c r="R41" s="15"/>
      <c r="S41" s="10"/>
      <c r="T41" s="21"/>
      <c r="U41" s="21"/>
      <c r="V41" s="21"/>
      <c r="W41" s="21"/>
      <c r="X41" s="21"/>
      <c r="Y41" s="21"/>
      <c r="Z41" s="21"/>
    </row>
    <row r="42" spans="2:27" x14ac:dyDescent="0.25">
      <c r="B42" s="11"/>
      <c r="C42" s="10"/>
      <c r="D42" s="10"/>
      <c r="E42" s="10"/>
      <c r="F42" s="15"/>
      <c r="G42" s="15"/>
      <c r="H42" s="15"/>
      <c r="I42" s="15"/>
      <c r="J42" s="15"/>
      <c r="K42" s="15"/>
      <c r="L42" s="15"/>
      <c r="M42" s="15"/>
      <c r="N42" s="10"/>
      <c r="O42" s="15"/>
      <c r="P42" s="10"/>
      <c r="Q42" s="10"/>
      <c r="R42" s="10"/>
      <c r="S42" s="10"/>
      <c r="T42" s="21"/>
      <c r="U42" s="21"/>
      <c r="V42" s="21"/>
      <c r="W42" s="21"/>
      <c r="X42" s="21"/>
      <c r="Y42" s="21"/>
      <c r="Z42" s="21"/>
    </row>
    <row r="43" spans="2:27" x14ac:dyDescent="0.25">
      <c r="B43" s="11"/>
      <c r="C43" s="10"/>
      <c r="D43" s="10"/>
      <c r="E43" s="10"/>
      <c r="F43" s="15"/>
      <c r="G43" s="15"/>
      <c r="H43" s="15"/>
      <c r="I43" s="15"/>
      <c r="J43" s="15"/>
      <c r="K43" s="15"/>
      <c r="L43" s="15"/>
      <c r="M43" s="15"/>
      <c r="N43" s="10"/>
      <c r="O43" s="15"/>
      <c r="P43" s="10"/>
      <c r="Q43" s="10"/>
      <c r="R43" s="15"/>
      <c r="S43" s="10"/>
      <c r="T43" s="21"/>
      <c r="U43" s="21"/>
      <c r="V43" s="21"/>
      <c r="W43" s="21"/>
      <c r="X43" s="21"/>
      <c r="Y43" s="21"/>
      <c r="Z43" s="21"/>
    </row>
    <row r="44" spans="2:27" x14ac:dyDescent="0.25">
      <c r="B44" s="11"/>
      <c r="C44" s="10"/>
      <c r="D44" s="10"/>
      <c r="E44" s="10"/>
      <c r="F44" s="15"/>
      <c r="G44" s="15"/>
      <c r="H44" s="15"/>
      <c r="I44" s="15"/>
      <c r="J44" s="15"/>
      <c r="K44" s="15"/>
      <c r="L44" s="15"/>
      <c r="M44" s="15"/>
      <c r="N44" s="10"/>
      <c r="O44" s="15"/>
      <c r="P44" s="10"/>
      <c r="Q44" s="10"/>
      <c r="R44" s="15"/>
      <c r="S44" s="10"/>
      <c r="T44" s="21"/>
      <c r="U44" s="21"/>
      <c r="V44" s="21"/>
      <c r="W44" s="21"/>
      <c r="X44" s="21"/>
      <c r="Y44" s="21"/>
      <c r="Z44" s="21"/>
    </row>
    <row r="45" spans="2:27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27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27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2:27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2:19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2:19" x14ac:dyDescent="0.25">
      <c r="B50" s="11"/>
      <c r="C50" s="10"/>
      <c r="D50" s="10"/>
      <c r="E50" s="10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0"/>
    </row>
    <row r="51" spans="2:19" x14ac:dyDescent="0.25">
      <c r="B51" s="11"/>
      <c r="C51" s="10"/>
      <c r="D51" s="10"/>
      <c r="E51" s="10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0"/>
    </row>
    <row r="52" spans="2:19" x14ac:dyDescent="0.25">
      <c r="B52" s="11"/>
      <c r="C52" s="10"/>
      <c r="D52" s="10"/>
      <c r="E52" s="10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0"/>
    </row>
    <row r="53" spans="2:19" x14ac:dyDescent="0.25">
      <c r="B53" s="11"/>
      <c r="C53" s="10"/>
      <c r="D53" s="10"/>
      <c r="E53" s="10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0"/>
    </row>
    <row r="54" spans="2:19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2:19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2:19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2:19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2:19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2:19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2:19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2:19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2:19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2:19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2:19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2:19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2:19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2:19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2:19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2:19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2:19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2:19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2:19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2:19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2:19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2022-08-17T11:50:01Z</dcterms:modified>
</cp:coreProperties>
</file>