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u-UH/Regleringsbrev/RB_2026/RB för expediering/"/>
    </mc:Choice>
  </mc:AlternateContent>
  <xr:revisionPtr revIDLastSave="0" documentId="8_{46FA4A61-BD7D-4B7A-9789-3EDE7BAFFD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 1 Takbelopp" sheetId="3" r:id="rId1"/>
    <sheet name="Tabell 2 Takbeloppsberäkn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3" l="1"/>
  <c r="F36" i="3" l="1"/>
  <c r="G25" i="3"/>
  <c r="G14" i="3" l="1"/>
  <c r="G15" i="3"/>
  <c r="G16" i="3"/>
  <c r="G17" i="3"/>
  <c r="G18" i="3"/>
  <c r="G19" i="3"/>
  <c r="G20" i="3"/>
  <c r="G21" i="3"/>
  <c r="G22" i="3"/>
  <c r="G23" i="3"/>
  <c r="G24" i="3"/>
  <c r="G26" i="3"/>
  <c r="G27" i="3"/>
  <c r="G28" i="3"/>
  <c r="G29" i="3"/>
  <c r="G30" i="3"/>
  <c r="G31" i="3"/>
  <c r="G32" i="3"/>
  <c r="G33" i="3"/>
  <c r="G34" i="3"/>
  <c r="F36" i="5"/>
  <c r="F28" i="5"/>
  <c r="F9" i="5"/>
  <c r="E36" i="3"/>
  <c r="D36" i="3"/>
  <c r="G36" i="3" l="1"/>
  <c r="H40" i="3" s="1"/>
  <c r="F13" i="5"/>
  <c r="F15" i="5" s="1"/>
  <c r="F17" i="5" s="1"/>
  <c r="H39" i="3" l="1"/>
</calcChain>
</file>

<file path=xl/sharedStrings.xml><?xml version="1.0" encoding="utf-8"?>
<sst xmlns="http://schemas.openxmlformats.org/spreadsheetml/2006/main" count="85" uniqueCount="80">
  <si>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</si>
  <si>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</si>
  <si>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</si>
  <si>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</si>
  <si>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</si>
  <si>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</si>
  <si>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</si>
  <si>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</si>
  <si>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</si>
  <si>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</si>
  <si>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</si>
  <si>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</si>
  <si>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</si>
  <si>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</si>
  <si>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</si>
  <si>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</si>
  <si>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</si>
  <si>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</si>
  <si>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</si>
  <si>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</si>
  <si>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</si>
  <si>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</si>
  <si>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</si>
  <si>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</si>
  <si>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</si>
  <si>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</si>
  <si>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</si>
  <si>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</si>
  <si>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</si>
  <si>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</si>
  <si>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</si>
  <si>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</si>
  <si>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</si>
  <si>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</si>
  <si>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</si>
  <si>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</si>
  <si>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</si>
  <si>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</si>
  <si>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</si>
  <si>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</si>
  <si>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</si>
  <si>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</si>
  <si>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</si>
  <si>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</si>
  <si>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</si>
  <si>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</si>
  <si>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</si>
  <si>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</si>
  <si>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</si>
  <si>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</si>
  <si>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</si>
  <si>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</si>
  <si>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</si>
  <si>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</si>
  <si>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</si>
  <si>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</si>
  <si>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</si>
  <si>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</si>
  <si>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</si>
  <si>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</si>
  <si>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</si>
  <si>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</si>
  <si>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</si>
  <si>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</si>
  <si>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</si>
  <si>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</si>
  <si>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</si>
  <si>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</si>
  <si>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</si>
  <si>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</si>
  <si>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</si>
  <si>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</si>
  <si>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</si>
  <si>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</si>
  <si>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</si>
  <si>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r>
      <t xml:space="preserve"> - Ev. överproduktion över 15 % av takbeloppet </t>
    </r>
    <r>
      <rPr>
        <vertAlign val="superscript"/>
        <sz val="10"/>
        <rFont val="Arial"/>
        <family val="2"/>
      </rPr>
      <t>2</t>
    </r>
  </si>
  <si>
    <t xml:space="preserve">dvs. oberoende om den ryms inom tilldelade medel eller inte. </t>
  </si>
  <si>
    <t>Utfall avseende perioden 2026-01-01 – 2026-12-31</t>
  </si>
  <si>
    <t>Bilaga 2 till regleringsbrev för budgetåret 2026 avseende universitet och högskolor: redovisning av takbelopp</t>
  </si>
  <si>
    <r>
      <t>Enligt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bilaga 1 till regleringsbrev för budgetåret 2026 avseende universitet och högskolor: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</si>
</sst>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2" fillId="0" borderId="9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7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5" xfId="0" applyNumberFormat="1" applyFont="1" applyBorder="1"/>
    <xf numFmtId="3" fontId="2" fillId="0" borderId="0" xfId="0" applyNumberFormat="1" applyFont="1"/>
    <xf numFmtId="3" fontId="2" fillId="0" borderId="20" xfId="0" applyNumberFormat="1" applyFont="1" applyBorder="1"/>
    <xf numFmtId="3" fontId="2" fillId="0" borderId="15" xfId="0" applyNumberFormat="1" applyFont="1" applyBorder="1"/>
    <xf numFmtId="3" fontId="3" fillId="0" borderId="9" xfId="0" applyNumberFormat="1" applyFont="1" applyBorder="1"/>
    <xf numFmtId="3" fontId="2" fillId="0" borderId="5" xfId="0" applyNumberFormat="1" applyFont="1" applyBorder="1"/>
    <xf numFmtId="3" fontId="6" fillId="0" borderId="0" xfId="0" applyNumberFormat="1" applyFont="1"/>
    <xf numFmtId="3" fontId="2" fillId="0" borderId="10" xfId="0" applyNumberFormat="1" applyFont="1" applyBorder="1"/>
    <xf numFmtId="3" fontId="6" fillId="0" borderId="0" xfId="0" applyNumberFormat="1" applyFont="1" applyBorder="1"/>
    <xf numFmtId="0" fontId="2" fillId="0" borderId="15" xfId="0" applyFont="1" applyBorder="1"/>
    <xf numFmtId="3" fontId="2" fillId="0" borderId="1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2" fillId="0" borderId="16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2" fillId="0" borderId="17" xfId="0" applyNumberFormat="1" applyFont="1" applyBorder="1" applyAlignment="1">
      <alignment horizontal="left"/>
    </xf>
    <xf numFmtId="3" fontId="2" fillId="0" borderId="19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2" fillId="0" borderId="16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6" xfId="0" applyNumberFormat="1" applyFont="1" applyBorder="1" applyAlignment="1">
      <alignment wrapText="1"/>
    </xf>
    <xf numFmtId="3" fontId="2" fillId="0" borderId="6" xfId="0" applyNumberFormat="1" applyFont="1" applyBorder="1" applyAlignment="1">
      <alignment horizontal="center"/>
    </xf>
    <xf numFmtId="3" fontId="2" fillId="0" borderId="16" xfId="0" applyNumberFormat="1" applyFont="1" applyBorder="1"/>
    <xf numFmtId="0" fontId="2" fillId="0" borderId="6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6" xfId="0" applyNumberFormat="1" applyFont="1" applyBorder="1"/>
    <xf numFmtId="0" fontId="2" fillId="0" borderId="27" xfId="0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2" fillId="0" borderId="29" xfId="0" applyNumberFormat="1" applyFont="1" applyBorder="1"/>
    <xf numFmtId="3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3" fontId="2" fillId="0" borderId="31" xfId="0" applyNumberFormat="1" applyFont="1" applyBorder="1"/>
    <xf numFmtId="3" fontId="2" fillId="0" borderId="32" xfId="0" applyNumberFormat="1" applyFont="1" applyBorder="1"/>
    <xf numFmtId="3" fontId="2" fillId="0" borderId="18" xfId="0" applyNumberFormat="1" applyFont="1" applyBorder="1"/>
    <xf numFmtId="0" fontId="2" fillId="0" borderId="18" xfId="0" applyFont="1" applyBorder="1"/>
    <xf numFmtId="0" fontId="20" fillId="0" borderId="0" xfId="0" applyFont="1"/>
    <xf numFmtId="0" fontId="2" fillId="0" borderId="33" xfId="0" applyFont="1" applyBorder="1" applyAlignment="1">
      <alignment horizontal="center"/>
    </xf>
    <xf numFmtId="3" fontId="2" fillId="0" borderId="21" xfId="0" applyNumberFormat="1" applyFont="1" applyBorder="1" applyAlignment="1">
      <alignment horizontal="left"/>
    </xf>
    <xf numFmtId="3" fontId="3" fillId="0" borderId="34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35" xfId="0" applyNumberFormat="1" applyFont="1" applyBorder="1" applyAlignment="1">
      <alignment horizontal="center"/>
    </xf>
    <xf numFmtId="3" fontId="2" fillId="2" borderId="25" xfId="0" applyNumberFormat="1" applyFont="1" applyFill="1" applyBorder="1"/>
    <xf numFmtId="3" fontId="2" fillId="2" borderId="37" xfId="0" applyNumberFormat="1" applyFont="1" applyFill="1" applyBorder="1"/>
    <xf numFmtId="3" fontId="3" fillId="3" borderId="34" xfId="0" applyNumberFormat="1" applyFont="1" applyFill="1" applyBorder="1" applyAlignment="1">
      <alignment horizontal="center"/>
    </xf>
    <xf numFmtId="3" fontId="19" fillId="0" borderId="26" xfId="0" applyNumberFormat="1" applyFont="1" applyBorder="1"/>
    <xf numFmtId="3" fontId="13" fillId="0" borderId="26" xfId="0" applyNumberFormat="1" applyFont="1" applyBorder="1" applyAlignment="1">
      <alignment horizontal="center"/>
    </xf>
    <xf numFmtId="0" fontId="2" fillId="3" borderId="0" xfId="0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view="pageLayout" zoomScaleNormal="100" workbookViewId="0">
      <selection activeCell="L12" sqref="L12"/>
    </sheetView>
  </sheetViews>
  <sheetFormatPr defaultRowHeight="12.75" x14ac:dyDescent="0.2"/>
  <cols>
    <col min="1" max="1" width="2" customWidth="1"/>
    <col min="2" max="2" width="24.42578125" customWidth="1"/>
    <col min="3" max="3" width="6.85546875" customWidth="1"/>
    <col min="4" max="4" width="8.7109375" customWidth="1"/>
    <col min="6" max="6" width="11.28515625" customWidth="1"/>
    <col min="8" max="8" width="11.5703125" customWidth="1"/>
    <col min="14" max="14" width="0.140625" customWidth="1"/>
  </cols>
  <sheetData>
    <row r="1" spans="1:14" s="37" customFormat="1" ht="16.5" x14ac:dyDescent="0.25">
      <c r="A1" s="102" t="s">
        <v>78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s="41" customFormat="1" ht="5.25" x14ac:dyDescent="0.15">
      <c r="B2" s="42"/>
    </row>
    <row r="3" spans="1:14" s="43" customFormat="1" ht="16.5" x14ac:dyDescent="0.25">
      <c r="B3" s="45" t="s">
        <v>47</v>
      </c>
      <c r="C3" s="46"/>
      <c r="D3" s="46"/>
      <c r="E3" s="46"/>
      <c r="F3" s="46"/>
      <c r="G3" s="46"/>
      <c r="H3" s="46"/>
      <c r="I3" s="1"/>
      <c r="J3" s="1"/>
      <c r="K3" s="1"/>
      <c r="L3" s="1"/>
      <c r="M3" s="1"/>
      <c r="N3" s="1"/>
    </row>
    <row r="4" spans="1:14" s="44" customFormat="1" ht="5.25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43" customFormat="1" ht="16.5" x14ac:dyDescent="0.25">
      <c r="B5" s="45" t="s">
        <v>77</v>
      </c>
      <c r="C5" s="46"/>
      <c r="D5" s="46"/>
      <c r="E5" s="46"/>
      <c r="F5" s="47"/>
      <c r="G5" s="46"/>
      <c r="H5" s="46"/>
      <c r="I5" s="1"/>
      <c r="J5" s="1"/>
      <c r="K5" s="1"/>
      <c r="L5" s="1"/>
      <c r="M5" s="1"/>
      <c r="N5" s="1"/>
    </row>
    <row r="6" spans="1:14" s="40" customFormat="1" x14ac:dyDescent="0.2">
      <c r="B6" s="3" t="s">
        <v>79</v>
      </c>
      <c r="C6" s="3"/>
      <c r="D6" s="3"/>
      <c r="E6" s="3"/>
      <c r="F6" s="48"/>
      <c r="G6" s="3"/>
      <c r="H6" s="3"/>
      <c r="I6" s="3"/>
      <c r="J6" s="3"/>
      <c r="K6" s="3"/>
      <c r="L6" s="3"/>
      <c r="M6" s="3"/>
      <c r="N6" s="3"/>
    </row>
    <row r="7" spans="1:14" s="40" customFormat="1" x14ac:dyDescent="0.2">
      <c r="B7" s="3" t="s">
        <v>73</v>
      </c>
      <c r="C7" s="3"/>
      <c r="D7" s="3"/>
      <c r="E7" s="3"/>
      <c r="F7" s="48"/>
      <c r="G7" s="3"/>
      <c r="H7" s="3"/>
      <c r="I7" s="3"/>
      <c r="J7" s="3"/>
      <c r="K7" s="3"/>
      <c r="L7" s="3"/>
      <c r="M7" s="3"/>
      <c r="N7" s="3"/>
    </row>
    <row r="8" spans="1:14" s="40" customFormat="1" x14ac:dyDescent="0.2">
      <c r="B8" s="4" t="s">
        <v>58</v>
      </c>
      <c r="C8" s="3"/>
      <c r="D8" s="3"/>
      <c r="E8" s="3"/>
      <c r="F8" s="48"/>
      <c r="G8" s="3"/>
      <c r="H8" s="3"/>
      <c r="I8" s="3"/>
      <c r="J8" s="3"/>
      <c r="K8" s="3"/>
      <c r="L8" s="3"/>
      <c r="M8" s="3"/>
      <c r="N8" s="3"/>
    </row>
    <row r="9" spans="1:14" s="40" customFormat="1" x14ac:dyDescent="0.2">
      <c r="B9" s="4" t="s">
        <v>76</v>
      </c>
      <c r="C9" s="3"/>
      <c r="D9" s="3"/>
      <c r="E9" s="3"/>
      <c r="F9" s="48"/>
      <c r="G9" s="3"/>
      <c r="H9" s="3"/>
      <c r="I9" s="3"/>
      <c r="J9" s="3"/>
      <c r="K9" s="3"/>
      <c r="L9" s="3"/>
      <c r="M9" s="3"/>
      <c r="N9" s="3"/>
    </row>
    <row r="10" spans="1:14" s="40" customFormat="1" ht="13.5" thickBot="1" x14ac:dyDescent="0.25">
      <c r="B10" s="101"/>
      <c r="C10" s="3"/>
      <c r="D10" s="3"/>
      <c r="E10" s="3"/>
      <c r="F10" s="48"/>
      <c r="G10" s="3"/>
      <c r="H10" s="3"/>
      <c r="I10" s="3"/>
      <c r="J10" s="3"/>
      <c r="K10" s="3"/>
      <c r="L10" s="3"/>
      <c r="M10" s="3"/>
      <c r="N10" s="3"/>
    </row>
    <row r="11" spans="1:14" x14ac:dyDescent="0.2">
      <c r="B11" s="49"/>
      <c r="C11" s="50"/>
      <c r="D11" s="50"/>
      <c r="E11" s="51" t="s">
        <v>0</v>
      </c>
      <c r="F11" s="52" t="s">
        <v>1</v>
      </c>
      <c r="G11" s="53" t="s">
        <v>3</v>
      </c>
      <c r="H11" s="1"/>
      <c r="I11" s="1"/>
      <c r="J11" s="1"/>
      <c r="K11" s="1"/>
      <c r="L11" s="1"/>
      <c r="M11" s="1"/>
    </row>
    <row r="12" spans="1:14" x14ac:dyDescent="0.2">
      <c r="B12" s="54"/>
      <c r="C12" s="55" t="s">
        <v>3</v>
      </c>
      <c r="D12" s="55" t="s">
        <v>3</v>
      </c>
      <c r="E12" s="56" t="s">
        <v>4</v>
      </c>
      <c r="F12" s="57" t="s">
        <v>5</v>
      </c>
      <c r="G12" s="58" t="s">
        <v>28</v>
      </c>
      <c r="H12" s="3"/>
      <c r="I12" s="1"/>
      <c r="J12" s="1"/>
      <c r="K12" s="1"/>
      <c r="L12" s="1"/>
      <c r="M12" s="1"/>
    </row>
    <row r="13" spans="1:14" ht="13.5" thickBot="1" x14ac:dyDescent="0.25">
      <c r="B13" s="59" t="s">
        <v>6</v>
      </c>
      <c r="C13" s="87" t="s">
        <v>0</v>
      </c>
      <c r="D13" s="87" t="s">
        <v>1</v>
      </c>
      <c r="E13" s="60" t="s">
        <v>7</v>
      </c>
      <c r="F13" s="61" t="s">
        <v>7</v>
      </c>
      <c r="G13" s="62" t="s">
        <v>29</v>
      </c>
      <c r="H13" s="3"/>
      <c r="I13" s="1"/>
      <c r="J13" s="1"/>
      <c r="K13" s="1"/>
      <c r="L13" s="1"/>
      <c r="M13" s="1"/>
    </row>
    <row r="14" spans="1:14" x14ac:dyDescent="0.2">
      <c r="B14" s="88" t="s">
        <v>22</v>
      </c>
      <c r="C14" s="73"/>
      <c r="D14" s="73"/>
      <c r="E14" s="64"/>
      <c r="F14" s="65"/>
      <c r="G14" s="89">
        <f>E14+F14</f>
        <v>0</v>
      </c>
      <c r="H14" s="3"/>
      <c r="I14" s="1"/>
      <c r="J14" s="1"/>
      <c r="K14" s="1"/>
      <c r="L14" s="1"/>
      <c r="M14" s="1"/>
    </row>
    <row r="15" spans="1:14" x14ac:dyDescent="0.2">
      <c r="B15" s="63" t="s">
        <v>18</v>
      </c>
      <c r="C15" s="90"/>
      <c r="D15" s="67"/>
      <c r="E15" s="68"/>
      <c r="F15" s="65"/>
      <c r="G15" s="66">
        <f>E15+F15</f>
        <v>0</v>
      </c>
      <c r="H15" s="3"/>
      <c r="I15" s="1"/>
      <c r="J15" s="1"/>
      <c r="K15" s="1"/>
      <c r="L15" s="1"/>
      <c r="M15" s="1"/>
    </row>
    <row r="16" spans="1:14" x14ac:dyDescent="0.2">
      <c r="B16" s="63" t="s">
        <v>17</v>
      </c>
      <c r="C16" s="90"/>
      <c r="D16" s="69"/>
      <c r="E16" s="68"/>
      <c r="F16" s="65"/>
      <c r="G16" s="66">
        <f t="shared" ref="G16:G34" si="0">E16+F16</f>
        <v>0</v>
      </c>
      <c r="H16" s="3"/>
      <c r="I16" s="1"/>
      <c r="J16" s="1"/>
      <c r="K16" s="1"/>
      <c r="L16" s="1"/>
      <c r="M16" s="1"/>
    </row>
    <row r="17" spans="2:13" ht="13.5" customHeight="1" x14ac:dyDescent="0.2">
      <c r="B17" s="70" t="s">
        <v>23</v>
      </c>
      <c r="C17" s="65"/>
      <c r="D17" s="71"/>
      <c r="E17" s="68"/>
      <c r="F17" s="65"/>
      <c r="G17" s="66">
        <f t="shared" si="0"/>
        <v>0</v>
      </c>
      <c r="H17" s="1"/>
      <c r="I17" s="1"/>
      <c r="J17" s="1"/>
      <c r="K17" s="1"/>
      <c r="L17" s="1"/>
      <c r="M17" s="1"/>
    </row>
    <row r="18" spans="2:13" ht="14.25" customHeight="1" x14ac:dyDescent="0.2">
      <c r="B18" s="72" t="s">
        <v>24</v>
      </c>
      <c r="C18" s="90"/>
      <c r="D18" s="64"/>
      <c r="E18" s="73"/>
      <c r="F18" s="74"/>
      <c r="G18" s="66">
        <f t="shared" si="0"/>
        <v>0</v>
      </c>
      <c r="H18" s="1"/>
      <c r="I18" s="1"/>
      <c r="J18" s="1"/>
      <c r="K18" s="1"/>
      <c r="L18" s="1"/>
      <c r="M18" s="1"/>
    </row>
    <row r="19" spans="2:13" ht="14.25" customHeight="1" x14ac:dyDescent="0.2">
      <c r="B19" s="72" t="s">
        <v>19</v>
      </c>
      <c r="C19" s="90"/>
      <c r="D19" s="90"/>
      <c r="E19" s="73"/>
      <c r="F19" s="74"/>
      <c r="G19" s="66">
        <f t="shared" si="0"/>
        <v>0</v>
      </c>
      <c r="H19" s="1"/>
      <c r="I19" s="1"/>
      <c r="J19" s="1"/>
      <c r="K19" s="1"/>
      <c r="L19" s="1"/>
      <c r="M19" s="1"/>
    </row>
    <row r="20" spans="2:13" x14ac:dyDescent="0.2">
      <c r="B20" s="72" t="s">
        <v>20</v>
      </c>
      <c r="C20" s="90"/>
      <c r="D20" s="90"/>
      <c r="E20" s="73"/>
      <c r="F20" s="74"/>
      <c r="G20" s="66">
        <f t="shared" si="0"/>
        <v>0</v>
      </c>
      <c r="H20" s="1"/>
      <c r="I20" s="1"/>
      <c r="J20" s="1"/>
      <c r="K20" s="1"/>
      <c r="L20" s="1"/>
      <c r="M20" s="1"/>
    </row>
    <row r="21" spans="2:13" x14ac:dyDescent="0.2">
      <c r="B21" s="72" t="s">
        <v>21</v>
      </c>
      <c r="C21" s="90"/>
      <c r="D21" s="90"/>
      <c r="E21" s="73"/>
      <c r="F21" s="74"/>
      <c r="G21" s="66">
        <f t="shared" si="0"/>
        <v>0</v>
      </c>
      <c r="H21" s="1"/>
      <c r="I21" s="1"/>
      <c r="J21" s="1"/>
      <c r="K21" s="1"/>
      <c r="L21" s="1"/>
      <c r="M21" s="1"/>
    </row>
    <row r="22" spans="2:13" x14ac:dyDescent="0.2">
      <c r="B22" s="72" t="s">
        <v>25</v>
      </c>
      <c r="C22" s="90"/>
      <c r="D22" s="90"/>
      <c r="E22" s="73"/>
      <c r="F22" s="74"/>
      <c r="G22" s="66">
        <f t="shared" si="0"/>
        <v>0</v>
      </c>
      <c r="H22" s="1"/>
      <c r="I22" s="1"/>
      <c r="J22" s="1"/>
      <c r="K22" s="1"/>
      <c r="L22" s="1"/>
      <c r="M22" s="1"/>
    </row>
    <row r="23" spans="2:13" x14ac:dyDescent="0.2">
      <c r="B23" s="72" t="s">
        <v>26</v>
      </c>
      <c r="C23" s="90"/>
      <c r="D23" s="64"/>
      <c r="E23" s="73"/>
      <c r="F23" s="74"/>
      <c r="G23" s="66">
        <f t="shared" si="0"/>
        <v>0</v>
      </c>
      <c r="H23" s="1"/>
      <c r="I23" s="1"/>
      <c r="J23" s="1"/>
      <c r="K23" s="1"/>
      <c r="L23" s="1"/>
      <c r="M23" s="1"/>
    </row>
    <row r="24" spans="2:13" x14ac:dyDescent="0.2">
      <c r="B24" s="72" t="s">
        <v>27</v>
      </c>
      <c r="C24" s="90"/>
      <c r="D24" s="64"/>
      <c r="E24" s="73"/>
      <c r="F24" s="74"/>
      <c r="G24" s="66">
        <f t="shared" si="0"/>
        <v>0</v>
      </c>
      <c r="H24" s="1"/>
      <c r="I24" s="1"/>
      <c r="J24" s="1"/>
      <c r="K24" s="1"/>
      <c r="L24" s="1"/>
      <c r="M24" s="1"/>
    </row>
    <row r="25" spans="2:13" x14ac:dyDescent="0.2">
      <c r="B25" s="72" t="s">
        <v>64</v>
      </c>
      <c r="C25" s="90"/>
      <c r="D25" s="64"/>
      <c r="E25" s="73"/>
      <c r="F25" s="74"/>
      <c r="G25" s="66">
        <f>E25+F25</f>
        <v>0</v>
      </c>
      <c r="H25" s="1"/>
      <c r="I25" s="1"/>
      <c r="J25" s="1"/>
      <c r="K25" s="1"/>
      <c r="L25" s="1"/>
      <c r="M25" s="1"/>
    </row>
    <row r="26" spans="2:13" x14ac:dyDescent="0.2">
      <c r="B26" s="72" t="s">
        <v>8</v>
      </c>
      <c r="C26" s="90"/>
      <c r="D26" s="64"/>
      <c r="E26" s="73"/>
      <c r="F26" s="74"/>
      <c r="G26" s="66">
        <f t="shared" si="0"/>
        <v>0</v>
      </c>
      <c r="H26" s="1"/>
      <c r="I26" s="1"/>
      <c r="J26" s="1"/>
      <c r="K26" s="1"/>
      <c r="L26" s="1"/>
      <c r="M26" s="1"/>
    </row>
    <row r="27" spans="2:13" x14ac:dyDescent="0.2">
      <c r="B27" s="72" t="s">
        <v>9</v>
      </c>
      <c r="C27" s="90"/>
      <c r="D27" s="64"/>
      <c r="E27" s="73"/>
      <c r="F27" s="74"/>
      <c r="G27" s="66">
        <f t="shared" si="0"/>
        <v>0</v>
      </c>
      <c r="H27" s="1"/>
      <c r="I27" s="1"/>
      <c r="J27" s="1"/>
      <c r="K27" s="1"/>
      <c r="L27" s="1"/>
      <c r="M27" s="1"/>
    </row>
    <row r="28" spans="2:13" x14ac:dyDescent="0.2">
      <c r="B28" s="72" t="s">
        <v>10</v>
      </c>
      <c r="C28" s="90"/>
      <c r="D28" s="64"/>
      <c r="E28" s="73"/>
      <c r="F28" s="74"/>
      <c r="G28" s="66">
        <f t="shared" si="0"/>
        <v>0</v>
      </c>
      <c r="H28" s="1"/>
      <c r="I28" s="1"/>
      <c r="J28" s="1"/>
      <c r="K28" s="1"/>
      <c r="L28" s="1"/>
      <c r="M28" s="1"/>
    </row>
    <row r="29" spans="2:13" x14ac:dyDescent="0.2">
      <c r="B29" s="72" t="s">
        <v>11</v>
      </c>
      <c r="C29" s="90"/>
      <c r="D29" s="64"/>
      <c r="E29" s="73"/>
      <c r="F29" s="74"/>
      <c r="G29" s="66">
        <f t="shared" si="0"/>
        <v>0</v>
      </c>
      <c r="H29" s="1"/>
      <c r="I29" s="1"/>
      <c r="J29" s="1"/>
      <c r="K29" s="1"/>
      <c r="L29" s="1"/>
      <c r="M29" s="1"/>
    </row>
    <row r="30" spans="2:13" x14ac:dyDescent="0.2">
      <c r="B30" s="72" t="s">
        <v>12</v>
      </c>
      <c r="C30" s="90"/>
      <c r="D30" s="64"/>
      <c r="E30" s="73"/>
      <c r="F30" s="74"/>
      <c r="G30" s="66">
        <f t="shared" si="0"/>
        <v>0</v>
      </c>
      <c r="H30" s="1"/>
      <c r="I30" s="1"/>
      <c r="J30" s="1"/>
      <c r="K30" s="1"/>
      <c r="L30" s="1"/>
      <c r="M30" s="1"/>
    </row>
    <row r="31" spans="2:13" x14ac:dyDescent="0.2">
      <c r="B31" s="72" t="s">
        <v>13</v>
      </c>
      <c r="C31" s="90"/>
      <c r="D31" s="64"/>
      <c r="E31" s="73"/>
      <c r="F31" s="74"/>
      <c r="G31" s="66">
        <f t="shared" si="0"/>
        <v>0</v>
      </c>
      <c r="H31" s="1"/>
      <c r="I31" s="1"/>
      <c r="J31" s="1"/>
      <c r="K31" s="1"/>
      <c r="L31" s="1"/>
      <c r="M31" s="1"/>
    </row>
    <row r="32" spans="2:13" x14ac:dyDescent="0.2">
      <c r="B32" s="72" t="s">
        <v>14</v>
      </c>
      <c r="C32" s="90"/>
      <c r="D32" s="64"/>
      <c r="E32" s="73"/>
      <c r="F32" s="74"/>
      <c r="G32" s="66">
        <f t="shared" si="0"/>
        <v>0</v>
      </c>
      <c r="H32" s="1"/>
      <c r="I32" s="1"/>
      <c r="J32" s="1"/>
      <c r="K32" s="1"/>
      <c r="L32" s="1"/>
      <c r="M32" s="1"/>
    </row>
    <row r="33" spans="2:14" x14ac:dyDescent="0.2">
      <c r="B33" s="72" t="s">
        <v>15</v>
      </c>
      <c r="C33" s="90"/>
      <c r="D33" s="64"/>
      <c r="E33" s="73"/>
      <c r="F33" s="74"/>
      <c r="G33" s="66">
        <f t="shared" si="0"/>
        <v>0</v>
      </c>
      <c r="H33" s="1"/>
      <c r="I33" s="1"/>
      <c r="J33" s="1"/>
      <c r="K33" s="1"/>
      <c r="L33" s="1"/>
      <c r="M33" s="1"/>
    </row>
    <row r="34" spans="2:14" x14ac:dyDescent="0.2">
      <c r="B34" s="72" t="s">
        <v>16</v>
      </c>
      <c r="C34" s="90"/>
      <c r="D34" s="64"/>
      <c r="E34" s="73"/>
      <c r="F34" s="74"/>
      <c r="G34" s="66">
        <f t="shared" si="0"/>
        <v>0</v>
      </c>
      <c r="H34" s="1"/>
      <c r="I34" s="1"/>
      <c r="J34" s="1"/>
      <c r="K34" s="1"/>
      <c r="L34" s="1"/>
      <c r="M34" s="1"/>
    </row>
    <row r="35" spans="2:14" ht="4.5" customHeight="1" thickBot="1" x14ac:dyDescent="0.25">
      <c r="B35" s="72"/>
      <c r="C35" s="90"/>
      <c r="D35" s="64"/>
      <c r="E35" s="73"/>
      <c r="F35" s="74"/>
      <c r="G35" s="66"/>
      <c r="H35" s="1"/>
      <c r="I35" s="1"/>
      <c r="J35" s="1"/>
      <c r="K35" s="1"/>
      <c r="L35" s="1"/>
      <c r="M35" s="1"/>
    </row>
    <row r="36" spans="2:14" ht="13.5" thickBot="1" x14ac:dyDescent="0.25">
      <c r="B36" s="75" t="s">
        <v>2</v>
      </c>
      <c r="C36" s="76">
        <f>SUM(C14:C34)</f>
        <v>0</v>
      </c>
      <c r="D36" s="76">
        <f>SUM(D14:D34)</f>
        <v>0</v>
      </c>
      <c r="E36" s="77">
        <f>SUM(E14:E34)</f>
        <v>0</v>
      </c>
      <c r="F36" s="78">
        <f>SUM(F14:F34)</f>
        <v>0</v>
      </c>
      <c r="G36" s="91">
        <f>SUM(G14:G35)</f>
        <v>0</v>
      </c>
      <c r="H36" s="1"/>
      <c r="I36" s="1"/>
      <c r="J36" s="1"/>
      <c r="K36" s="1"/>
      <c r="L36" s="1"/>
      <c r="M36" s="1"/>
    </row>
    <row r="37" spans="2:14" ht="6.75" customHeight="1" thickBot="1" x14ac:dyDescent="0.3">
      <c r="B37" s="99"/>
      <c r="C37" s="92"/>
      <c r="D37" s="94"/>
      <c r="E37" s="93"/>
      <c r="F37" s="94"/>
      <c r="G37" s="95"/>
      <c r="H37" s="100"/>
      <c r="I37" s="1"/>
      <c r="J37" s="1"/>
      <c r="K37" s="1"/>
      <c r="L37" s="1"/>
      <c r="M37" s="1"/>
      <c r="N37" s="1"/>
    </row>
    <row r="38" spans="2:14" x14ac:dyDescent="0.2">
      <c r="B38" s="79" t="s">
        <v>59</v>
      </c>
      <c r="C38" s="80"/>
      <c r="D38" s="80"/>
      <c r="E38" s="81"/>
      <c r="F38" s="80"/>
      <c r="G38" s="80"/>
      <c r="H38" s="98"/>
      <c r="I38" s="3"/>
      <c r="J38" s="1"/>
      <c r="K38" s="1"/>
      <c r="L38" s="1"/>
      <c r="M38" s="1"/>
      <c r="N38" s="1"/>
    </row>
    <row r="39" spans="2:14" x14ac:dyDescent="0.2">
      <c r="B39" s="82" t="s">
        <v>60</v>
      </c>
      <c r="C39" s="4"/>
      <c r="D39" s="4"/>
      <c r="E39" s="3"/>
      <c r="F39" s="4"/>
      <c r="G39" s="4"/>
      <c r="H39" s="96">
        <f>IF(G36-H38&gt;0,G36-H38,0)</f>
        <v>0</v>
      </c>
      <c r="I39" s="3"/>
      <c r="J39" s="1"/>
      <c r="K39" s="1"/>
      <c r="L39" s="1"/>
      <c r="M39" s="1"/>
      <c r="N39" s="1"/>
    </row>
    <row r="40" spans="2:14" ht="13.5" thickBot="1" x14ac:dyDescent="0.25">
      <c r="B40" s="83" t="s">
        <v>61</v>
      </c>
      <c r="C40" s="84"/>
      <c r="D40" s="84"/>
      <c r="E40" s="85"/>
      <c r="F40" s="84"/>
      <c r="G40" s="84"/>
      <c r="H40" s="97">
        <f>IF(H38-G36&gt;0,H38-G36,0)</f>
        <v>0</v>
      </c>
      <c r="I40" s="3"/>
      <c r="J40" s="1"/>
      <c r="K40" s="1"/>
      <c r="L40" s="1"/>
      <c r="M40" s="1"/>
      <c r="N40" s="1"/>
    </row>
    <row r="41" spans="2:14" ht="12.75" customHeight="1" x14ac:dyDescent="0.2">
      <c r="B41" s="4"/>
      <c r="C41" s="4"/>
      <c r="D41" s="4"/>
      <c r="E41" s="3"/>
      <c r="F41" s="4"/>
      <c r="G41" s="4"/>
      <c r="H41" s="4"/>
      <c r="I41" s="1"/>
      <c r="J41" s="1"/>
      <c r="K41" s="1"/>
      <c r="L41" s="1"/>
      <c r="M41" s="1"/>
      <c r="N41" s="1"/>
    </row>
    <row r="42" spans="2:14" s="1" customFormat="1" ht="15" customHeight="1" x14ac:dyDescent="0.2">
      <c r="B42" s="86" t="s">
        <v>30</v>
      </c>
    </row>
    <row r="43" spans="2:14" s="1" customFormat="1" ht="15" customHeight="1" x14ac:dyDescent="0.2">
      <c r="B43" s="1" t="s">
        <v>66</v>
      </c>
    </row>
    <row r="44" spans="2:14" s="1" customFormat="1" ht="15" customHeight="1" x14ac:dyDescent="0.2">
      <c r="B44" s="1" t="s">
        <v>31</v>
      </c>
    </row>
    <row r="45" spans="2:14" s="1" customFormat="1" ht="12.75" customHeight="1" x14ac:dyDescent="0.2"/>
    <row r="46" spans="2:14" s="1" customFormat="1" ht="15" customHeight="1" x14ac:dyDescent="0.2">
      <c r="B46" s="1" t="s">
        <v>67</v>
      </c>
    </row>
    <row r="47" spans="2:14" s="1" customFormat="1" ht="15" customHeight="1" x14ac:dyDescent="0.2">
      <c r="B47" s="1" t="s">
        <v>32</v>
      </c>
    </row>
    <row r="48" spans="2:14" s="1" customFormat="1" ht="13.5" customHeight="1" x14ac:dyDescent="0.2"/>
    <row r="49" spans="2:12" s="1" customFormat="1" ht="14.25" customHeight="1" x14ac:dyDescent="0.2">
      <c r="B49" s="1" t="s">
        <v>68</v>
      </c>
    </row>
    <row r="50" spans="2:12" s="1" customFormat="1" ht="15" customHeight="1" x14ac:dyDescent="0.2">
      <c r="B50" s="1" t="s">
        <v>33</v>
      </c>
    </row>
    <row r="51" spans="2:12" s="1" customFormat="1" ht="13.5" customHeight="1" x14ac:dyDescent="0.2"/>
    <row r="52" spans="2:12" s="1" customFormat="1" x14ac:dyDescent="0.2">
      <c r="B52" s="1" t="s">
        <v>69</v>
      </c>
    </row>
    <row r="53" spans="2:12" s="1" customFormat="1" x14ac:dyDescent="0.2">
      <c r="B53" s="1" t="s">
        <v>34</v>
      </c>
    </row>
    <row r="54" spans="2:12" s="1" customFormat="1" ht="14.25" customHeight="1" x14ac:dyDescent="0.2"/>
    <row r="55" spans="2:12" s="1" customFormat="1" x14ac:dyDescent="0.2">
      <c r="B55" s="1" t="s">
        <v>70</v>
      </c>
    </row>
    <row r="56" spans="2:12" s="1" customFormat="1" x14ac:dyDescent="0.2">
      <c r="B56" s="1" t="s">
        <v>35</v>
      </c>
    </row>
    <row r="57" spans="2:12" s="1" customFormat="1" ht="12.75" customHeight="1" x14ac:dyDescent="0.2"/>
    <row r="58" spans="2:12" s="1" customFormat="1" x14ac:dyDescent="0.2">
      <c r="B58" s="1" t="s">
        <v>71</v>
      </c>
    </row>
    <row r="59" spans="2:12" s="1" customFormat="1" x14ac:dyDescent="0.2">
      <c r="B59" s="1" t="s">
        <v>36</v>
      </c>
    </row>
    <row r="60" spans="2:12" s="1" customFormat="1" ht="13.5" customHeight="1" x14ac:dyDescent="0.2"/>
    <row r="61" spans="2:12" s="1" customFormat="1" x14ac:dyDescent="0.2">
      <c r="B61" s="1" t="s">
        <v>72</v>
      </c>
    </row>
    <row r="62" spans="2:12" s="1" customFormat="1" x14ac:dyDescent="0.2">
      <c r="B62" s="1" t="s">
        <v>41</v>
      </c>
    </row>
    <row r="63" spans="2:12" ht="16.5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4" spans="2:12" ht="15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</sheetData>
  <mergeCells count="1">
    <mergeCell ref="A1:N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differentOddEven="1" scaleWithDoc="0" alignWithMargins="0">
    <oddHeader>&amp;RBilaga 2 till II:15 vid regeringssammanträde den 18 december 2025</oddHeader>
    <oddFooter>&amp;R&amp;P av &amp;[2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view="pageLayout" topLeftCell="A2" zoomScaleNormal="100" workbookViewId="0">
      <selection activeCell="G50" sqref="G50"/>
    </sheetView>
  </sheetViews>
  <sheetFormatPr defaultColWidth="9.140625" defaultRowHeight="12.75" x14ac:dyDescent="0.2"/>
  <cols>
    <col min="1" max="1" width="2" style="1" customWidth="1"/>
    <col min="2" max="4" width="9.140625" style="1"/>
    <col min="5" max="5" width="32.140625" style="1" customWidth="1"/>
    <col min="6" max="6" width="10.28515625" style="26" customWidth="1"/>
    <col min="7" max="16384" width="9.140625" style="1"/>
  </cols>
  <sheetData>
    <row r="1" spans="1:12" s="37" customFormat="1" ht="33" hidden="1" customHeight="1" x14ac:dyDescent="0.25">
      <c r="A1" s="103" t="s">
        <v>74</v>
      </c>
      <c r="B1" s="103"/>
      <c r="C1" s="103"/>
      <c r="D1" s="103"/>
      <c r="E1" s="103"/>
      <c r="F1" s="103"/>
      <c r="G1" s="103"/>
    </row>
    <row r="2" spans="1:12" customFormat="1" ht="6.75" customHeight="1" x14ac:dyDescent="0.25">
      <c r="A2" s="36"/>
    </row>
    <row r="3" spans="1:12" ht="16.5" x14ac:dyDescent="0.25">
      <c r="A3" s="2"/>
      <c r="B3" s="45" t="s">
        <v>53</v>
      </c>
    </row>
    <row r="5" spans="1:12" x14ac:dyDescent="0.2">
      <c r="B5" s="7"/>
      <c r="C5" s="8"/>
      <c r="D5" s="8"/>
      <c r="E5" s="8"/>
      <c r="F5" s="27"/>
    </row>
    <row r="6" spans="1:12" x14ac:dyDescent="0.2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x14ac:dyDescent="0.2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x14ac:dyDescent="0.2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x14ac:dyDescent="0.2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x14ac:dyDescent="0.2">
      <c r="A10" s="2"/>
      <c r="B10" s="7"/>
      <c r="C10" s="8"/>
      <c r="D10" s="8"/>
      <c r="E10" s="16"/>
      <c r="F10" s="27"/>
    </row>
    <row r="11" spans="1:12" x14ac:dyDescent="0.2">
      <c r="B11" s="9" t="s">
        <v>42</v>
      </c>
      <c r="C11" s="3"/>
      <c r="D11" s="3"/>
      <c r="E11" s="3"/>
      <c r="F11" s="28"/>
    </row>
    <row r="12" spans="1:12" x14ac:dyDescent="0.2">
      <c r="A12" s="6"/>
      <c r="B12" s="9"/>
      <c r="C12" s="3" t="s">
        <v>40</v>
      </c>
      <c r="D12" s="3"/>
      <c r="E12" s="3"/>
      <c r="F12" s="28"/>
    </row>
    <row r="13" spans="1:12" x14ac:dyDescent="0.2">
      <c r="B13" s="11"/>
      <c r="C13" s="3" t="s">
        <v>56</v>
      </c>
      <c r="D13" s="3"/>
      <c r="E13" s="3"/>
      <c r="F13" s="28">
        <f>'Tabell 1 Takbelopp'!G36</f>
        <v>0</v>
      </c>
    </row>
    <row r="14" spans="1:12" x14ac:dyDescent="0.2">
      <c r="B14" s="11"/>
      <c r="C14" s="3" t="s">
        <v>65</v>
      </c>
      <c r="D14" s="3"/>
      <c r="E14" s="3"/>
      <c r="F14" s="28"/>
    </row>
    <row r="15" spans="1:12" x14ac:dyDescent="0.2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">
      <c r="B16" s="11"/>
      <c r="C16" s="3"/>
      <c r="D16" s="3"/>
      <c r="E16" s="10"/>
      <c r="F16" s="28"/>
    </row>
    <row r="17" spans="1:6" ht="14.25" x14ac:dyDescent="0.2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">
      <c r="B19" s="18" t="s">
        <v>50</v>
      </c>
      <c r="F19" s="31"/>
    </row>
    <row r="20" spans="1:6" s="17" customFormat="1" ht="12" x14ac:dyDescent="0.2">
      <c r="B20" s="20" t="s">
        <v>51</v>
      </c>
      <c r="F20" s="31"/>
    </row>
    <row r="22" spans="1:6" x14ac:dyDescent="0.2">
      <c r="B22" s="14"/>
      <c r="C22" s="14"/>
      <c r="D22" s="14"/>
      <c r="E22" s="14"/>
      <c r="F22" s="32"/>
    </row>
    <row r="23" spans="1:6" x14ac:dyDescent="0.2">
      <c r="B23" s="21" t="s">
        <v>39</v>
      </c>
      <c r="C23" s="8"/>
      <c r="D23" s="8"/>
      <c r="E23" s="16"/>
      <c r="F23" s="27"/>
    </row>
    <row r="24" spans="1:6" x14ac:dyDescent="0.2">
      <c r="B24" s="9"/>
      <c r="C24" s="3"/>
      <c r="D24" s="3"/>
      <c r="E24" s="10"/>
      <c r="F24" s="28"/>
    </row>
    <row r="25" spans="1:6" x14ac:dyDescent="0.2">
      <c r="B25" s="11"/>
      <c r="C25" s="3" t="s">
        <v>44</v>
      </c>
      <c r="D25" s="3"/>
      <c r="E25" s="10"/>
      <c r="F25" s="28"/>
    </row>
    <row r="26" spans="1:6" ht="14.25" x14ac:dyDescent="0.2">
      <c r="A26" s="4"/>
      <c r="B26" s="13"/>
      <c r="C26" s="14" t="s">
        <v>62</v>
      </c>
      <c r="D26" s="14"/>
      <c r="E26" s="15"/>
      <c r="F26" s="30"/>
    </row>
    <row r="27" spans="1:6" x14ac:dyDescent="0.2">
      <c r="B27" s="11"/>
      <c r="C27" s="3"/>
      <c r="D27" s="3"/>
      <c r="E27" s="10"/>
      <c r="F27" s="28"/>
    </row>
    <row r="28" spans="1:6" x14ac:dyDescent="0.2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">
      <c r="B29" s="3"/>
      <c r="C29" s="3"/>
      <c r="D29" s="3"/>
      <c r="E29" s="3"/>
      <c r="F29" s="4"/>
    </row>
    <row r="30" spans="1:6" ht="14.25" x14ac:dyDescent="0.2">
      <c r="B30" s="22"/>
      <c r="C30" s="3"/>
      <c r="D30" s="3"/>
      <c r="E30" s="3"/>
      <c r="F30" s="4"/>
    </row>
    <row r="31" spans="1:6" ht="12" customHeight="1" x14ac:dyDescent="0.2">
      <c r="B31" s="9" t="s">
        <v>43</v>
      </c>
      <c r="C31" s="8"/>
      <c r="D31" s="8"/>
      <c r="E31" s="16"/>
      <c r="F31" s="27"/>
    </row>
    <row r="32" spans="1:6" ht="12" customHeight="1" x14ac:dyDescent="0.2">
      <c r="B32" s="11"/>
      <c r="C32" s="3"/>
      <c r="D32" s="3"/>
      <c r="E32" s="10"/>
      <c r="F32" s="28"/>
    </row>
    <row r="33" spans="2:6" x14ac:dyDescent="0.2">
      <c r="B33" s="11"/>
      <c r="C33" s="3" t="s">
        <v>45</v>
      </c>
      <c r="D33" s="3"/>
      <c r="E33" s="10"/>
      <c r="F33" s="28"/>
    </row>
    <row r="34" spans="2:6" ht="14.25" x14ac:dyDescent="0.2">
      <c r="B34" s="13"/>
      <c r="C34" s="14" t="s">
        <v>75</v>
      </c>
      <c r="D34" s="23"/>
      <c r="E34" s="24"/>
      <c r="F34" s="35"/>
    </row>
    <row r="35" spans="2:6" x14ac:dyDescent="0.2">
      <c r="B35" s="11"/>
      <c r="F35" s="34"/>
    </row>
    <row r="36" spans="2:6" x14ac:dyDescent="0.2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">
      <c r="B38" s="18" t="s">
        <v>63</v>
      </c>
      <c r="C38" s="19"/>
      <c r="D38" s="19"/>
      <c r="E38" s="19"/>
      <c r="F38" s="33"/>
    </row>
    <row r="39" spans="2:6" s="17" customFormat="1" ht="12" x14ac:dyDescent="0.2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>
    <oddFooter>&amp;R &amp;[2 av &amp;[2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  <_dlc_DocId xmlns="fd0eb60b-32c8-489c-a600-61d55b22892d">452MF7CDPVDY-998283150-14475</_dlc_DocId>
    <_dlc_DocIdUrl xmlns="fd0eb60b-32c8-489c-a600-61d55b22892d">
      <Url>https://dhs.sp.regeringskansliet.se/yta/u-UH/_layouts/15/DocIdRedir.aspx?ID=452MF7CDPVDY-998283150-14475</Url>
      <Description>452MF7CDPVDY-998283150-14475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93" ma:contentTypeDescription="Skapa ny arbetsbok" ma:contentTypeScope="" ma:versionID="0258ab70a6ef1e941303fd4d92dbf7f3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6="fd0eb60b-32c8-489c-a600-61d55b22892d" targetNamespace="http://schemas.microsoft.com/office/2006/metadata/properties" ma:root="true" ma:fieldsID="d899ca90af2a000911456997791c3e96" ns2:_="" ns3:_="" ns4:_="" ns6:_="">
    <xsd:import namespace="4e9c2f0c-7bf8-49af-8356-cbf363fc78a7"/>
    <xsd:import namespace="cc625d36-bb37-4650-91b9-0c96159295ba"/>
    <xsd:import namespace="18f3d968-6251-40b0-9f11-012b293496c2"/>
    <xsd:import namespace="fd0eb60b-32c8-489c-a600-61d55b22892d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d4f1134e-a5b0-485b-bfa2-3624a530a859}" ma:internalName="TaxCatchAll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?mso-contentType ?>
<SharedContentType xmlns="Microsoft.SharePoint.Taxonomy.ContentTypeSync" SourceId="d07acfae-4dfa-4949-99a8-259efd31a6ae" ContentTypeId="0x010100BBA312BF02777149882D207184EC35C001" PreviousValue="true"/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224B331-B87D-4312-B62B-DF4F824F1692}">
  <ds:schemaRefs>
    <ds:schemaRef ds:uri="18f3d968-6251-40b0-9f11-012b293496c2"/>
    <ds:schemaRef ds:uri="cc625d36-bb37-4650-91b9-0c96159295b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fd0eb60b-32c8-489c-a600-61d55b22892d"/>
    <ds:schemaRef ds:uri="http://schemas.microsoft.com/office/infopath/2007/PartnerControls"/>
    <ds:schemaRef ds:uri="http://purl.org/dc/elements/1.1/"/>
    <ds:schemaRef ds:uri="4e9c2f0c-7bf8-49af-8356-cbf363fc78a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BE224F-80D9-44A3-8C72-72ABE112A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4265C-A0BE-4558-B92E-6512F3D003A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F7B1B05-089A-4355-BEC6-C0005C2A5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fd0eb60b-32c8-489c-a600-61d55b228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FF9FA47-2960-4F01-8BB9-9E72C0DAB7B0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6CF65EEE-3596-433B-946F-49DC229FC09F}">
  <ds:schemaRefs>
    <ds:schemaRef ds:uri="Microsoft.SharePoint.Taxonomy.ContentTypeSync"/>
  </ds:schemaRefs>
</ds:datastoreItem>
</file>

<file path=customXml/itemProps7.xml><?xml version="1.0" encoding="utf-8"?>
<ds:datastoreItem xmlns:ds="http://schemas.openxmlformats.org/officeDocument/2006/customXml" ds:itemID="{B07DEC2B-3CFC-4736-8716-CB59F236DEA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Lina Lundblad</cp:lastModifiedBy>
  <cp:lastPrinted>2024-12-10T13:00:34Z</cp:lastPrinted>
  <dcterms:created xsi:type="dcterms:W3CDTF">1999-05-24T12:13:08Z</dcterms:created>
  <dcterms:modified xsi:type="dcterms:W3CDTF">2025-12-18T09:20:30Z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0x010100BBA312BF02777149882D207184EC35C00100BC1C9C5D4A2FE148AA3AB0E9E133AC8C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4250d957-0d7b-4090-90bc-5d10715fae02</vt:lpwstr>
  </property>
  <property fmtid="{D5CDD505-2E9C-101B-9397-08002B2CF9AE}" pid="17" name="Organisation">
    <vt:lpwstr/>
  </property>
  <property fmtid="{D5CDD505-2E9C-101B-9397-08002B2CF9AE}" pid="18" name="ActivityCategory">
    <vt:lpwstr/>
  </property>
  <property fmtid="{D5CDD505-2E9C-101B-9397-08002B2CF9AE}" pid="19" name="_dlc_policyId">
    <vt:lpwstr>0x0101000787FB7BB4849D41A5C57A862A6FE0CE|1846109918</vt:lpwstr>
  </property>
  <property fmtid="{D5CDD505-2E9C-101B-9397-08002B2CF9AE}" pid="20" name="ItemRetentionFormula">
    <vt:lpwstr>&lt;formula id="Microsoft.Office.RecordsManagement.PolicyFeatures.Expiration.Formula.BuiltIn"&gt;&lt;number&gt;5&lt;/number&gt;&lt;property&gt;ExpirationDate&lt;/property&gt;&lt;propertyId&gt;4bb3d96d-1df3-4fdd-8204-5f3ffa1ec161&lt;/propertyId&gt;&lt;period&gt;years&lt;/period&gt;&lt;/formula&gt;</vt:lpwstr>
  </property>
</Properties>
</file>