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6/Fördelningsmodellen/Bilagor till Hermes/"/>
    </mc:Choice>
  </mc:AlternateContent>
  <xr:revisionPtr revIDLastSave="0" documentId="13_ncr:1_{BB642581-B682-4207-AE92-704E9C219B49}" xr6:coauthVersionLast="47" xr6:coauthVersionMax="47" xr10:uidLastSave="{00000000-0000-0000-0000-000000000000}"/>
  <bookViews>
    <workbookView xWindow="-120" yWindow="-120" windowWidth="29040" windowHeight="15720" xr2:uid="{13865157-909D-432E-976F-9552229C90E7}"/>
  </bookViews>
  <sheets>
    <sheet name="2026" sheetId="2" r:id="rId1"/>
    <sheet name="Blad1" sheetId="1" state="hidden" r:id="rId2"/>
  </sheets>
  <definedNames>
    <definedName name="_xlnm.Print_Area" localSheetId="0">'2026'!$A$1:$F$28</definedName>
    <definedName name="_xlnm.Print_Area" localSheetId="1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B27" i="2"/>
  <c r="C27" i="1"/>
  <c r="B27" i="1" l="1"/>
</calcChain>
</file>

<file path=xl/sharedStrings.xml><?xml version="1.0" encoding="utf-8"?>
<sst xmlns="http://schemas.openxmlformats.org/spreadsheetml/2006/main" count="54" uniqueCount="28">
  <si>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</si>
  <si>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</si>
  <si>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</si>
  <si>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</si>
  <si>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</si>
  <si>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</si>
  <si>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</si>
  <si>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</si>
  <si>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</si>
  <si>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</si>
  <si>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</si>
  <si>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</si>
  <si>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</si>
  <si>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</si>
  <si>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</si>
  <si>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</si>
  <si>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</si>
  <si>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</si>
  <si>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</si>
  <si>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</si>
  <si>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</si>
  <si>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</si>
  <si>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</si>
  <si>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</si>
  <si>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</si>
  <si>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</si>
  <si>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2024</t>
  </si>
  <si>
    <t>Fördelning av låneram och räntekontokredit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</si>
</sst>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3" fontId="0" fillId="2" borderId="0" xfId="0" applyNumberFormat="1" applyFill="1"/>
    <xf numFmtId="0" fontId="1" fillId="2" borderId="1" xfId="0" applyFont="1" applyFill="1" applyBorder="1" applyAlignment="1">
      <alignment horizontal="center" wrapText="1"/>
    </xf>
    <xf numFmtId="3" fontId="0" fillId="2" borderId="6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5" fillId="2" borderId="0" xfId="0" applyFont="1" applyFill="1"/>
    <xf numFmtId="3" fontId="0" fillId="0" borderId="6" xfId="0" applyNumberForma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338A-C8A3-4E7C-B95D-540BF26CF02A}">
  <dimension ref="A2:M28"/>
  <sheetViews>
    <sheetView tabSelected="1" topLeftCell="A2" zoomScale="130" zoomScaleNormal="130" zoomScaleSheetLayoutView="145" zoomScalePageLayoutView="70" workbookViewId="0">
      <selection activeCell="I28" sqref="I28"/>
    </sheetView>
  </sheetViews>
  <sheetFormatPr defaultColWidth="9.140625" defaultRowHeight="15" x14ac:dyDescent="0.25"/>
  <cols>
    <col min="1" max="1" width="19" style="1" customWidth="1"/>
    <col min="2" max="3" width="13.140625" style="1" customWidth="1"/>
    <col min="4" max="4" width="8.42578125" style="1" customWidth="1"/>
    <col min="5" max="5" width="12.140625" style="1" customWidth="1"/>
    <col min="6" max="6" width="11.7109375" style="1" customWidth="1"/>
    <col min="7" max="7" width="9.140625" style="1" customWidth="1"/>
    <col min="8" max="8" width="9" style="1" customWidth="1"/>
    <col min="9" max="9" width="12.42578125" style="1" customWidth="1"/>
    <col min="10" max="10" width="11.28515625" style="1" customWidth="1"/>
    <col min="11" max="16384" width="9.140625" style="1"/>
  </cols>
  <sheetData>
    <row r="2" spans="1:13" ht="19.5" x14ac:dyDescent="0.3">
      <c r="A2" s="8" t="s">
        <v>27</v>
      </c>
    </row>
    <row r="4" spans="1:13" x14ac:dyDescent="0.25">
      <c r="A4" s="5"/>
      <c r="B4" s="20">
        <v>2026</v>
      </c>
      <c r="C4" s="21"/>
    </row>
    <row r="5" spans="1:13" ht="30" x14ac:dyDescent="0.25">
      <c r="A5" s="6" t="s">
        <v>0</v>
      </c>
      <c r="B5" s="13" t="s">
        <v>1</v>
      </c>
      <c r="C5" s="13" t="s">
        <v>24</v>
      </c>
    </row>
    <row r="6" spans="1:13" x14ac:dyDescent="0.25">
      <c r="A6" s="2" t="s">
        <v>2</v>
      </c>
      <c r="B6" s="16">
        <v>25000</v>
      </c>
      <c r="C6" s="16">
        <v>16000</v>
      </c>
      <c r="M6" s="12"/>
    </row>
    <row r="7" spans="1:13" x14ac:dyDescent="0.25">
      <c r="A7" s="2" t="s">
        <v>3</v>
      </c>
      <c r="B7" s="16">
        <v>15000</v>
      </c>
      <c r="C7" s="16">
        <v>6000</v>
      </c>
      <c r="M7" s="12"/>
    </row>
    <row r="8" spans="1:13" x14ac:dyDescent="0.25">
      <c r="A8" s="2" t="s">
        <v>4</v>
      </c>
      <c r="B8" s="16">
        <v>7000</v>
      </c>
      <c r="C8" s="16">
        <v>15000</v>
      </c>
      <c r="D8" s="18"/>
      <c r="E8" s="18"/>
      <c r="F8" s="18"/>
      <c r="G8" s="10"/>
      <c r="H8" s="11"/>
      <c r="M8" s="12"/>
    </row>
    <row r="9" spans="1:13" x14ac:dyDescent="0.25">
      <c r="A9" s="2" t="s">
        <v>5</v>
      </c>
      <c r="B9" s="16">
        <v>21000</v>
      </c>
      <c r="C9" s="16">
        <v>23400</v>
      </c>
      <c r="D9" s="18"/>
      <c r="E9" s="18"/>
      <c r="F9" s="18"/>
      <c r="G9" s="10"/>
      <c r="H9" s="11"/>
      <c r="M9" s="12"/>
    </row>
    <row r="10" spans="1:13" x14ac:dyDescent="0.25">
      <c r="A10" s="2" t="s">
        <v>6</v>
      </c>
      <c r="B10" s="16">
        <v>9000</v>
      </c>
      <c r="C10" s="16">
        <v>7900</v>
      </c>
      <c r="D10" s="18"/>
      <c r="E10" s="18"/>
      <c r="F10" s="18"/>
      <c r="G10" s="10"/>
      <c r="H10" s="11"/>
      <c r="M10" s="12"/>
    </row>
    <row r="11" spans="1:13" x14ac:dyDescent="0.25">
      <c r="A11" s="2" t="s">
        <v>7</v>
      </c>
      <c r="B11" s="16">
        <v>8000</v>
      </c>
      <c r="C11" s="16">
        <v>6000</v>
      </c>
      <c r="D11" s="18"/>
      <c r="E11" s="18"/>
      <c r="F11" s="18"/>
      <c r="G11" s="10"/>
      <c r="H11" s="11"/>
      <c r="M11" s="12"/>
    </row>
    <row r="12" spans="1:13" x14ac:dyDescent="0.25">
      <c r="A12" s="2" t="s">
        <v>8</v>
      </c>
      <c r="B12" s="16">
        <v>5000</v>
      </c>
      <c r="C12" s="16">
        <v>10000</v>
      </c>
      <c r="D12" s="18"/>
      <c r="E12" s="18"/>
      <c r="F12" s="18"/>
      <c r="G12" s="10"/>
      <c r="H12" s="11"/>
      <c r="M12" s="12"/>
    </row>
    <row r="13" spans="1:13" x14ac:dyDescent="0.25">
      <c r="A13" s="2" t="s">
        <v>9</v>
      </c>
      <c r="B13" s="16">
        <v>9000</v>
      </c>
      <c r="C13" s="16">
        <v>7000</v>
      </c>
      <c r="D13" s="18"/>
      <c r="E13" s="18"/>
      <c r="F13" s="18"/>
      <c r="G13" s="10"/>
      <c r="H13" s="11"/>
      <c r="M13" s="12"/>
    </row>
    <row r="14" spans="1:13" x14ac:dyDescent="0.25">
      <c r="A14" s="2" t="s">
        <v>10</v>
      </c>
      <c r="B14" s="16">
        <v>11000</v>
      </c>
      <c r="C14" s="16">
        <v>3900</v>
      </c>
      <c r="D14" s="18"/>
      <c r="E14" s="18"/>
      <c r="F14" s="18"/>
      <c r="G14" s="10"/>
      <c r="H14" s="11"/>
      <c r="M14" s="12"/>
    </row>
    <row r="15" spans="1:13" x14ac:dyDescent="0.25">
      <c r="A15" s="2" t="s">
        <v>11</v>
      </c>
      <c r="B15" s="16">
        <v>18000</v>
      </c>
      <c r="C15" s="16">
        <v>19500</v>
      </c>
      <c r="D15" s="18"/>
      <c r="E15" s="18"/>
      <c r="F15" s="18"/>
      <c r="G15" s="10"/>
      <c r="H15" s="11"/>
      <c r="M15" s="12"/>
    </row>
    <row r="16" spans="1:13" x14ac:dyDescent="0.25">
      <c r="A16" s="2" t="s">
        <v>12</v>
      </c>
      <c r="B16" s="16">
        <v>4200</v>
      </c>
      <c r="C16" s="16">
        <v>10000</v>
      </c>
      <c r="D16" s="18"/>
      <c r="E16" s="18"/>
      <c r="F16" s="18"/>
      <c r="G16" s="10"/>
      <c r="H16" s="11"/>
      <c r="M16" s="12"/>
    </row>
    <row r="17" spans="1:13" x14ac:dyDescent="0.25">
      <c r="A17" s="2" t="s">
        <v>13</v>
      </c>
      <c r="B17" s="16">
        <v>355000</v>
      </c>
      <c r="C17" s="16">
        <v>30000</v>
      </c>
      <c r="D17" s="18"/>
      <c r="E17" s="18"/>
      <c r="F17" s="18"/>
      <c r="G17" s="10"/>
      <c r="H17" s="11"/>
      <c r="M17" s="12"/>
    </row>
    <row r="18" spans="1:13" x14ac:dyDescent="0.25">
      <c r="A18" s="2" t="s">
        <v>14</v>
      </c>
      <c r="B18" s="16">
        <v>8200</v>
      </c>
      <c r="C18" s="16">
        <v>8000</v>
      </c>
      <c r="D18" s="18"/>
      <c r="E18" s="18"/>
      <c r="F18" s="18"/>
      <c r="G18" s="10"/>
      <c r="H18" s="11"/>
      <c r="M18" s="12"/>
    </row>
    <row r="19" spans="1:13" x14ac:dyDescent="0.25">
      <c r="A19" s="2" t="s">
        <v>15</v>
      </c>
      <c r="B19" s="16">
        <v>24000</v>
      </c>
      <c r="C19" s="16">
        <v>10000</v>
      </c>
      <c r="D19" s="18"/>
      <c r="E19" s="18"/>
      <c r="F19" s="18"/>
      <c r="G19" s="10"/>
      <c r="H19" s="11"/>
      <c r="M19" s="12"/>
    </row>
    <row r="20" spans="1:13" x14ac:dyDescent="0.25">
      <c r="A20" s="2" t="s">
        <v>16</v>
      </c>
      <c r="B20" s="16">
        <v>8000</v>
      </c>
      <c r="C20" s="16">
        <v>5000</v>
      </c>
      <c r="D20" s="18"/>
      <c r="E20" s="18"/>
      <c r="F20" s="18"/>
      <c r="G20" s="10"/>
      <c r="H20" s="11"/>
      <c r="M20" s="12"/>
    </row>
    <row r="21" spans="1:13" x14ac:dyDescent="0.25">
      <c r="A21" s="2" t="s">
        <v>17</v>
      </c>
      <c r="B21" s="16">
        <v>14000</v>
      </c>
      <c r="C21" s="16">
        <v>10000</v>
      </c>
      <c r="D21" s="18"/>
      <c r="E21" s="18"/>
      <c r="F21" s="18"/>
      <c r="G21" s="10"/>
      <c r="H21" s="11"/>
      <c r="M21" s="12"/>
    </row>
    <row r="22" spans="1:13" x14ac:dyDescent="0.25">
      <c r="A22" s="2" t="s">
        <v>18</v>
      </c>
      <c r="B22" s="16">
        <v>19000</v>
      </c>
      <c r="C22" s="16">
        <v>6000</v>
      </c>
      <c r="D22" s="18"/>
      <c r="E22" s="18"/>
      <c r="F22" s="18"/>
      <c r="G22" s="10"/>
      <c r="H22" s="11"/>
      <c r="M22" s="12"/>
    </row>
    <row r="23" spans="1:13" x14ac:dyDescent="0.25">
      <c r="A23" s="2" t="s">
        <v>19</v>
      </c>
      <c r="B23" s="16">
        <v>7000</v>
      </c>
      <c r="C23" s="16">
        <v>6000</v>
      </c>
      <c r="D23" s="18"/>
      <c r="E23" s="18"/>
      <c r="F23" s="18"/>
      <c r="G23" s="10"/>
      <c r="H23" s="11"/>
      <c r="M23" s="12"/>
    </row>
    <row r="24" spans="1:13" x14ac:dyDescent="0.25">
      <c r="A24" s="2" t="s">
        <v>20</v>
      </c>
      <c r="B24" s="16">
        <v>11800</v>
      </c>
      <c r="C24" s="16">
        <v>7000</v>
      </c>
      <c r="D24" s="18"/>
      <c r="E24" s="18"/>
      <c r="F24" s="18"/>
      <c r="G24" s="10"/>
      <c r="H24" s="11"/>
      <c r="M24" s="12"/>
    </row>
    <row r="25" spans="1:13" x14ac:dyDescent="0.25">
      <c r="A25" s="2" t="s">
        <v>21</v>
      </c>
      <c r="B25" s="16">
        <v>10000</v>
      </c>
      <c r="C25" s="16">
        <v>5000</v>
      </c>
      <c r="D25" s="18"/>
      <c r="E25" s="18"/>
      <c r="F25" s="18"/>
      <c r="G25" s="10"/>
      <c r="H25" s="11"/>
      <c r="M25" s="12"/>
    </row>
    <row r="26" spans="1:13" x14ac:dyDescent="0.25">
      <c r="A26" s="2" t="s">
        <v>22</v>
      </c>
      <c r="B26" s="17">
        <v>10000</v>
      </c>
      <c r="C26" s="17">
        <v>5000</v>
      </c>
      <c r="D26" s="18"/>
      <c r="E26" s="18"/>
      <c r="F26" s="18"/>
      <c r="G26" s="10"/>
      <c r="H26" s="11"/>
      <c r="I26"/>
      <c r="M26" s="12"/>
    </row>
    <row r="27" spans="1:13" x14ac:dyDescent="0.25">
      <c r="A27" s="3" t="s">
        <v>23</v>
      </c>
      <c r="B27" s="4">
        <f>SUM(B6:B26)</f>
        <v>599200</v>
      </c>
      <c r="C27" s="9">
        <f>SUM(C6:C26)</f>
        <v>216700</v>
      </c>
      <c r="D27" s="18"/>
      <c r="E27" s="18"/>
      <c r="F27" s="18"/>
      <c r="G27" s="10"/>
      <c r="H27" s="11"/>
    </row>
    <row r="28" spans="1:13" x14ac:dyDescent="0.25">
      <c r="A28" s="7" t="s">
        <v>25</v>
      </c>
      <c r="D28" s="18"/>
      <c r="E28" s="18"/>
      <c r="F28" s="18"/>
      <c r="G28" s="10"/>
      <c r="H28" s="1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&amp;LBilaga 4 till regleringsbrev för budgetåret 2026 avseende länsstyrelserna</oddHeader>
    <oddFooter>&amp;C&amp;P(&amp;N)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M28"/>
  <sheetViews>
    <sheetView zoomScaleNormal="100" zoomScalePageLayoutView="130" workbookViewId="0">
      <selection activeCell="E22" sqref="E22"/>
    </sheetView>
  </sheetViews>
  <sheetFormatPr defaultColWidth="9.140625" defaultRowHeight="15" x14ac:dyDescent="0.25"/>
  <cols>
    <col min="1" max="1" width="19" style="1" customWidth="1"/>
    <col min="2" max="3" width="13.140625" style="1" customWidth="1"/>
    <col min="4" max="4" width="8.42578125" style="1" customWidth="1"/>
    <col min="5" max="5" width="12.140625" style="1" customWidth="1"/>
    <col min="6" max="6" width="9.140625" style="1"/>
    <col min="7" max="7" width="9.140625" style="1" customWidth="1"/>
    <col min="8" max="8" width="9" style="1" customWidth="1"/>
    <col min="9" max="9" width="12.42578125" style="1" customWidth="1"/>
    <col min="10" max="10" width="11.28515625" style="1" customWidth="1"/>
    <col min="11" max="16384" width="9.140625" style="1"/>
  </cols>
  <sheetData>
    <row r="2" spans="1:13" ht="19.5" x14ac:dyDescent="0.3">
      <c r="A2" s="8" t="s">
        <v>26</v>
      </c>
    </row>
    <row r="4" spans="1:13" x14ac:dyDescent="0.25">
      <c r="A4" s="5"/>
      <c r="B4" s="22">
        <v>2024</v>
      </c>
      <c r="C4" s="23"/>
    </row>
    <row r="5" spans="1:13" ht="30" x14ac:dyDescent="0.25">
      <c r="A5" s="6" t="s">
        <v>0</v>
      </c>
      <c r="B5" s="13" t="s">
        <v>1</v>
      </c>
      <c r="C5" s="13" t="s">
        <v>24</v>
      </c>
    </row>
    <row r="6" spans="1:13" x14ac:dyDescent="0.25">
      <c r="A6" s="2" t="s">
        <v>2</v>
      </c>
      <c r="B6" s="16">
        <v>25000</v>
      </c>
      <c r="C6" s="14">
        <v>16000</v>
      </c>
      <c r="M6" s="12"/>
    </row>
    <row r="7" spans="1:13" x14ac:dyDescent="0.25">
      <c r="A7" s="2" t="s">
        <v>3</v>
      </c>
      <c r="B7" s="16">
        <v>8000</v>
      </c>
      <c r="C7" s="14">
        <v>6000</v>
      </c>
      <c r="M7" s="12"/>
    </row>
    <row r="8" spans="1:13" x14ac:dyDescent="0.25">
      <c r="A8" s="2" t="s">
        <v>4</v>
      </c>
      <c r="B8" s="16">
        <v>6000</v>
      </c>
      <c r="C8" s="14">
        <v>9000</v>
      </c>
      <c r="D8" s="18"/>
      <c r="E8" s="18"/>
      <c r="F8" s="18"/>
      <c r="G8" s="10"/>
      <c r="H8" s="11"/>
      <c r="M8" s="12"/>
    </row>
    <row r="9" spans="1:13" x14ac:dyDescent="0.25">
      <c r="A9" s="2" t="s">
        <v>5</v>
      </c>
      <c r="B9" s="16">
        <v>9000</v>
      </c>
      <c r="C9" s="19">
        <v>17000</v>
      </c>
      <c r="D9" s="18"/>
      <c r="E9" s="18"/>
      <c r="F9" s="18"/>
      <c r="G9" s="10"/>
      <c r="H9" s="11"/>
      <c r="M9" s="12"/>
    </row>
    <row r="10" spans="1:13" x14ac:dyDescent="0.25">
      <c r="A10" s="2" t="s">
        <v>6</v>
      </c>
      <c r="B10" s="16">
        <v>15000</v>
      </c>
      <c r="C10" s="14">
        <v>7900</v>
      </c>
      <c r="D10" s="18"/>
      <c r="E10" s="18"/>
      <c r="F10" s="18"/>
      <c r="G10" s="10"/>
      <c r="H10" s="11"/>
      <c r="M10" s="12"/>
    </row>
    <row r="11" spans="1:13" x14ac:dyDescent="0.25">
      <c r="A11" s="2" t="s">
        <v>7</v>
      </c>
      <c r="B11" s="16">
        <v>8000</v>
      </c>
      <c r="C11" s="19">
        <v>5000</v>
      </c>
      <c r="D11" s="18"/>
      <c r="E11" s="18"/>
      <c r="F11" s="18"/>
      <c r="G11" s="10"/>
      <c r="H11" s="11"/>
      <c r="M11" s="12"/>
    </row>
    <row r="12" spans="1:13" x14ac:dyDescent="0.25">
      <c r="A12" s="2" t="s">
        <v>8</v>
      </c>
      <c r="B12" s="16">
        <v>5000</v>
      </c>
      <c r="C12" s="14">
        <v>10000</v>
      </c>
      <c r="D12" s="18"/>
      <c r="E12" s="18"/>
      <c r="F12" s="18"/>
      <c r="G12" s="10"/>
      <c r="H12" s="11"/>
      <c r="M12" s="12"/>
    </row>
    <row r="13" spans="1:13" x14ac:dyDescent="0.25">
      <c r="A13" s="2" t="s">
        <v>9</v>
      </c>
      <c r="B13" s="19">
        <v>17000</v>
      </c>
      <c r="C13" s="14">
        <v>7000</v>
      </c>
      <c r="D13" s="18"/>
      <c r="E13" s="18"/>
      <c r="F13" s="18"/>
      <c r="G13" s="10"/>
      <c r="H13" s="11"/>
      <c r="M13" s="12"/>
    </row>
    <row r="14" spans="1:13" x14ac:dyDescent="0.25">
      <c r="A14" s="2" t="s">
        <v>10</v>
      </c>
      <c r="B14" s="16">
        <v>7100</v>
      </c>
      <c r="C14" s="14">
        <v>3900</v>
      </c>
      <c r="D14" s="18"/>
      <c r="E14" s="18"/>
      <c r="F14" s="18"/>
      <c r="G14" s="10"/>
      <c r="H14" s="11"/>
      <c r="M14" s="12"/>
    </row>
    <row r="15" spans="1:13" x14ac:dyDescent="0.25">
      <c r="A15" s="2" t="s">
        <v>11</v>
      </c>
      <c r="B15" s="16">
        <v>18000</v>
      </c>
      <c r="C15" s="16">
        <v>15000</v>
      </c>
      <c r="D15" s="18"/>
      <c r="E15" s="18"/>
      <c r="F15" s="18"/>
      <c r="G15" s="10"/>
      <c r="H15" s="11"/>
      <c r="M15" s="12"/>
    </row>
    <row r="16" spans="1:13" x14ac:dyDescent="0.25">
      <c r="A16" s="2" t="s">
        <v>12</v>
      </c>
      <c r="B16" s="16">
        <v>4200</v>
      </c>
      <c r="C16" s="16">
        <v>10000</v>
      </c>
      <c r="D16" s="18"/>
      <c r="E16" s="18"/>
      <c r="F16" s="18"/>
      <c r="G16" s="10"/>
      <c r="H16" s="11"/>
      <c r="M16" s="12"/>
    </row>
    <row r="17" spans="1:13" x14ac:dyDescent="0.25">
      <c r="A17" s="2" t="s">
        <v>13</v>
      </c>
      <c r="B17" s="16">
        <v>325000</v>
      </c>
      <c r="C17" s="16">
        <v>28000</v>
      </c>
      <c r="D17" s="18"/>
      <c r="E17" s="18"/>
      <c r="F17" s="18"/>
      <c r="G17" s="10"/>
      <c r="H17" s="11"/>
      <c r="M17" s="12"/>
    </row>
    <row r="18" spans="1:13" x14ac:dyDescent="0.25">
      <c r="A18" s="2" t="s">
        <v>14</v>
      </c>
      <c r="B18" s="16">
        <v>8200</v>
      </c>
      <c r="C18" s="14">
        <v>8000</v>
      </c>
      <c r="D18" s="18"/>
      <c r="E18" s="18"/>
      <c r="F18" s="18"/>
      <c r="G18" s="10"/>
      <c r="H18" s="11"/>
      <c r="M18" s="12"/>
    </row>
    <row r="19" spans="1:13" x14ac:dyDescent="0.25">
      <c r="A19" s="2" t="s">
        <v>15</v>
      </c>
      <c r="B19" s="16">
        <v>22000</v>
      </c>
      <c r="C19" s="14">
        <v>10000</v>
      </c>
      <c r="D19" s="18"/>
      <c r="E19" s="18"/>
      <c r="F19" s="18"/>
      <c r="G19" s="10"/>
      <c r="H19" s="11"/>
      <c r="M19" s="12"/>
    </row>
    <row r="20" spans="1:13" x14ac:dyDescent="0.25">
      <c r="A20" s="2" t="s">
        <v>16</v>
      </c>
      <c r="B20" s="16">
        <v>6000</v>
      </c>
      <c r="C20" s="14">
        <v>5000</v>
      </c>
      <c r="D20" s="18"/>
      <c r="E20" s="18"/>
      <c r="F20" s="18"/>
      <c r="G20" s="10"/>
      <c r="H20" s="11"/>
      <c r="M20" s="12"/>
    </row>
    <row r="21" spans="1:13" x14ac:dyDescent="0.25">
      <c r="A21" s="2" t="s">
        <v>17</v>
      </c>
      <c r="B21" s="16">
        <v>15000</v>
      </c>
      <c r="C21" s="14">
        <v>10000</v>
      </c>
      <c r="D21" s="18"/>
      <c r="E21" s="18"/>
      <c r="F21" s="18"/>
      <c r="G21" s="10"/>
      <c r="H21" s="11"/>
      <c r="M21" s="12"/>
    </row>
    <row r="22" spans="1:13" x14ac:dyDescent="0.25">
      <c r="A22" s="2" t="s">
        <v>18</v>
      </c>
      <c r="B22" s="16">
        <v>7000</v>
      </c>
      <c r="C22" s="14">
        <v>6000</v>
      </c>
      <c r="D22" s="18"/>
      <c r="E22" s="18"/>
      <c r="F22" s="18"/>
      <c r="G22" s="10"/>
      <c r="H22" s="11"/>
      <c r="M22" s="12"/>
    </row>
    <row r="23" spans="1:13" x14ac:dyDescent="0.25">
      <c r="A23" s="2" t="s">
        <v>19</v>
      </c>
      <c r="B23" s="16">
        <v>7000</v>
      </c>
      <c r="C23" s="14">
        <v>6000</v>
      </c>
      <c r="D23" s="18"/>
      <c r="E23" s="18"/>
      <c r="F23" s="18"/>
      <c r="G23" s="10"/>
      <c r="H23" s="11"/>
      <c r="M23" s="12"/>
    </row>
    <row r="24" spans="1:13" x14ac:dyDescent="0.25">
      <c r="A24" s="2" t="s">
        <v>20</v>
      </c>
      <c r="B24" s="16">
        <v>11800</v>
      </c>
      <c r="C24" s="14">
        <v>7000</v>
      </c>
      <c r="D24" s="18"/>
      <c r="E24" s="18"/>
      <c r="F24" s="18"/>
      <c r="G24" s="10"/>
      <c r="H24" s="11"/>
      <c r="M24" s="12"/>
    </row>
    <row r="25" spans="1:13" x14ac:dyDescent="0.25">
      <c r="A25" s="2" t="s">
        <v>21</v>
      </c>
      <c r="B25" s="16">
        <v>10000</v>
      </c>
      <c r="C25" s="14">
        <v>5000</v>
      </c>
      <c r="D25" s="18"/>
      <c r="E25" s="18"/>
      <c r="F25" s="18"/>
      <c r="G25" s="10"/>
      <c r="H25" s="11"/>
      <c r="M25" s="12"/>
    </row>
    <row r="26" spans="1:13" x14ac:dyDescent="0.25">
      <c r="A26" s="2" t="s">
        <v>22</v>
      </c>
      <c r="B26" s="17">
        <v>22500</v>
      </c>
      <c r="C26" s="15">
        <v>5000</v>
      </c>
      <c r="D26" s="18"/>
      <c r="E26" s="18"/>
      <c r="F26" s="18"/>
      <c r="G26" s="10"/>
      <c r="H26" s="11"/>
      <c r="I26"/>
      <c r="M26" s="12"/>
    </row>
    <row r="27" spans="1:13" x14ac:dyDescent="0.25">
      <c r="A27" s="3" t="s">
        <v>23</v>
      </c>
      <c r="B27" s="4">
        <f>SUM(B6:B26)</f>
        <v>556800</v>
      </c>
      <c r="C27" s="9">
        <f>SUM(C6:C26)</f>
        <v>196800</v>
      </c>
      <c r="D27" s="18"/>
      <c r="E27" s="18"/>
      <c r="F27" s="18"/>
      <c r="G27" s="10"/>
      <c r="H27" s="11"/>
    </row>
    <row r="28" spans="1:13" x14ac:dyDescent="0.25">
      <c r="A28" s="7" t="s">
        <v>25</v>
      </c>
      <c r="D28" s="18"/>
      <c r="E28" s="18"/>
      <c r="F28" s="18"/>
      <c r="G28" s="10"/>
      <c r="H28" s="11"/>
    </row>
  </sheetData>
  <sortState xmlns:xlrd2="http://schemas.microsoft.com/office/spreadsheetml/2017/richdata2" ref="I6:J26">
    <sortCondition ref="I6:I26"/>
  </sortState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2024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3" ma:contentTypeDescription="Skapa nytt dokument med möjlighet att välja RK-mall" ma:contentTypeScope="" ma:versionID="0b3bb73c448d25a7f063df66907e9038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xmlns:ns8="eec14d05-b663-4c4f-ba9e-f91ce218b26b" targetNamespace="http://schemas.microsoft.com/office/2006/metadata/properties" ma:root="true" ma:fieldsID="cf63978305062f979a8dac6e606a6156" ns2:_="" ns3:_="" ns5:_="" ns6:_="" ns7:_="" ns8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  <xsd:element ref="ns8:_dlc_DocId" minOccurs="0"/>
                <xsd:element ref="ns8:_dlc_DocIdUrl" minOccurs="0"/>
                <xsd:element ref="ns8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IconOverlay xmlns="http://schemas.microsoft.com/sharepoint/v4" xsi:nil="true"/>
    <DirtyMigration xmlns="4e9c2f0c-7bf8-49af-8356-cbf363fc78a7">false</DirtyMigration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JMV6WU277ZYR-1834298216-40240</_dlc_DocId>
    <_dlc_DocIdUrl xmlns="eec14d05-b663-4c4f-ba9e-f91ce218b26b">
      <Url>https://dhs.sp.regeringskansliet.se/yta/fi-ofa/sfo/_layouts/15/DocIdRedir.aspx?ID=JMV6WU277ZYR-1834298216-40240</Url>
      <Description>JMV6WU277ZYR-1834298216-40240</Description>
    </_dlc_DocIdUrl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18A84-71FE-4CAB-ABCB-93EA76AB1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61A2F-BDCE-4BD9-B8D4-42D10D9D35E4}">
  <ds:schemaRefs>
    <ds:schemaRef ds:uri="http://purl.org/dc/elements/1.1/"/>
    <ds:schemaRef ds:uri="9c9941df-7074-4a92-bf99-225d24d78d61"/>
    <ds:schemaRef ds:uri="http://schemas.microsoft.com/office/2006/documentManagement/types"/>
    <ds:schemaRef ds:uri="http://schemas.microsoft.com/office/2006/metadata/properties"/>
    <ds:schemaRef ds:uri="18f3d968-6251-40b0-9f11-012b293496c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c14d05-b663-4c4f-ba9e-f91ce218b26b"/>
    <ds:schemaRef ds:uri="http://purl.org/dc/dcmitype/"/>
    <ds:schemaRef ds:uri="http://schemas.microsoft.com/sharepoint/v4"/>
    <ds:schemaRef ds:uri="cc625d36-bb37-4650-91b9-0c96159295ba"/>
    <ds:schemaRef ds:uri="4e9c2f0c-7bf8-49af-8356-cbf363fc78a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67F4B50-A27E-4E45-91A1-B18E7AF9309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0B6A24C-6A57-4DA5-90FA-297446C0EF76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FFAC28F3-A8AE-4A4D-8F9E-0A4A7CD219C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2026</vt:lpstr>
      <vt:lpstr>Blad1</vt:lpstr>
      <vt:lpstr>'2026'!Utskriftsområde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 Ehlin</cp:lastModifiedBy>
  <cp:lastPrinted>2024-12-02T08:22:09Z</cp:lastPrinted>
  <dcterms:created xsi:type="dcterms:W3CDTF">2020-11-03T15:59:54Z</dcterms:created>
  <dcterms:modified xsi:type="dcterms:W3CDTF">2025-12-15T13:06:29Z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b1076414-d916-42e4-8e30-952b9803034c</vt:lpwstr>
  </property>
  <property fmtid="{D5CDD505-2E9C-101B-9397-08002B2CF9AE}" pid="6" name="_dlc_DocId">
    <vt:lpwstr>JMV6WU277ZYR-1834298216-38743</vt:lpwstr>
  </property>
  <property fmtid="{D5CDD505-2E9C-101B-9397-08002B2CF9AE}" pid="7" name="_dlc_DocIdUrl">
    <vt:lpwstr>https://dhs.sp.regeringskansliet.se/yta/fi-ofa/sfo/_layouts/15/DocIdRedir.aspx?ID=JMV6WU277ZYR-1834298216-38743, JMV6WU277ZYR-1834298216-38743</vt:lpwstr>
  </property>
</Properties>
</file>