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1295" windowHeight="6750"/>
  </bookViews>
  <sheets>
    <sheet name="Tabell 1 Takbelopp" sheetId="3" r:id="rId1"/>
    <sheet name="Tabell 2 Takbeloppsberäkning" sheetId="5" r:id="rId2"/>
  </sheets>
  <calcPr calcId="145621"/>
</workbook>
</file>

<file path=xl/calcChain.xml><?xml version="1.0" encoding="utf-8"?>
<calcChain xmlns="http://schemas.openxmlformats.org/spreadsheetml/2006/main">
  <c r="F37" i="3" l="1"/>
  <c r="E33" i="3"/>
  <c r="F23" i="3"/>
  <c r="F12" i="3" l="1"/>
  <c r="F13" i="3"/>
  <c r="F14" i="3"/>
  <c r="F15" i="3"/>
  <c r="F16" i="3"/>
  <c r="F17" i="3"/>
  <c r="F18" i="3"/>
  <c r="F19" i="3"/>
  <c r="F20" i="3"/>
  <c r="F21" i="3"/>
  <c r="F22" i="3"/>
  <c r="F24" i="3"/>
  <c r="F25" i="3"/>
  <c r="F26" i="3"/>
  <c r="F27" i="3"/>
  <c r="F28" i="3"/>
  <c r="F29" i="3"/>
  <c r="F30" i="3"/>
  <c r="F31" i="3"/>
  <c r="F32" i="3"/>
  <c r="F33" i="3"/>
  <c r="F36" i="3" s="1"/>
  <c r="F35" i="5"/>
  <c r="F27" i="5"/>
  <c r="F8" i="5"/>
  <c r="D33" i="3"/>
  <c r="B33" i="3"/>
  <c r="C33" i="3"/>
  <c r="F12" i="5" l="1"/>
  <c r="F14" i="5" s="1"/>
  <c r="F16" i="5" s="1"/>
</calcChain>
</file>

<file path=xl/sharedStrings.xml><?xml version="1.0" encoding="utf-8"?>
<sst xmlns="http://schemas.openxmlformats.org/spreadsheetml/2006/main" count="84" uniqueCount="79">
  <si>
    <t>HST</t>
  </si>
  <si>
    <t>HPR</t>
  </si>
  <si>
    <t>Summa</t>
  </si>
  <si>
    <t>Utfall</t>
  </si>
  <si>
    <t xml:space="preserve">Ersättn. </t>
  </si>
  <si>
    <t>Ersättn.</t>
  </si>
  <si>
    <t>Utb.omr.</t>
  </si>
  <si>
    <t>(tkr)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</si>
  <si>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</si>
  <si>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</si>
  <si>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</si>
  <si>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</si>
  <si>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</si>
  <si>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</si>
  <si>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</si>
  <si>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</si>
  <si>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</si>
  <si>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</si>
  <si>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</si>
  <si>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</si>
  <si>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</si>
  <si>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</si>
  <si>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</si>
  <si>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</si>
  <si>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</si>
  <si>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</si>
  <si>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</si>
  <si>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</si>
  <si>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total</t>
  </si>
  <si>
    <t>ersättning</t>
  </si>
  <si>
    <t xml:space="preserve">Antal helårsstudenter inom vissa konstnärliga områden. </t>
  </si>
  <si>
    <t>Övriga helårsstudenter inom design har avräknats mot utbildningsområdet________________.</t>
  </si>
  <si>
    <t>Övriga helårsstudenter inom konst har avräknats mot utbildningsområdet________________.</t>
  </si>
  <si>
    <t>Övriga helårsstudenter inom musik har avräknats mot utbildningsområdet________________.</t>
  </si>
  <si>
    <t>Övriga helårsstudenter inom opera har avräknats mot utbildningsområdet________________.</t>
  </si>
  <si>
    <t>Övriga helårsstudenter inom teater har avräknats mot utbildningsområdet________________.</t>
  </si>
  <si>
    <t>Övriga helårsstudenter inom media har avräknats mot utbildningsområdet________________.</t>
  </si>
  <si>
    <r>
      <t xml:space="preserve">Totalt antal utbildade helårsstudenter ___________inom </t>
    </r>
    <r>
      <rPr>
        <b/>
        <sz val="10"/>
        <rFont val="Arial"/>
        <family val="2"/>
      </rPr>
      <t>design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</si>
  <si>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konst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</si>
  <si>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musik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</si>
  <si>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opera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</si>
  <si>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teater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</si>
  <si>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. Högst får ___________avräknas inom det aktuella utbildningsområdet. </t>
    </r>
  </si>
  <si>
    <t>A. Tillgängliga medel (inklusive beslutad tilläggsbudget)</t>
  </si>
  <si>
    <t>Summa (A)</t>
  </si>
  <si>
    <t>Tabell. Anslagssparande</t>
  </si>
  <si>
    <t>Ersättning för HPR från december föregående budgetår</t>
  </si>
  <si>
    <r>
      <t xml:space="preserve">Totalt antal utbildade helårsstudenter ___________inom </t>
    </r>
    <r>
      <rPr>
        <b/>
        <sz val="10"/>
        <rFont val="Arial"/>
        <family val="2"/>
      </rPr>
      <t>dans.</t>
    </r>
    <r>
      <rPr>
        <sz val="10"/>
        <rFont val="Arial"/>
        <family val="2"/>
      </rPr>
      <t xml:space="preserve"> Högst får ___________avräknas inom det aktuella utbildningsområdet. </t>
    </r>
  </si>
  <si>
    <t>Övriga helårsstudenter inom dans har avräknats mot utbildningsområdet________________.</t>
  </si>
  <si>
    <t>B. Utfall totalt för utbildning på grundnivå och avancerad nivå</t>
  </si>
  <si>
    <t>Tabell. Överproduktion</t>
  </si>
  <si>
    <t>Totalt utgående anslagssparande (A-B)</t>
  </si>
  <si>
    <t xml:space="preserve">Total utgående överproduktion </t>
  </si>
  <si>
    <t>Utgående anslagssparande</t>
  </si>
  <si>
    <t>Tabell 1 Redovisning av antal helårsstudenter (HST) och helårsprestationer (HPR)</t>
  </si>
  <si>
    <t>Summa (B)</t>
  </si>
  <si>
    <r>
      <t xml:space="preserve">Summa (A-B) 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</si>
  <si>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Positiv summa förs till tabell över anslagssparandet nedan.</t>
    </r>
  </si>
  <si>
    <t>Negativ summa förs till tabell över överproduktion nedan.</t>
  </si>
  <si>
    <t>inte får behålla utan regeringens godkännande.</t>
  </si>
  <si>
    <t>Tabell 2 Beräkning av anslagssparande och överproduktion (tkr)</t>
  </si>
  <si>
    <t>Årets takbelopp</t>
  </si>
  <si>
    <t xml:space="preserve"> + Ev. ingående anslagssparande</t>
  </si>
  <si>
    <t>Utfall total ersättning enligt tabell 1</t>
  </si>
  <si>
    <t>Utgående överproduktion</t>
  </si>
  <si>
    <t>Summan Utfall total ersättning ska avse den totala ersättningen som lärosätet genomför produktion för,</t>
  </si>
  <si>
    <t>dvs. oberoende av om den ryms inom tilldelade medel eller inte.</t>
  </si>
  <si>
    <t>Takbelopp (tkr)</t>
  </si>
  <si>
    <t>Redovisningen visar att lärosätet kommer över takbeloppet med (tkr)</t>
  </si>
  <si>
    <t>Redovisningen visar att lärosätet kommer under takbeloppet med (tkr)</t>
  </si>
  <si>
    <r>
      <t xml:space="preserve"> - Ev. anslagssparande över 10 % av takbeloppet </t>
    </r>
    <r>
      <rPr>
        <vertAlign val="superscript"/>
        <sz val="10"/>
        <rFont val="Arial"/>
        <family val="2"/>
      </rPr>
      <t>2</t>
    </r>
  </si>
  <si>
    <r>
      <t xml:space="preserve"> - Ev. överproduktion över 10 % av takbeloppet </t>
    </r>
    <r>
      <rPr>
        <vertAlign val="superscript"/>
        <sz val="10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</si>
  <si>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Den del av anslagssparande respektive överproduktion som lärosätet </t>
    </r>
  </si>
  <si>
    <t>Bilaga 3 Redovisning av takbelopp</t>
  </si>
  <si>
    <t>Bilaga 3</t>
  </si>
  <si>
    <t>Enligt bilaga 2 Avräkning av helårsstudenter och helårsprestationer m.m.</t>
  </si>
  <si>
    <t>Verksamhetsförlagd utb.</t>
  </si>
  <si>
    <t xml:space="preserve"> + Ev. ingående överproduktion</t>
  </si>
  <si>
    <r>
      <t xml:space="preserve">Utfall avseende perioden 2014-01-01 </t>
    </r>
    <r>
      <rPr>
        <b/>
        <sz val="10"/>
        <rFont val="TradeGothic CondEighteen"/>
      </rPr>
      <t>–</t>
    </r>
    <r>
      <rPr>
        <b/>
        <sz val="10"/>
        <rFont val="Arial"/>
        <family val="2"/>
      </rPr>
      <t xml:space="preserve"> 2014-12-31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</si>
</sst>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0"/>
      <name val="Arial"/>
    </font>
    <font>
      <b/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name val="TradeGothic CondEighteen"/>
    </font>
    <font>
      <b/>
      <sz val="18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0" fontId="0" fillId="0" borderId="1" xfId="0" applyBorder="1" applyAlignment="1">
      <alignment horizontal="center"/>
    </xf>
    <xf numFmtId="3" fontId="2" fillId="0" borderId="0" xfId="0" applyNumberFormat="1" applyFont="1"/>
    <xf numFmtId="3" fontId="0" fillId="0" borderId="0" xfId="0" applyNumberFormat="1" applyFont="1"/>
    <xf numFmtId="0" fontId="3" fillId="0" borderId="0" xfId="0" applyFont="1"/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4" fillId="0" borderId="0" xfId="0" applyFont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6" fillId="0" borderId="0" xfId="0" applyFont="1"/>
    <xf numFmtId="3" fontId="3" fillId="0" borderId="0" xfId="0" applyNumberFormat="1" applyFont="1" applyBorder="1"/>
    <xf numFmtId="0" fontId="7" fillId="0" borderId="0" xfId="0" applyFont="1"/>
    <xf numFmtId="3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0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10" fillId="0" borderId="0" xfId="0" applyFont="1"/>
    <xf numFmtId="0" fontId="6" fillId="0" borderId="13" xfId="0" applyFont="1" applyBorder="1"/>
    <xf numFmtId="0" fontId="6" fillId="0" borderId="14" xfId="0" applyFont="1" applyBorder="1"/>
    <xf numFmtId="0" fontId="5" fillId="0" borderId="1" xfId="0" applyFont="1" applyBorder="1"/>
    <xf numFmtId="0" fontId="6" fillId="0" borderId="15" xfId="0" applyFont="1" applyBorder="1"/>
    <xf numFmtId="0" fontId="6" fillId="0" borderId="1" xfId="0" applyFont="1" applyBorder="1"/>
    <xf numFmtId="0" fontId="7" fillId="0" borderId="0" xfId="0" applyFont="1" applyBorder="1"/>
    <xf numFmtId="0" fontId="6" fillId="0" borderId="9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11" fillId="0" borderId="0" xfId="0" applyFont="1"/>
    <xf numFmtId="0" fontId="12" fillId="0" borderId="0" xfId="0" applyFont="1" applyBorder="1"/>
    <xf numFmtId="0" fontId="11" fillId="0" borderId="0" xfId="0" applyFont="1" applyBorder="1"/>
    <xf numFmtId="0" fontId="11" fillId="0" borderId="0" xfId="0" applyFont="1" applyFill="1" applyBorder="1"/>
    <xf numFmtId="0" fontId="5" fillId="0" borderId="13" xfId="0" applyFont="1" applyBorder="1"/>
    <xf numFmtId="0" fontId="8" fillId="0" borderId="16" xfId="0" applyFont="1" applyBorder="1"/>
    <xf numFmtId="0" fontId="7" fillId="0" borderId="16" xfId="0" applyFont="1" applyBorder="1"/>
    <xf numFmtId="0" fontId="7" fillId="0" borderId="17" xfId="0" applyFont="1" applyBorder="1"/>
    <xf numFmtId="3" fontId="0" fillId="0" borderId="16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3" fontId="0" fillId="0" borderId="24" xfId="0" applyNumberFormat="1" applyFont="1" applyBorder="1" applyAlignment="1">
      <alignment horizontal="right"/>
    </xf>
    <xf numFmtId="3" fontId="0" fillId="0" borderId="24" xfId="0" applyNumberFormat="1" applyBorder="1" applyAlignment="1">
      <alignment horizontal="left"/>
    </xf>
    <xf numFmtId="3" fontId="0" fillId="0" borderId="24" xfId="0" applyNumberFormat="1" applyBorder="1" applyAlignment="1">
      <alignment wrapText="1"/>
    </xf>
    <xf numFmtId="3" fontId="0" fillId="0" borderId="24" xfId="0" applyNumberFormat="1" applyBorder="1"/>
    <xf numFmtId="3" fontId="0" fillId="0" borderId="25" xfId="0" applyNumberFormat="1" applyBorder="1"/>
    <xf numFmtId="3" fontId="0" fillId="0" borderId="0" xfId="0" applyNumberFormat="1" applyBorder="1"/>
    <xf numFmtId="0" fontId="0" fillId="0" borderId="26" xfId="0" applyBorder="1"/>
    <xf numFmtId="3" fontId="7" fillId="0" borderId="8" xfId="0" applyNumberFormat="1" applyFont="1" applyBorder="1"/>
    <xf numFmtId="3" fontId="0" fillId="0" borderId="27" xfId="0" applyNumberFormat="1" applyBorder="1" applyAlignment="1">
      <alignment horizontal="center"/>
    </xf>
    <xf numFmtId="3" fontId="6" fillId="0" borderId="0" xfId="0" applyNumberFormat="1" applyFont="1"/>
    <xf numFmtId="3" fontId="6" fillId="0" borderId="28" xfId="0" applyNumberFormat="1" applyFont="1" applyBorder="1"/>
    <xf numFmtId="3" fontId="6" fillId="0" borderId="23" xfId="0" applyNumberFormat="1" applyFont="1" applyBorder="1"/>
    <xf numFmtId="3" fontId="7" fillId="0" borderId="15" xfId="0" applyNumberFormat="1" applyFont="1" applyBorder="1"/>
    <xf numFmtId="3" fontId="6" fillId="0" borderId="8" xfId="0" applyNumberFormat="1" applyFont="1" applyBorder="1"/>
    <xf numFmtId="3" fontId="11" fillId="0" borderId="0" xfId="0" applyNumberFormat="1" applyFont="1"/>
    <xf numFmtId="3" fontId="6" fillId="0" borderId="16" xfId="0" applyNumberFormat="1" applyFont="1" applyBorder="1"/>
    <xf numFmtId="3" fontId="11" fillId="0" borderId="0" xfId="0" applyNumberFormat="1" applyFont="1" applyBorder="1"/>
    <xf numFmtId="3" fontId="2" fillId="0" borderId="0" xfId="0" applyNumberFormat="1" applyFont="1" applyBorder="1"/>
    <xf numFmtId="3" fontId="0" fillId="0" borderId="29" xfId="0" applyNumberFormat="1" applyFont="1" applyBorder="1"/>
    <xf numFmtId="3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3" fontId="0" fillId="0" borderId="32" xfId="0" applyNumberFormat="1" applyFon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0" fillId="0" borderId="35" xfId="0" applyNumberFormat="1" applyBorder="1"/>
    <xf numFmtId="3" fontId="0" fillId="0" borderId="36" xfId="0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3" fontId="0" fillId="0" borderId="38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3" fontId="6" fillId="0" borderId="41" xfId="0" applyNumberFormat="1" applyFont="1" applyBorder="1"/>
    <xf numFmtId="3" fontId="6" fillId="0" borderId="42" xfId="0" applyNumberFormat="1" applyFont="1" applyBorder="1"/>
    <xf numFmtId="3" fontId="0" fillId="0" borderId="26" xfId="0" applyNumberFormat="1" applyFont="1" applyBorder="1"/>
    <xf numFmtId="3" fontId="7" fillId="2" borderId="43" xfId="0" applyNumberFormat="1" applyFont="1" applyFill="1" applyBorder="1" applyAlignment="1">
      <alignment horizontal="center"/>
    </xf>
    <xf numFmtId="3" fontId="0" fillId="3" borderId="44" xfId="0" applyNumberFormat="1" applyFont="1" applyFill="1" applyBorder="1"/>
    <xf numFmtId="3" fontId="0" fillId="3" borderId="45" xfId="0" applyNumberFormat="1" applyFont="1" applyFill="1" applyBorder="1"/>
    <xf numFmtId="3" fontId="0" fillId="0" borderId="25" xfId="0" applyNumberFormat="1" applyBorder="1" applyAlignment="1">
      <alignment horizontal="left"/>
    </xf>
    <xf numFmtId="0" fontId="6" fillId="0" borderId="23" xfId="0" applyFont="1" applyBorder="1"/>
    <xf numFmtId="3" fontId="6" fillId="0" borderId="17" xfId="0" applyNumberFormat="1" applyFont="1" applyBorder="1"/>
    <xf numFmtId="0" fontId="14" fillId="0" borderId="0" xfId="0" applyFon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24" workbookViewId="0">
      <selection activeCell="J12" sqref="J12"/>
    </sheetView>
  </sheetViews>
  <sheetFormatPr defaultRowHeight="12.75" x14ac:dyDescent="0.2"/>
  <cols>
    <col min="1" max="1" width="24.42578125" customWidth="1"/>
    <col min="2" max="2" width="8.7109375" customWidth="1"/>
    <col min="4" max="4" width="11.28515625" customWidth="1"/>
    <col min="6" max="6" width="11.5703125" customWidth="1"/>
  </cols>
  <sheetData>
    <row r="1" spans="1:7" ht="22.5" x14ac:dyDescent="0.3">
      <c r="A1" s="106" t="s">
        <v>73</v>
      </c>
    </row>
    <row r="2" spans="1:7" x14ac:dyDescent="0.2">
      <c r="A2" s="9"/>
    </row>
    <row r="3" spans="1:7" ht="12" customHeight="1" x14ac:dyDescent="0.2">
      <c r="A3" s="9" t="s">
        <v>54</v>
      </c>
    </row>
    <row r="4" spans="1:7" x14ac:dyDescent="0.2">
      <c r="B4" s="5"/>
    </row>
    <row r="5" spans="1:7" x14ac:dyDescent="0.2">
      <c r="A5" s="16" t="s">
        <v>78</v>
      </c>
      <c r="D5" s="4"/>
    </row>
    <row r="6" spans="1:7" s="1" customFormat="1" x14ac:dyDescent="0.2">
      <c r="A6" s="1" t="s">
        <v>75</v>
      </c>
      <c r="D6" s="74"/>
    </row>
    <row r="7" spans="1:7" s="1" customFormat="1" x14ac:dyDescent="0.2">
      <c r="A7" s="22" t="s">
        <v>65</v>
      </c>
      <c r="D7" s="74"/>
    </row>
    <row r="8" spans="1:7" s="1" customFormat="1" ht="13.5" thickBot="1" x14ac:dyDescent="0.25">
      <c r="A8" s="22" t="s">
        <v>66</v>
      </c>
      <c r="D8" s="74"/>
    </row>
    <row r="9" spans="1:7" x14ac:dyDescent="0.2">
      <c r="A9" s="75"/>
      <c r="B9" s="76"/>
      <c r="C9" s="77"/>
      <c r="D9" s="78" t="s">
        <v>0</v>
      </c>
      <c r="E9" s="79" t="s">
        <v>1</v>
      </c>
      <c r="F9" s="83" t="s">
        <v>3</v>
      </c>
    </row>
    <row r="10" spans="1:7" x14ac:dyDescent="0.2">
      <c r="A10" s="57"/>
      <c r="B10" s="55" t="s">
        <v>3</v>
      </c>
      <c r="C10" s="56" t="s">
        <v>3</v>
      </c>
      <c r="D10" s="3" t="s">
        <v>4</v>
      </c>
      <c r="E10" s="7" t="s">
        <v>5</v>
      </c>
      <c r="F10" s="84" t="s">
        <v>28</v>
      </c>
      <c r="G10" s="1"/>
    </row>
    <row r="11" spans="1:7" ht="13.5" thickBot="1" x14ac:dyDescent="0.25">
      <c r="A11" s="103" t="s">
        <v>6</v>
      </c>
      <c r="B11" s="55" t="s">
        <v>0</v>
      </c>
      <c r="C11" s="56" t="s">
        <v>1</v>
      </c>
      <c r="D11" s="65" t="s">
        <v>7</v>
      </c>
      <c r="E11" s="10" t="s">
        <v>7</v>
      </c>
      <c r="F11" s="85" t="s">
        <v>29</v>
      </c>
      <c r="G11" s="1"/>
    </row>
    <row r="12" spans="1:7" x14ac:dyDescent="0.2">
      <c r="A12" s="58" t="s">
        <v>22</v>
      </c>
      <c r="B12" s="11"/>
      <c r="C12" s="52"/>
      <c r="D12" s="51"/>
      <c r="E12" s="49"/>
      <c r="F12" s="86">
        <f>D12+E12</f>
        <v>0</v>
      </c>
      <c r="G12" s="1"/>
    </row>
    <row r="13" spans="1:7" x14ac:dyDescent="0.2">
      <c r="A13" s="58" t="s">
        <v>18</v>
      </c>
      <c r="B13" s="13"/>
      <c r="C13" s="53"/>
      <c r="D13" s="50"/>
      <c r="E13" s="49"/>
      <c r="F13" s="86">
        <f>D13+E13</f>
        <v>0</v>
      </c>
      <c r="G13" s="1"/>
    </row>
    <row r="14" spans="1:7" x14ac:dyDescent="0.2">
      <c r="A14" s="58" t="s">
        <v>17</v>
      </c>
      <c r="B14" s="12"/>
      <c r="C14" s="54"/>
      <c r="D14" s="50"/>
      <c r="E14" s="49"/>
      <c r="F14" s="86">
        <f t="shared" ref="F14:F32" si="0">D14+E14</f>
        <v>0</v>
      </c>
      <c r="G14" s="1"/>
    </row>
    <row r="15" spans="1:7" ht="13.5" customHeight="1" x14ac:dyDescent="0.2">
      <c r="A15" s="59" t="s">
        <v>23</v>
      </c>
      <c r="B15" s="17"/>
      <c r="C15" s="27"/>
      <c r="D15" s="50"/>
      <c r="E15" s="49"/>
      <c r="F15" s="86">
        <f t="shared" si="0"/>
        <v>0</v>
      </c>
    </row>
    <row r="16" spans="1:7" ht="14.25" customHeight="1" x14ac:dyDescent="0.2">
      <c r="A16" s="60" t="s">
        <v>24</v>
      </c>
      <c r="B16" s="17"/>
      <c r="C16" s="18"/>
      <c r="D16" s="19"/>
      <c r="E16" s="8"/>
      <c r="F16" s="86">
        <f t="shared" si="0"/>
        <v>0</v>
      </c>
    </row>
    <row r="17" spans="1:6" ht="14.25" customHeight="1" x14ac:dyDescent="0.2">
      <c r="A17" s="60" t="s">
        <v>19</v>
      </c>
      <c r="B17" s="17"/>
      <c r="C17" s="18"/>
      <c r="D17" s="19"/>
      <c r="E17" s="8"/>
      <c r="F17" s="86">
        <f t="shared" si="0"/>
        <v>0</v>
      </c>
    </row>
    <row r="18" spans="1:6" x14ac:dyDescent="0.2">
      <c r="A18" s="60" t="s">
        <v>20</v>
      </c>
      <c r="B18" s="17"/>
      <c r="C18" s="18"/>
      <c r="D18" s="19"/>
      <c r="E18" s="8"/>
      <c r="F18" s="86">
        <f t="shared" si="0"/>
        <v>0</v>
      </c>
    </row>
    <row r="19" spans="1:6" x14ac:dyDescent="0.2">
      <c r="A19" s="60" t="s">
        <v>21</v>
      </c>
      <c r="B19" s="17"/>
      <c r="C19" s="18"/>
      <c r="D19" s="19"/>
      <c r="E19" s="8"/>
      <c r="F19" s="86">
        <f t="shared" si="0"/>
        <v>0</v>
      </c>
    </row>
    <row r="20" spans="1:6" x14ac:dyDescent="0.2">
      <c r="A20" s="60" t="s">
        <v>25</v>
      </c>
      <c r="B20" s="17"/>
      <c r="C20" s="18"/>
      <c r="D20" s="19"/>
      <c r="E20" s="8"/>
      <c r="F20" s="86">
        <f t="shared" si="0"/>
        <v>0</v>
      </c>
    </row>
    <row r="21" spans="1:6" x14ac:dyDescent="0.2">
      <c r="A21" s="60" t="s">
        <v>26</v>
      </c>
      <c r="B21" s="17"/>
      <c r="C21" s="18"/>
      <c r="D21" s="19"/>
      <c r="E21" s="8"/>
      <c r="F21" s="86">
        <f t="shared" si="0"/>
        <v>0</v>
      </c>
    </row>
    <row r="22" spans="1:6" x14ac:dyDescent="0.2">
      <c r="A22" s="60" t="s">
        <v>27</v>
      </c>
      <c r="B22" s="17"/>
      <c r="C22" s="18"/>
      <c r="D22" s="19"/>
      <c r="E22" s="8"/>
      <c r="F22" s="86">
        <f t="shared" si="0"/>
        <v>0</v>
      </c>
    </row>
    <row r="23" spans="1:6" x14ac:dyDescent="0.2">
      <c r="A23" s="60" t="s">
        <v>76</v>
      </c>
      <c r="B23" s="17"/>
      <c r="C23" s="18"/>
      <c r="D23" s="19"/>
      <c r="E23" s="8"/>
      <c r="F23" s="86">
        <f>D23+E23</f>
        <v>0</v>
      </c>
    </row>
    <row r="24" spans="1:6" x14ac:dyDescent="0.2">
      <c r="A24" s="60" t="s">
        <v>8</v>
      </c>
      <c r="B24" s="17"/>
      <c r="C24" s="18"/>
      <c r="D24" s="19"/>
      <c r="E24" s="8"/>
      <c r="F24" s="86">
        <f t="shared" si="0"/>
        <v>0</v>
      </c>
    </row>
    <row r="25" spans="1:6" x14ac:dyDescent="0.2">
      <c r="A25" s="60" t="s">
        <v>9</v>
      </c>
      <c r="B25" s="17"/>
      <c r="C25" s="18"/>
      <c r="D25" s="19"/>
      <c r="E25" s="8"/>
      <c r="F25" s="86">
        <f t="shared" si="0"/>
        <v>0</v>
      </c>
    </row>
    <row r="26" spans="1:6" x14ac:dyDescent="0.2">
      <c r="A26" s="60" t="s">
        <v>10</v>
      </c>
      <c r="B26" s="17"/>
      <c r="C26" s="18"/>
      <c r="D26" s="19"/>
      <c r="E26" s="8"/>
      <c r="F26" s="86">
        <f t="shared" si="0"/>
        <v>0</v>
      </c>
    </row>
    <row r="27" spans="1:6" x14ac:dyDescent="0.2">
      <c r="A27" s="60" t="s">
        <v>11</v>
      </c>
      <c r="B27" s="17"/>
      <c r="C27" s="18"/>
      <c r="D27" s="19"/>
      <c r="E27" s="8"/>
      <c r="F27" s="86">
        <f t="shared" si="0"/>
        <v>0</v>
      </c>
    </row>
    <row r="28" spans="1:6" x14ac:dyDescent="0.2">
      <c r="A28" s="60" t="s">
        <v>12</v>
      </c>
      <c r="B28" s="17"/>
      <c r="C28" s="18"/>
      <c r="D28" s="19"/>
      <c r="E28" s="8"/>
      <c r="F28" s="86">
        <f t="shared" si="0"/>
        <v>0</v>
      </c>
    </row>
    <row r="29" spans="1:6" x14ac:dyDescent="0.2">
      <c r="A29" s="60" t="s">
        <v>13</v>
      </c>
      <c r="B29" s="17"/>
      <c r="C29" s="18"/>
      <c r="D29" s="19"/>
      <c r="E29" s="8"/>
      <c r="F29" s="86">
        <f t="shared" si="0"/>
        <v>0</v>
      </c>
    </row>
    <row r="30" spans="1:6" x14ac:dyDescent="0.2">
      <c r="A30" s="60" t="s">
        <v>14</v>
      </c>
      <c r="B30" s="17"/>
      <c r="C30" s="18"/>
      <c r="D30" s="19"/>
      <c r="E30" s="8"/>
      <c r="F30" s="86">
        <f t="shared" si="0"/>
        <v>0</v>
      </c>
    </row>
    <row r="31" spans="1:6" x14ac:dyDescent="0.2">
      <c r="A31" s="60" t="s">
        <v>15</v>
      </c>
      <c r="B31" s="17"/>
      <c r="C31" s="20"/>
      <c r="D31" s="19"/>
      <c r="E31" s="8"/>
      <c r="F31" s="86">
        <f t="shared" si="0"/>
        <v>0</v>
      </c>
    </row>
    <row r="32" spans="1:6" ht="13.5" thickBot="1" x14ac:dyDescent="0.25">
      <c r="A32" s="61" t="s">
        <v>16</v>
      </c>
      <c r="B32" s="25"/>
      <c r="C32" s="26"/>
      <c r="D32" s="28"/>
      <c r="E32" s="29"/>
      <c r="F32" s="87">
        <f t="shared" si="0"/>
        <v>0</v>
      </c>
    </row>
    <row r="33" spans="1:7" ht="18.75" customHeight="1" thickBot="1" x14ac:dyDescent="0.25">
      <c r="A33" s="88" t="s">
        <v>2</v>
      </c>
      <c r="B33" s="89">
        <f>SUM(B12:B32)</f>
        <v>0</v>
      </c>
      <c r="C33" s="90">
        <f>SUM(C12:C32)</f>
        <v>0</v>
      </c>
      <c r="D33" s="91">
        <f>SUM(D12:D32)</f>
        <v>0</v>
      </c>
      <c r="E33" s="92">
        <f>SUM(E12:E32)</f>
        <v>0</v>
      </c>
      <c r="F33" s="93">
        <f>SUM(F12:F32)</f>
        <v>0</v>
      </c>
    </row>
    <row r="34" spans="1:7" ht="18.75" customHeight="1" thickBot="1" x14ac:dyDescent="0.25">
      <c r="A34" s="62"/>
      <c r="B34" s="80"/>
      <c r="C34" s="81"/>
      <c r="D34" s="80"/>
      <c r="E34" s="80"/>
      <c r="F34" s="82"/>
    </row>
    <row r="35" spans="1:7" ht="18.75" customHeight="1" x14ac:dyDescent="0.2">
      <c r="A35" s="94" t="s">
        <v>67</v>
      </c>
      <c r="B35" s="95"/>
      <c r="C35" s="96"/>
      <c r="D35" s="95"/>
      <c r="E35" s="95"/>
      <c r="F35" s="100"/>
      <c r="G35" s="1"/>
    </row>
    <row r="36" spans="1:7" ht="18.75" customHeight="1" x14ac:dyDescent="0.2">
      <c r="A36" s="97" t="s">
        <v>68</v>
      </c>
      <c r="B36" s="2"/>
      <c r="C36" s="1"/>
      <c r="D36" s="2"/>
      <c r="E36" s="2"/>
      <c r="F36" s="101">
        <f>IF(F33-F35&gt;0,F33-F35,0)</f>
        <v>0</v>
      </c>
      <c r="G36" s="1"/>
    </row>
    <row r="37" spans="1:7" ht="18.75" customHeight="1" thickBot="1" x14ac:dyDescent="0.25">
      <c r="A37" s="98" t="s">
        <v>69</v>
      </c>
      <c r="B37" s="99"/>
      <c r="C37" s="63"/>
      <c r="D37" s="99"/>
      <c r="E37" s="99"/>
      <c r="F37" s="102">
        <f>IF(F35-F33&gt;0,F35-F33,0)</f>
        <v>0</v>
      </c>
      <c r="G37" s="1"/>
    </row>
    <row r="38" spans="1:7" ht="12.75" customHeight="1" x14ac:dyDescent="0.2">
      <c r="A38" s="15"/>
      <c r="B38" s="2"/>
      <c r="C38" s="1"/>
      <c r="D38" s="2"/>
      <c r="E38" s="2"/>
      <c r="F38" s="2"/>
    </row>
    <row r="39" spans="1:7" ht="12.75" customHeight="1" x14ac:dyDescent="0.2">
      <c r="A39" s="15"/>
      <c r="B39" s="2"/>
      <c r="C39" s="1"/>
      <c r="D39" s="2"/>
      <c r="E39" s="2"/>
      <c r="F39" s="2"/>
    </row>
    <row r="40" spans="1:7" s="14" customFormat="1" ht="15" customHeight="1" x14ac:dyDescent="0.2">
      <c r="A40" s="30" t="s">
        <v>30</v>
      </c>
    </row>
    <row r="41" spans="1:7" s="14" customFormat="1" ht="15" customHeight="1" x14ac:dyDescent="0.2">
      <c r="A41" s="14" t="s">
        <v>37</v>
      </c>
    </row>
    <row r="42" spans="1:7" s="14" customFormat="1" ht="15" customHeight="1" x14ac:dyDescent="0.2">
      <c r="A42" s="14" t="s">
        <v>31</v>
      </c>
    </row>
    <row r="43" spans="1:7" s="14" customFormat="1" ht="12.75" customHeight="1" x14ac:dyDescent="0.2"/>
    <row r="44" spans="1:7" s="14" customFormat="1" ht="15" customHeight="1" x14ac:dyDescent="0.2">
      <c r="A44" s="14" t="s">
        <v>38</v>
      </c>
    </row>
    <row r="45" spans="1:7" s="14" customFormat="1" ht="15" customHeight="1" x14ac:dyDescent="0.2">
      <c r="A45" s="14" t="s">
        <v>32</v>
      </c>
    </row>
    <row r="46" spans="1:7" s="14" customFormat="1" ht="13.5" customHeight="1" x14ac:dyDescent="0.2"/>
    <row r="47" spans="1:7" s="14" customFormat="1" ht="14.25" customHeight="1" x14ac:dyDescent="0.2">
      <c r="A47" s="14" t="s">
        <v>39</v>
      </c>
    </row>
    <row r="48" spans="1:7" s="14" customFormat="1" ht="15" customHeight="1" x14ac:dyDescent="0.2">
      <c r="A48" s="14" t="s">
        <v>33</v>
      </c>
    </row>
    <row r="49" spans="1:1" s="14" customFormat="1" ht="13.5" customHeight="1" x14ac:dyDescent="0.2"/>
    <row r="50" spans="1:1" s="14" customFormat="1" x14ac:dyDescent="0.2">
      <c r="A50" s="14" t="s">
        <v>40</v>
      </c>
    </row>
    <row r="51" spans="1:1" s="14" customFormat="1" x14ac:dyDescent="0.2">
      <c r="A51" s="14" t="s">
        <v>34</v>
      </c>
    </row>
    <row r="52" spans="1:1" s="14" customFormat="1" ht="14.25" customHeight="1" x14ac:dyDescent="0.2"/>
    <row r="53" spans="1:1" s="14" customFormat="1" x14ac:dyDescent="0.2">
      <c r="A53" s="14" t="s">
        <v>41</v>
      </c>
    </row>
    <row r="54" spans="1:1" s="14" customFormat="1" x14ac:dyDescent="0.2">
      <c r="A54" s="14" t="s">
        <v>35</v>
      </c>
    </row>
    <row r="55" spans="1:1" s="14" customFormat="1" ht="12.75" customHeight="1" x14ac:dyDescent="0.2"/>
    <row r="56" spans="1:1" s="14" customFormat="1" x14ac:dyDescent="0.2">
      <c r="A56" s="14" t="s">
        <v>42</v>
      </c>
    </row>
    <row r="57" spans="1:1" s="14" customFormat="1" x14ac:dyDescent="0.2">
      <c r="A57" s="14" t="s">
        <v>36</v>
      </c>
    </row>
    <row r="58" spans="1:1" s="14" customFormat="1" ht="13.5" customHeight="1" x14ac:dyDescent="0.2"/>
    <row r="59" spans="1:1" s="14" customFormat="1" x14ac:dyDescent="0.2">
      <c r="A59" s="14" t="s">
        <v>47</v>
      </c>
    </row>
    <row r="60" spans="1:1" s="14" customFormat="1" x14ac:dyDescent="0.2">
      <c r="A60" s="14" t="s">
        <v>48</v>
      </c>
    </row>
    <row r="61" spans="1:1" x14ac:dyDescent="0.2">
      <c r="A61" s="6"/>
    </row>
  </sheetData>
  <phoneticPr fontId="0" type="noConversion"/>
  <pageMargins left="0.27559055118110237" right="0" top="0.59055118110236227" bottom="0.51181102362204722" header="0.51181102362204722" footer="0.23622047244094491"/>
  <pageSetup paperSize="9" orientation="landscape" r:id="rId1"/>
  <headerFooter alignWithMargins="0">
    <oddHeader>&amp;RBilaga 3</oddHeader>
    <oddFooter>&amp;RSida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I21" sqref="I21"/>
    </sheetView>
  </sheetViews>
  <sheetFormatPr defaultRowHeight="12.75" x14ac:dyDescent="0.2"/>
  <cols>
    <col min="1" max="1" width="2" style="14" customWidth="1"/>
    <col min="2" max="4" width="9.140625" style="14"/>
    <col min="5" max="5" width="32.140625" style="14" customWidth="1"/>
    <col min="6" max="6" width="10.28515625" style="66" customWidth="1"/>
    <col min="7" max="16384" width="9.140625" style="14"/>
  </cols>
  <sheetData>
    <row r="1" spans="1:12" ht="18.75" x14ac:dyDescent="0.3">
      <c r="B1" s="107" t="s">
        <v>74</v>
      </c>
    </row>
    <row r="2" spans="1:12" x14ac:dyDescent="0.2">
      <c r="A2" s="16"/>
      <c r="B2" s="16" t="s">
        <v>60</v>
      </c>
    </row>
    <row r="4" spans="1:12" x14ac:dyDescent="0.2">
      <c r="B4" s="31"/>
      <c r="C4" s="32"/>
      <c r="D4" s="32"/>
      <c r="E4" s="32"/>
      <c r="F4" s="67"/>
    </row>
    <row r="5" spans="1:12" x14ac:dyDescent="0.2">
      <c r="B5" s="33" t="s">
        <v>43</v>
      </c>
      <c r="C5" s="21"/>
      <c r="D5" s="21"/>
      <c r="E5" s="34"/>
      <c r="F5" s="68"/>
      <c r="I5" s="21"/>
      <c r="J5" s="21"/>
      <c r="K5" s="21"/>
      <c r="L5" s="21"/>
    </row>
    <row r="6" spans="1:12" x14ac:dyDescent="0.2">
      <c r="A6" s="21"/>
      <c r="B6" s="35"/>
      <c r="C6" s="21" t="s">
        <v>61</v>
      </c>
      <c r="D6" s="21"/>
      <c r="E6" s="34"/>
      <c r="F6" s="69"/>
      <c r="I6" s="36"/>
      <c r="J6" s="36"/>
      <c r="K6" s="36"/>
      <c r="L6" s="21"/>
    </row>
    <row r="7" spans="1:12" x14ac:dyDescent="0.2">
      <c r="A7" s="22"/>
      <c r="B7" s="35"/>
      <c r="C7" s="21" t="s">
        <v>62</v>
      </c>
      <c r="D7" s="21"/>
      <c r="E7" s="34"/>
      <c r="F7" s="69"/>
      <c r="I7" s="21"/>
      <c r="J7" s="36"/>
      <c r="K7" s="36"/>
      <c r="L7" s="21"/>
    </row>
    <row r="8" spans="1:12" x14ac:dyDescent="0.2">
      <c r="A8" s="23"/>
      <c r="B8" s="35"/>
      <c r="C8" s="36" t="s">
        <v>44</v>
      </c>
      <c r="D8" s="21"/>
      <c r="E8" s="34"/>
      <c r="F8" s="69">
        <f>SUM(F6:F7)</f>
        <v>0</v>
      </c>
      <c r="I8" s="21"/>
      <c r="J8" s="36"/>
      <c r="K8" s="36"/>
      <c r="L8" s="21"/>
    </row>
    <row r="9" spans="1:12" x14ac:dyDescent="0.2">
      <c r="A9" s="16"/>
      <c r="B9" s="31"/>
      <c r="C9" s="32"/>
      <c r="D9" s="32"/>
      <c r="E9" s="40"/>
      <c r="F9" s="67"/>
    </row>
    <row r="10" spans="1:12" x14ac:dyDescent="0.2">
      <c r="B10" s="33" t="s">
        <v>49</v>
      </c>
      <c r="C10" s="21"/>
      <c r="D10" s="21"/>
      <c r="E10" s="21"/>
      <c r="F10" s="68"/>
    </row>
    <row r="11" spans="1:12" x14ac:dyDescent="0.2">
      <c r="A11" s="24"/>
      <c r="B11" s="33"/>
      <c r="C11" s="21" t="s">
        <v>46</v>
      </c>
      <c r="D11" s="21"/>
      <c r="E11" s="21"/>
      <c r="F11" s="68"/>
    </row>
    <row r="12" spans="1:12" x14ac:dyDescent="0.2">
      <c r="B12" s="35"/>
      <c r="C12" s="21" t="s">
        <v>63</v>
      </c>
      <c r="D12" s="21"/>
      <c r="E12" s="21"/>
      <c r="F12" s="68">
        <f>'Tabell 1 Takbelopp'!F33</f>
        <v>0</v>
      </c>
    </row>
    <row r="13" spans="1:12" x14ac:dyDescent="0.2">
      <c r="B13" s="35"/>
      <c r="C13" s="21" t="s">
        <v>77</v>
      </c>
      <c r="D13" s="21"/>
      <c r="E13" s="21"/>
      <c r="F13" s="68"/>
    </row>
    <row r="14" spans="1:12" x14ac:dyDescent="0.2">
      <c r="B14" s="37"/>
      <c r="C14" s="47" t="s">
        <v>55</v>
      </c>
      <c r="D14" s="38"/>
      <c r="E14" s="38"/>
      <c r="F14" s="64">
        <f>SUM(F11:F13)</f>
        <v>0</v>
      </c>
    </row>
    <row r="15" spans="1:12" x14ac:dyDescent="0.2">
      <c r="B15" s="35"/>
      <c r="C15" s="21"/>
      <c r="D15" s="21"/>
      <c r="E15" s="34"/>
      <c r="F15" s="68"/>
    </row>
    <row r="16" spans="1:12" ht="14.25" x14ac:dyDescent="0.2">
      <c r="B16" s="37"/>
      <c r="C16" s="47" t="s">
        <v>56</v>
      </c>
      <c r="D16" s="38"/>
      <c r="E16" s="39"/>
      <c r="F16" s="64">
        <f>F8-F14</f>
        <v>0</v>
      </c>
    </row>
    <row r="18" spans="1:6" s="41" customFormat="1" ht="13.5" x14ac:dyDescent="0.2">
      <c r="B18" s="42" t="s">
        <v>57</v>
      </c>
      <c r="F18" s="71"/>
    </row>
    <row r="19" spans="1:6" s="41" customFormat="1" ht="12" x14ac:dyDescent="0.2">
      <c r="B19" s="44" t="s">
        <v>58</v>
      </c>
      <c r="F19" s="71"/>
    </row>
    <row r="21" spans="1:6" x14ac:dyDescent="0.2">
      <c r="B21" s="38"/>
      <c r="C21" s="38"/>
      <c r="D21" s="38"/>
      <c r="E21" s="38"/>
      <c r="F21" s="72"/>
    </row>
    <row r="22" spans="1:6" x14ac:dyDescent="0.2">
      <c r="B22" s="45" t="s">
        <v>45</v>
      </c>
      <c r="C22" s="32"/>
      <c r="D22" s="32"/>
      <c r="E22" s="40"/>
      <c r="F22" s="67"/>
    </row>
    <row r="23" spans="1:6" x14ac:dyDescent="0.2">
      <c r="B23" s="33"/>
      <c r="C23" s="21"/>
      <c r="D23" s="21"/>
      <c r="E23" s="34"/>
      <c r="F23" s="68"/>
    </row>
    <row r="24" spans="1:6" x14ac:dyDescent="0.2">
      <c r="B24" s="35"/>
      <c r="C24" s="21" t="s">
        <v>51</v>
      </c>
      <c r="D24" s="21"/>
      <c r="E24" s="34"/>
      <c r="F24" s="68"/>
    </row>
    <row r="25" spans="1:6" ht="14.25" x14ac:dyDescent="0.2">
      <c r="A25" s="22"/>
      <c r="B25" s="37"/>
      <c r="C25" s="38" t="s">
        <v>70</v>
      </c>
      <c r="D25" s="38"/>
      <c r="E25" s="39"/>
      <c r="F25" s="70"/>
    </row>
    <row r="26" spans="1:6" x14ac:dyDescent="0.2">
      <c r="B26" s="35"/>
      <c r="C26" s="21"/>
      <c r="D26" s="21"/>
      <c r="E26" s="34"/>
      <c r="F26" s="68"/>
    </row>
    <row r="27" spans="1:6" x14ac:dyDescent="0.2">
      <c r="A27" s="22"/>
      <c r="B27" s="37"/>
      <c r="C27" s="47" t="s">
        <v>53</v>
      </c>
      <c r="D27" s="38"/>
      <c r="E27" s="39"/>
      <c r="F27" s="64">
        <f>SUM(F24-F25)</f>
        <v>0</v>
      </c>
    </row>
    <row r="28" spans="1:6" x14ac:dyDescent="0.2">
      <c r="B28" s="21"/>
      <c r="C28" s="21"/>
      <c r="D28" s="21"/>
      <c r="E28" s="21"/>
      <c r="F28" s="22"/>
    </row>
    <row r="29" spans="1:6" ht="14.25" x14ac:dyDescent="0.2">
      <c r="B29" s="46"/>
      <c r="C29" s="21"/>
      <c r="D29" s="21"/>
      <c r="E29" s="21"/>
      <c r="F29" s="22"/>
    </row>
    <row r="30" spans="1:6" ht="12" customHeight="1" x14ac:dyDescent="0.2">
      <c r="B30" s="33" t="s">
        <v>50</v>
      </c>
      <c r="C30" s="32"/>
      <c r="D30" s="32"/>
      <c r="E30" s="40"/>
      <c r="F30" s="67"/>
    </row>
    <row r="31" spans="1:6" ht="12" customHeight="1" x14ac:dyDescent="0.2">
      <c r="B31" s="35"/>
      <c r="C31" s="21"/>
      <c r="D31" s="21"/>
      <c r="E31" s="34"/>
      <c r="F31" s="68"/>
    </row>
    <row r="32" spans="1:6" x14ac:dyDescent="0.2">
      <c r="B32" s="35"/>
      <c r="C32" s="21" t="s">
        <v>52</v>
      </c>
      <c r="D32" s="21"/>
      <c r="E32" s="34"/>
      <c r="F32" s="68"/>
    </row>
    <row r="33" spans="2:6" ht="14.25" x14ac:dyDescent="0.2">
      <c r="B33" s="37"/>
      <c r="C33" s="38" t="s">
        <v>71</v>
      </c>
      <c r="D33" s="47"/>
      <c r="E33" s="48"/>
      <c r="F33" s="105"/>
    </row>
    <row r="34" spans="2:6" x14ac:dyDescent="0.2">
      <c r="B34" s="35"/>
      <c r="F34" s="104"/>
    </row>
    <row r="35" spans="2:6" x14ac:dyDescent="0.2">
      <c r="B35" s="37"/>
      <c r="C35" s="47" t="s">
        <v>64</v>
      </c>
      <c r="D35" s="47"/>
      <c r="E35" s="47"/>
      <c r="F35" s="64">
        <f>F32-F33</f>
        <v>0</v>
      </c>
    </row>
    <row r="37" spans="2:6" s="41" customFormat="1" ht="13.5" x14ac:dyDescent="0.2">
      <c r="B37" s="42" t="s">
        <v>72</v>
      </c>
      <c r="C37" s="43"/>
      <c r="D37" s="43"/>
      <c r="E37" s="43"/>
      <c r="F37" s="73"/>
    </row>
    <row r="38" spans="2:6" s="41" customFormat="1" ht="12" x14ac:dyDescent="0.2">
      <c r="B38" s="43" t="s">
        <v>59</v>
      </c>
      <c r="C38" s="43"/>
      <c r="D38" s="43"/>
      <c r="E38" s="43"/>
      <c r="F38" s="73"/>
    </row>
  </sheetData>
  <phoneticPr fontId="0" type="noConversion"/>
  <pageMargins left="0.75" right="0.75" top="0.38" bottom="0.28999999999999998" header="0.33" footer="0.2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21CE4BDDDDB43B4A8945CACAC5716B4D" ma:contentTypeVersion="10" ma:contentTypeDescription="Skapa ett nytt dokument." ma:contentTypeScope="" ma:versionID="2402753023b45596d5f3c0f4f3c6fb8b">
  <xsd:schema xmlns:xsd="http://www.w3.org/2001/XMLSchema" xmlns:xs="http://www.w3.org/2001/XMLSchema" xmlns:p="http://schemas.microsoft.com/office/2006/metadata/properties" xmlns:ns2="fd0eb60b-32c8-489c-a600-61d55b22892d" xmlns:ns3="49f48e52-9a2a-46e8-aa91-1e2e5e35535d" targetNamespace="http://schemas.microsoft.com/office/2006/metadata/properties" ma:root="true" ma:fieldsID="3417bff7aab2c14281664ab7aff0886a" ns2:_="" ns3:_="">
    <xsd:import namespace="fd0eb60b-32c8-489c-a600-61d55b22892d"/>
    <xsd:import namespace="49f48e52-9a2a-46e8-aa91-1e2e5e3553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k46d94c0acf84ab9a79866a9d8b1905f" minOccurs="0"/>
                <xsd:element ref="ns2:TaxCatchAll" minOccurs="0"/>
                <xsd:element ref="ns2:TaxCatchAllLabel" minOccurs="0"/>
                <xsd:element ref="ns2:c9cd366cc722410295b9eacffbd73909" minOccurs="0"/>
                <xsd:element ref="ns2:Diarienummer" minOccurs="0"/>
                <xsd:element ref="ns2:Nyckelord" minOccurs="0"/>
                <xsd:element ref="ns2:Sekretess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k46d94c0acf84ab9a79866a9d8b1905f" ma:index="11" nillable="true" ma:taxonomy="true" ma:internalName="k46d94c0acf84ab9a79866a9d8b1905f" ma:taxonomyFieldName="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Global taxonomikolumn" ma:hidden="true" ma:list="{3ee46784-3b49-44ed-8100-783b17f38940}" ma:internalName="TaxCatchAll" ma:showField="CatchAllData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hidden="true" ma:list="{3ee46784-3b49-44ed-8100-783b17f38940}" ma:internalName="TaxCatchAllLabel" ma:readOnly="true" ma:showField="CatchAllDataLabel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cd366cc722410295b9eacffbd73909" ma:index="15" nillable="true" ma:taxonomy="true" ma:internalName="c9cd366cc722410295b9eacffbd73909" ma:taxonomyFieldName="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arienummer" ma:index="17" nillable="true" ma:displayName="Diarienummer" ma:description="" ma:internalName="Diarienummer">
      <xsd:simpleType>
        <xsd:restriction base="dms:Text"/>
      </xsd:simpleType>
    </xsd:element>
    <xsd:element name="Nyckelord" ma:index="18" nillable="true" ma:displayName="Nyckelord" ma:description="" ma:internalName="Nyckelord">
      <xsd:simpleType>
        <xsd:restriction base="dms:Text"/>
      </xsd:simpleType>
    </xsd:element>
    <xsd:element name="Sekretess" ma:index="19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48e52-9a2a-46e8-aa91-1e2e5e35535d" elementFormDefault="qualified">
    <xsd:import namespace="http://schemas.microsoft.com/office/2006/documentManagement/types"/>
    <xsd:import namespace="http://schemas.microsoft.com/office/infopath/2007/PartnerControls"/>
    <xsd:element name="RKOrdnaClass" ma:index="20" nillable="true" ma:displayName="Klass" ma:hidden="true" ma:internalName="RKOrdnaClass" ma:readOnly="false">
      <xsd:simpleType>
        <xsd:restriction base="dms:Text"/>
      </xsd:simpleType>
    </xsd:element>
    <xsd:element name="RKOrdnaCheckInComment" ma:index="22" nillable="true" ma:displayName="Incheckningskommentar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OrdnaCheckInComment xmlns="49f48e52-9a2a-46e8-aa91-1e2e5e35535d" xsi:nil="true"/>
    <RKOrdnaClass xmlns="49f48e52-9a2a-46e8-aa91-1e2e5e35535d">3</RKOrdnaClass>
    <k46d94c0acf84ab9a79866a9d8b1905f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c9cd366cc722410295b9eacffbd73909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2.2. Myndighetsstyrning</TermName>
          <TermId xmlns="http://schemas.microsoft.com/office/infopath/2007/PartnerControls">1dab9061-538e-479a-95cd-514ff537fb9c</TermId>
        </TermInfo>
      </Terms>
    </c9cd366cc722410295b9eacffbd73909>
    <Diarienummer xmlns="fd0eb60b-32c8-489c-a600-61d55b22892d" xsi:nil="true"/>
    <TaxCatchAll xmlns="fd0eb60b-32c8-489c-a600-61d55b22892d">
      <Value>15</Value>
      <Value>1</Value>
    </TaxCatchAll>
    <Nyckelord xmlns="fd0eb60b-32c8-489c-a600-61d55b22892d" xsi:nil="true"/>
    <Sekretess xmlns="fd0eb60b-32c8-489c-a600-61d55b22892d" xsi:nil="true"/>
    <_dlc_DocId xmlns="fd0eb60b-32c8-489c-a600-61d55b22892d">VR7HXXSTUPFM-17-4580</_dlc_DocId>
    <_dlc_DocIdUrl xmlns="fd0eb60b-32c8-489c-a600-61d55b22892d">
      <Url>http://rkdhs-u/enhet/UH/_layouts/DocIdRedir.aspx?ID=VR7HXXSTUPFM-17-4580</Url>
      <Description>VR7HXXSTUPFM-17-4580</Description>
    </_dlc_DocIdUrl>
  </documentManagement>
</p:propertie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95F881-DC0C-4621-BFBB-5729935D5220}"/>
</file>

<file path=customXml/itemProps2.xml><?xml version="1.0" encoding="utf-8"?>
<ds:datastoreItem xmlns:ds="http://schemas.openxmlformats.org/officeDocument/2006/customXml" ds:itemID="{AA0400DF-F7E6-483F-8D19-4FDDDCD2B052}"/>
</file>

<file path=customXml/itemProps3.xml><?xml version="1.0" encoding="utf-8"?>
<ds:datastoreItem xmlns:ds="http://schemas.openxmlformats.org/officeDocument/2006/customXml" ds:itemID="{8584265C-A0BE-4558-B92E-6512F3D003AE}"/>
</file>

<file path=customXml/itemProps4.xml><?xml version="1.0" encoding="utf-8"?>
<ds:datastoreItem xmlns:ds="http://schemas.openxmlformats.org/officeDocument/2006/customXml" ds:itemID="{756FA575-39B4-4B0E-A625-72C0C6B4D7C3}"/>
</file>

<file path=customXml/itemProps5.xml><?xml version="1.0" encoding="utf-8"?>
<ds:datastoreItem xmlns:ds="http://schemas.openxmlformats.org/officeDocument/2006/customXml" ds:itemID="{4224B331-B87D-4312-B62B-DF4F824F1692}"/>
</file>

<file path=customXml/itemProps6.xml><?xml version="1.0" encoding="utf-8"?>
<ds:datastoreItem xmlns:ds="http://schemas.openxmlformats.org/officeDocument/2006/customXml" ds:itemID="{D97C71FB-8DDA-4C02-9369-C36005DA8E23}"/>
</file>

<file path=customXml/itemProps7.xml><?xml version="1.0" encoding="utf-8"?>
<ds:datastoreItem xmlns:ds="http://schemas.openxmlformats.org/officeDocument/2006/customXml" ds:itemID="{3ABE224F-80D9-44A3-8C72-72ABE112A14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Takbelopp</vt:lpstr>
      <vt:lpstr>Tabell 2 Takbeloppsberäkning</vt:lpstr>
    </vt:vector>
  </TitlesOfParts>
  <Company>Regeringskansliets förvaltningskontor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Redovisning av utbildning på grundnivå och avancerad nivå i årsredovisning för 2010.xls</dc:title>
  <dc:creator>Regeringskansliet</dc:creator>
  <cp:lastModifiedBy>Lisa Midlert</cp:lastModifiedBy>
  <cp:lastPrinted>2012-12-17T15:31:05Z</cp:lastPrinted>
  <dcterms:created xsi:type="dcterms:W3CDTF">1999-05-24T12:13:08Z</dcterms:created>
  <dcterms:modified xsi:type="dcterms:W3CDTF">2013-11-08T08:54:51Z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display_urn:schemas-microsoft-com:office:office#Editor">
    <vt:lpwstr>Per Magnusson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Per Magnusson</vt:lpwstr>
  </property>
  <property fmtid="{D5CDD505-2E9C-101B-9397-08002B2CF9AE}" pid="10" name="ContentTypeId">
    <vt:lpwstr>0x01010053E1D612BA3F4E21AA250ECD751942B30021CE4BDDDDB43B4A8945CACAC5716B4D</vt:lpwstr>
  </property>
  <property fmtid="{D5CDD505-2E9C-101B-9397-08002B2CF9AE}" pid="11" name="Order">
    <vt:r8>445300</vt:r8>
  </property>
  <property fmtid="{D5CDD505-2E9C-101B-9397-08002B2CF9AE}" pid="12" name="Departementsenhet">
    <vt:lpwstr>1;#Utbildningsdepartementet|893cff3d-8fdb-492c-b9c1-c70a28487ed4</vt:lpwstr>
  </property>
  <property fmtid="{D5CDD505-2E9C-101B-9397-08002B2CF9AE}" pid="13" name="Aktivitetskategori">
    <vt:lpwstr>15;#2.2. Myndighetsstyrning|1dab9061-538e-479a-95cd-514ff537fb9c</vt:lpwstr>
  </property>
  <property fmtid="{D5CDD505-2E9C-101B-9397-08002B2CF9AE}" pid="14" name="RKOrdnaDepartement2">
    <vt:lpwstr>Utbildningsdepartementet</vt:lpwstr>
  </property>
  <property fmtid="{D5CDD505-2E9C-101B-9397-08002B2CF9AE}" pid="15" name="RKOrdnaActivityCategory2">
    <vt:lpwstr>2.2. Myndighetsstyrning</vt:lpwstr>
  </property>
  <property fmtid="{D5CDD505-2E9C-101B-9397-08002B2CF9AE}" pid="16" name="_dlc_DocIdItemGuid">
    <vt:lpwstr>ab137e3b-8cbc-45ed-ac4d-fcfb76987758</vt:lpwstr>
  </property>
</Properties>
</file>