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5" windowWidth="15360" windowHeight="9780"/>
  </bookViews>
  <sheets>
    <sheet name="Låneramar och räntekontokredit." sheetId="1" r:id="rId1"/>
  </sheets>
  <calcPr calcId="145621"/>
</workbook>
</file>

<file path=xl/calcChain.xml><?xml version="1.0" encoding="utf-8"?>
<calcChain xmlns="http://schemas.openxmlformats.org/spreadsheetml/2006/main">
  <c r="E28" i="1" l="1"/>
  <c r="E32" i="1" s="1"/>
  <c r="K28" i="1"/>
  <c r="K32" i="1" s="1"/>
  <c r="N28" i="1"/>
  <c r="N32" i="1"/>
  <c r="M28" i="1"/>
  <c r="M32" i="1"/>
  <c r="L28" i="1"/>
  <c r="L32" i="1"/>
  <c r="J28" i="1"/>
  <c r="J32" i="1"/>
  <c r="F28" i="1"/>
  <c r="F32" i="1"/>
  <c r="G28" i="1"/>
  <c r="G32" i="1"/>
  <c r="H28" i="1"/>
  <c r="H32" i="1"/>
  <c r="D28" i="1"/>
  <c r="D32" i="1"/>
</calcChain>
</file>

<file path=xl/sharedStrings.xml><?xml version="1.0" encoding="utf-8"?>
<sst xmlns="http://schemas.openxmlformats.org/spreadsheetml/2006/main" count="44" uniqueCount="33">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</sst>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3" fontId="5" fillId="0" borderId="0" xfId="0" applyNumberFormat="1" applyFont="1" applyAlignment="1"/>
    <xf numFmtId="0" fontId="5" fillId="0" borderId="0" xfId="0" applyFont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3" fontId="1" fillId="0" borderId="5" xfId="0" applyNumberFormat="1" applyFont="1" applyFill="1" applyBorder="1" applyAlignment="1"/>
    <xf numFmtId="3" fontId="5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3" fontId="5" fillId="3" borderId="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3" borderId="0" xfId="0" applyFont="1" applyFill="1" applyBorder="1" applyAlignment="1"/>
    <xf numFmtId="0" fontId="5" fillId="0" borderId="0" xfId="0" applyFont="1" applyBorder="1"/>
    <xf numFmtId="0" fontId="5" fillId="0" borderId="2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Layout" zoomScaleNormal="100" workbookViewId="0">
      <selection activeCell="P27" sqref="P27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4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35"/>
      <c r="P1" s="27"/>
    </row>
    <row r="2" spans="1:24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36"/>
      <c r="P2" s="27"/>
    </row>
    <row r="3" spans="1:24" x14ac:dyDescent="0.2">
      <c r="O3" s="21"/>
      <c r="P3" s="27"/>
      <c r="Q3" s="21"/>
      <c r="R3" s="21"/>
      <c r="S3" s="21"/>
      <c r="T3" s="21"/>
      <c r="U3" s="21"/>
      <c r="V3" s="21"/>
      <c r="W3" s="21"/>
    </row>
    <row r="4" spans="1:24" x14ac:dyDescent="0.2">
      <c r="E4" s="44">
        <v>2015</v>
      </c>
      <c r="F4" s="45"/>
      <c r="G4" s="45"/>
      <c r="H4" s="45"/>
      <c r="I4" s="45"/>
      <c r="J4" s="45"/>
      <c r="K4" s="46"/>
      <c r="L4" s="22"/>
      <c r="M4" s="22"/>
      <c r="N4" s="22"/>
      <c r="O4" s="23"/>
      <c r="P4" s="41"/>
      <c r="Q4" s="25"/>
      <c r="R4" s="25"/>
      <c r="S4" s="25"/>
      <c r="T4" s="25"/>
      <c r="U4" s="25"/>
      <c r="V4" s="25"/>
      <c r="W4" s="21"/>
    </row>
    <row r="5" spans="1:24" x14ac:dyDescent="0.2">
      <c r="A5" s="1"/>
      <c r="B5" s="1" t="s">
        <v>0</v>
      </c>
      <c r="C5" s="1"/>
      <c r="D5" s="11" t="s">
        <v>1</v>
      </c>
      <c r="E5" s="26" t="s">
        <v>31</v>
      </c>
      <c r="F5" s="28" t="s">
        <v>1</v>
      </c>
      <c r="G5" s="28" t="s">
        <v>1</v>
      </c>
      <c r="H5" s="28" t="s">
        <v>1</v>
      </c>
      <c r="I5" s="29"/>
      <c r="J5" s="29" t="s">
        <v>2</v>
      </c>
      <c r="K5" s="30" t="s">
        <v>2</v>
      </c>
      <c r="L5" s="24" t="s">
        <v>2</v>
      </c>
      <c r="M5" s="24" t="s">
        <v>2</v>
      </c>
      <c r="N5" s="24" t="s">
        <v>2</v>
      </c>
      <c r="O5" s="23"/>
      <c r="P5" s="28"/>
      <c r="Q5" s="25"/>
      <c r="R5" s="25"/>
      <c r="S5" s="25"/>
      <c r="T5" s="28"/>
      <c r="U5" s="25"/>
      <c r="V5" s="25"/>
      <c r="W5" s="21"/>
    </row>
    <row r="6" spans="1:24" x14ac:dyDescent="0.2">
      <c r="A6" s="1"/>
      <c r="B6" s="1"/>
      <c r="C6" s="1"/>
      <c r="D6" s="11" t="s">
        <v>25</v>
      </c>
      <c r="E6" s="26"/>
      <c r="F6" s="28" t="s">
        <v>26</v>
      </c>
      <c r="G6" s="28" t="s">
        <v>27</v>
      </c>
      <c r="H6" s="28" t="s">
        <v>28</v>
      </c>
      <c r="I6" s="29"/>
      <c r="J6" s="29" t="s">
        <v>25</v>
      </c>
      <c r="K6" s="30"/>
      <c r="L6" s="24" t="s">
        <v>26</v>
      </c>
      <c r="M6" s="24" t="s">
        <v>27</v>
      </c>
      <c r="N6" s="24" t="s">
        <v>28</v>
      </c>
      <c r="O6" s="23"/>
      <c r="P6" s="27"/>
      <c r="Q6" s="25"/>
      <c r="R6" s="25"/>
      <c r="S6" s="25"/>
      <c r="T6" s="25"/>
      <c r="U6" s="25"/>
      <c r="V6" s="25"/>
      <c r="W6" s="21"/>
    </row>
    <row r="7" spans="1:24" x14ac:dyDescent="0.2">
      <c r="B7" t="s">
        <v>14</v>
      </c>
      <c r="D7" s="9">
        <v>4500</v>
      </c>
      <c r="E7" s="38">
        <v>32000</v>
      </c>
      <c r="F7" s="37"/>
      <c r="G7" s="37"/>
      <c r="H7" s="37"/>
      <c r="I7" s="39"/>
      <c r="J7" s="37"/>
      <c r="K7" s="40">
        <v>16400</v>
      </c>
      <c r="L7" s="39"/>
      <c r="M7" s="39">
        <v>3900</v>
      </c>
      <c r="N7" s="39">
        <v>3900</v>
      </c>
      <c r="O7" s="38"/>
      <c r="P7" s="39"/>
      <c r="Q7" s="39"/>
      <c r="R7" s="39"/>
      <c r="S7" s="42"/>
      <c r="T7" s="39"/>
      <c r="U7" s="39"/>
      <c r="V7" s="39"/>
      <c r="W7" s="21"/>
      <c r="X7" s="34"/>
    </row>
    <row r="8" spans="1:24" x14ac:dyDescent="0.2">
      <c r="B8" t="s">
        <v>16</v>
      </c>
      <c r="D8" s="9">
        <v>9000</v>
      </c>
      <c r="E8" s="38">
        <v>11000</v>
      </c>
      <c r="F8" s="37"/>
      <c r="G8" s="37"/>
      <c r="H8" s="37"/>
      <c r="I8" s="39"/>
      <c r="J8" s="37"/>
      <c r="K8" s="40">
        <v>5500</v>
      </c>
      <c r="L8" s="39"/>
      <c r="M8" s="39">
        <v>7500</v>
      </c>
      <c r="N8" s="39">
        <v>7500</v>
      </c>
      <c r="O8" s="38"/>
      <c r="P8" s="39"/>
      <c r="Q8" s="39"/>
      <c r="R8" s="39"/>
      <c r="S8" s="42"/>
      <c r="T8" s="39"/>
      <c r="U8" s="39"/>
      <c r="V8" s="39"/>
      <c r="W8" s="21"/>
    </row>
    <row r="9" spans="1:24" x14ac:dyDescent="0.2">
      <c r="B9" t="s">
        <v>15</v>
      </c>
      <c r="D9" s="9">
        <v>10000</v>
      </c>
      <c r="E9" s="38">
        <v>12400</v>
      </c>
      <c r="F9" s="37"/>
      <c r="G9" s="37"/>
      <c r="H9" s="37"/>
      <c r="I9" s="39"/>
      <c r="J9" s="37"/>
      <c r="K9" s="40">
        <v>4900</v>
      </c>
      <c r="L9" s="39"/>
      <c r="M9" s="39">
        <v>9000</v>
      </c>
      <c r="N9" s="39">
        <v>9000</v>
      </c>
      <c r="O9" s="38"/>
      <c r="P9" s="39"/>
      <c r="Q9" s="39"/>
      <c r="R9" s="39"/>
      <c r="S9" s="42"/>
      <c r="T9" s="39"/>
      <c r="U9" s="39"/>
      <c r="V9" s="39"/>
      <c r="W9" s="21"/>
    </row>
    <row r="10" spans="1:24" x14ac:dyDescent="0.2">
      <c r="B10" t="s">
        <v>23</v>
      </c>
      <c r="D10" s="9">
        <v>13500</v>
      </c>
      <c r="E10" s="38">
        <v>13000</v>
      </c>
      <c r="F10" s="37"/>
      <c r="G10" s="37"/>
      <c r="H10" s="37"/>
      <c r="I10" s="39"/>
      <c r="J10" s="37"/>
      <c r="K10" s="40">
        <v>18000</v>
      </c>
      <c r="L10" s="39"/>
      <c r="M10" s="39">
        <v>5500</v>
      </c>
      <c r="N10" s="39">
        <v>5500</v>
      </c>
      <c r="O10" s="38"/>
      <c r="P10" s="39"/>
      <c r="Q10" s="39"/>
      <c r="R10" s="39"/>
      <c r="S10" s="42"/>
      <c r="T10" s="39"/>
      <c r="U10" s="39"/>
      <c r="V10" s="39"/>
      <c r="W10" s="21"/>
      <c r="X10" s="34"/>
    </row>
    <row r="11" spans="1:24" x14ac:dyDescent="0.2">
      <c r="B11" t="s">
        <v>9</v>
      </c>
      <c r="D11" s="9">
        <v>7000</v>
      </c>
      <c r="E11" s="38">
        <v>8000</v>
      </c>
      <c r="F11" s="37"/>
      <c r="G11" s="37"/>
      <c r="H11" s="37"/>
      <c r="I11" s="39"/>
      <c r="J11" s="37"/>
      <c r="K11" s="40">
        <v>9900</v>
      </c>
      <c r="L11" s="39"/>
      <c r="M11" s="39">
        <v>4900</v>
      </c>
      <c r="N11" s="39">
        <v>5000</v>
      </c>
      <c r="O11" s="38"/>
      <c r="P11" s="39"/>
      <c r="Q11" s="39"/>
      <c r="R11" s="39"/>
      <c r="S11" s="42"/>
      <c r="T11" s="39"/>
      <c r="U11" s="39"/>
      <c r="V11" s="39"/>
      <c r="W11" s="21"/>
    </row>
    <row r="12" spans="1:24" x14ac:dyDescent="0.2">
      <c r="B12" t="s">
        <v>11</v>
      </c>
      <c r="D12" s="9">
        <v>10000</v>
      </c>
      <c r="E12" s="38">
        <v>8000</v>
      </c>
      <c r="F12" s="37"/>
      <c r="G12" s="37"/>
      <c r="H12" s="37"/>
      <c r="I12" s="39"/>
      <c r="J12" s="37"/>
      <c r="K12" s="40">
        <v>6200</v>
      </c>
      <c r="L12" s="39"/>
      <c r="M12" s="39">
        <v>7000</v>
      </c>
      <c r="N12" s="39">
        <v>7000</v>
      </c>
      <c r="O12" s="38"/>
      <c r="P12" s="39"/>
      <c r="Q12" s="39"/>
      <c r="R12" s="39"/>
      <c r="S12" s="42"/>
      <c r="T12" s="39"/>
      <c r="U12" s="39"/>
      <c r="V12" s="39"/>
      <c r="W12" s="21"/>
    </row>
    <row r="13" spans="1:24" x14ac:dyDescent="0.2">
      <c r="B13" t="s">
        <v>10</v>
      </c>
      <c r="D13" s="9">
        <v>8000</v>
      </c>
      <c r="E13" s="38">
        <v>13900</v>
      </c>
      <c r="F13" s="37"/>
      <c r="G13" s="37"/>
      <c r="H13" s="37"/>
      <c r="I13" s="39"/>
      <c r="J13" s="37"/>
      <c r="K13" s="40">
        <v>8000</v>
      </c>
      <c r="L13" s="39"/>
      <c r="M13" s="39">
        <v>9000</v>
      </c>
      <c r="N13" s="39">
        <v>9000</v>
      </c>
      <c r="O13" s="38"/>
      <c r="P13" s="39"/>
      <c r="Q13" s="39"/>
      <c r="R13" s="39"/>
      <c r="S13" s="42"/>
      <c r="T13" s="39"/>
      <c r="U13" s="39"/>
      <c r="V13" s="39"/>
      <c r="W13" s="21"/>
    </row>
    <row r="14" spans="1:24" x14ac:dyDescent="0.2">
      <c r="B14" t="s">
        <v>5</v>
      </c>
      <c r="D14" s="9">
        <v>8000</v>
      </c>
      <c r="E14" s="38">
        <v>7000</v>
      </c>
      <c r="F14" s="37"/>
      <c r="G14" s="37"/>
      <c r="H14" s="37"/>
      <c r="I14" s="39"/>
      <c r="J14" s="37"/>
      <c r="K14" s="40">
        <v>8000</v>
      </c>
      <c r="L14" s="39"/>
      <c r="M14" s="39">
        <v>10000</v>
      </c>
      <c r="N14" s="39">
        <v>10000</v>
      </c>
      <c r="O14" s="38"/>
      <c r="P14" s="39"/>
      <c r="Q14" s="39"/>
      <c r="R14" s="39"/>
      <c r="S14" s="42"/>
      <c r="T14" s="39"/>
      <c r="U14" s="39"/>
      <c r="V14" s="39"/>
      <c r="W14" s="21"/>
      <c r="X14" s="34"/>
    </row>
    <row r="15" spans="1:24" x14ac:dyDescent="0.2">
      <c r="B15" t="s">
        <v>3</v>
      </c>
      <c r="D15" s="9">
        <v>6000</v>
      </c>
      <c r="E15" s="38">
        <v>4500</v>
      </c>
      <c r="F15" s="37"/>
      <c r="G15" s="37"/>
      <c r="H15" s="37"/>
      <c r="I15" s="39"/>
      <c r="J15" s="37"/>
      <c r="K15" s="40">
        <v>3900</v>
      </c>
      <c r="L15" s="39"/>
      <c r="M15" s="39">
        <v>6000</v>
      </c>
      <c r="N15" s="39">
        <v>6080</v>
      </c>
      <c r="O15" s="38"/>
      <c r="P15" s="39"/>
      <c r="Q15" s="39"/>
      <c r="R15" s="39"/>
      <c r="S15" s="42"/>
      <c r="T15" s="39"/>
      <c r="U15" s="39"/>
      <c r="V15" s="39"/>
      <c r="W15" s="21"/>
    </row>
    <row r="16" spans="1:24" x14ac:dyDescent="0.2">
      <c r="B16" t="s">
        <v>13</v>
      </c>
      <c r="D16" s="9">
        <v>19000</v>
      </c>
      <c r="E16" s="38">
        <v>16000</v>
      </c>
      <c r="F16" s="37"/>
      <c r="G16" s="37"/>
      <c r="H16" s="37"/>
      <c r="I16" s="39"/>
      <c r="J16" s="37"/>
      <c r="K16" s="40">
        <v>19500</v>
      </c>
      <c r="L16" s="39"/>
      <c r="M16" s="39">
        <v>7000</v>
      </c>
      <c r="N16" s="39">
        <v>7000</v>
      </c>
      <c r="O16" s="38"/>
      <c r="P16" s="39"/>
      <c r="Q16" s="39"/>
      <c r="R16" s="39"/>
      <c r="S16" s="42"/>
      <c r="T16" s="39"/>
      <c r="U16" s="39"/>
      <c r="V16" s="39"/>
      <c r="W16" s="21"/>
    </row>
    <row r="17" spans="1:24" x14ac:dyDescent="0.2">
      <c r="B17" t="s">
        <v>7</v>
      </c>
      <c r="D17" s="9">
        <v>15000</v>
      </c>
      <c r="E17" s="38">
        <v>6000</v>
      </c>
      <c r="F17" s="37"/>
      <c r="G17" s="37"/>
      <c r="H17" s="37"/>
      <c r="I17" s="39"/>
      <c r="J17" s="37"/>
      <c r="K17" s="40">
        <v>4900</v>
      </c>
      <c r="L17" s="39"/>
      <c r="M17" s="39">
        <v>17000</v>
      </c>
      <c r="N17" s="39">
        <v>17000</v>
      </c>
      <c r="O17" s="38"/>
      <c r="P17" s="39"/>
      <c r="Q17" s="39"/>
      <c r="R17" s="39"/>
      <c r="S17" s="42"/>
      <c r="T17" s="39"/>
      <c r="U17" s="39"/>
      <c r="V17" s="39"/>
      <c r="W17" s="21"/>
      <c r="X17" s="34"/>
    </row>
    <row r="18" spans="1:24" x14ac:dyDescent="0.2">
      <c r="B18" t="s">
        <v>21</v>
      </c>
      <c r="D18" s="9">
        <v>15000</v>
      </c>
      <c r="E18" s="38">
        <v>50000</v>
      </c>
      <c r="F18" s="37"/>
      <c r="G18" s="37"/>
      <c r="H18" s="37"/>
      <c r="I18" s="39"/>
      <c r="J18" s="37"/>
      <c r="K18" s="40">
        <v>19000</v>
      </c>
      <c r="L18" s="39"/>
      <c r="M18" s="39">
        <v>16350</v>
      </c>
      <c r="N18" s="39">
        <v>16350</v>
      </c>
      <c r="O18" s="38"/>
      <c r="P18" s="39"/>
      <c r="Q18" s="39"/>
      <c r="R18" s="39"/>
      <c r="S18" s="42"/>
      <c r="T18" s="39"/>
      <c r="U18" s="39"/>
      <c r="V18" s="39"/>
      <c r="W18" s="21"/>
    </row>
    <row r="19" spans="1:24" x14ac:dyDescent="0.2">
      <c r="B19" t="s">
        <v>17</v>
      </c>
      <c r="D19" s="9">
        <v>6000</v>
      </c>
      <c r="E19" s="38">
        <v>6000</v>
      </c>
      <c r="F19" s="37"/>
      <c r="G19" s="37"/>
      <c r="H19" s="37"/>
      <c r="I19" s="39"/>
      <c r="J19" s="37"/>
      <c r="K19" s="40">
        <v>6100</v>
      </c>
      <c r="L19" s="39"/>
      <c r="M19" s="39">
        <v>4900</v>
      </c>
      <c r="N19" s="39">
        <v>4900</v>
      </c>
      <c r="O19" s="38"/>
      <c r="P19" s="39"/>
      <c r="Q19" s="39"/>
      <c r="R19" s="39"/>
      <c r="S19" s="42"/>
      <c r="T19" s="39"/>
      <c r="U19" s="39"/>
      <c r="V19" s="39"/>
      <c r="W19" s="21"/>
    </row>
    <row r="20" spans="1:24" x14ac:dyDescent="0.2">
      <c r="B20" t="s">
        <v>22</v>
      </c>
      <c r="D20" s="9">
        <v>5000</v>
      </c>
      <c r="E20" s="38">
        <v>8400</v>
      </c>
      <c r="F20" s="37"/>
      <c r="G20" s="37"/>
      <c r="H20" s="37"/>
      <c r="I20" s="39"/>
      <c r="J20" s="37"/>
      <c r="K20" s="40">
        <v>8800</v>
      </c>
      <c r="L20" s="39"/>
      <c r="M20" s="39">
        <v>5400</v>
      </c>
      <c r="N20" s="39">
        <v>5400</v>
      </c>
      <c r="O20" s="38"/>
      <c r="P20" s="39"/>
      <c r="Q20" s="39"/>
      <c r="R20" s="39"/>
      <c r="S20" s="42"/>
      <c r="T20" s="39"/>
      <c r="U20" s="39"/>
      <c r="V20" s="39"/>
      <c r="W20" s="21"/>
      <c r="X20" s="34"/>
    </row>
    <row r="21" spans="1:24" x14ac:dyDescent="0.2">
      <c r="B21" t="s">
        <v>20</v>
      </c>
      <c r="D21" s="9">
        <v>7000</v>
      </c>
      <c r="E21" s="38">
        <v>3000</v>
      </c>
      <c r="F21" s="37"/>
      <c r="G21" s="37"/>
      <c r="H21" s="37"/>
      <c r="I21" s="39"/>
      <c r="J21" s="37"/>
      <c r="K21" s="40">
        <v>4900</v>
      </c>
      <c r="L21" s="39"/>
      <c r="M21" s="39">
        <v>6100</v>
      </c>
      <c r="N21" s="39">
        <v>6100</v>
      </c>
      <c r="O21" s="38"/>
      <c r="P21" s="39"/>
      <c r="Q21" s="39"/>
      <c r="R21" s="39"/>
      <c r="S21" s="42"/>
      <c r="T21" s="39"/>
      <c r="U21" s="39"/>
      <c r="V21" s="39"/>
      <c r="W21" s="21"/>
    </row>
    <row r="22" spans="1:24" x14ac:dyDescent="0.2">
      <c r="B22" t="s">
        <v>4</v>
      </c>
      <c r="D22" s="9">
        <v>9000</v>
      </c>
      <c r="E22" s="38">
        <v>9000</v>
      </c>
      <c r="F22" s="37"/>
      <c r="G22" s="37"/>
      <c r="H22" s="37"/>
      <c r="I22" s="39"/>
      <c r="J22" s="37"/>
      <c r="K22" s="40">
        <v>10000</v>
      </c>
      <c r="L22" s="39"/>
      <c r="M22" s="39">
        <v>6200</v>
      </c>
      <c r="N22" s="39">
        <v>6200</v>
      </c>
      <c r="O22" s="38"/>
      <c r="P22" s="39"/>
      <c r="Q22" s="39"/>
      <c r="R22" s="39"/>
      <c r="S22" s="42"/>
      <c r="T22" s="39"/>
      <c r="U22" s="39"/>
      <c r="V22" s="39"/>
      <c r="W22" s="21"/>
    </row>
    <row r="23" spans="1:24" x14ac:dyDescent="0.2">
      <c r="B23" t="s">
        <v>6</v>
      </c>
      <c r="D23" s="9">
        <v>8600</v>
      </c>
      <c r="E23" s="38">
        <v>6000</v>
      </c>
      <c r="F23" s="37"/>
      <c r="G23" s="37"/>
      <c r="H23" s="37"/>
      <c r="I23" s="39"/>
      <c r="J23" s="37"/>
      <c r="K23" s="40">
        <v>5500</v>
      </c>
      <c r="L23" s="39"/>
      <c r="M23" s="39">
        <v>6600</v>
      </c>
      <c r="N23" s="39">
        <v>6600</v>
      </c>
      <c r="O23" s="38"/>
      <c r="P23" s="39"/>
      <c r="Q23" s="39"/>
      <c r="R23" s="39"/>
      <c r="S23" s="42"/>
      <c r="T23" s="39"/>
      <c r="U23" s="39"/>
      <c r="V23" s="39"/>
      <c r="W23" s="21"/>
    </row>
    <row r="24" spans="1:24" x14ac:dyDescent="0.2">
      <c r="B24" t="s">
        <v>19</v>
      </c>
      <c r="D24" s="9">
        <v>4000</v>
      </c>
      <c r="E24" s="38">
        <v>8600</v>
      </c>
      <c r="F24" s="37"/>
      <c r="G24" s="37"/>
      <c r="H24" s="37"/>
      <c r="I24" s="39"/>
      <c r="J24" s="37"/>
      <c r="K24" s="40">
        <v>6600</v>
      </c>
      <c r="L24" s="39"/>
      <c r="M24" s="39">
        <v>4900</v>
      </c>
      <c r="N24" s="39">
        <v>4900</v>
      </c>
      <c r="O24" s="38"/>
      <c r="P24" s="39"/>
      <c r="Q24" s="39"/>
      <c r="R24" s="39"/>
      <c r="S24" s="42"/>
      <c r="T24" s="39"/>
      <c r="U24" s="39"/>
      <c r="V24" s="39"/>
      <c r="W24" s="21"/>
    </row>
    <row r="25" spans="1:24" x14ac:dyDescent="0.2">
      <c r="B25" t="s">
        <v>8</v>
      </c>
      <c r="D25" s="9">
        <v>34000</v>
      </c>
      <c r="E25" s="38">
        <v>9000</v>
      </c>
      <c r="F25" s="37"/>
      <c r="G25" s="37"/>
      <c r="H25" s="37"/>
      <c r="I25" s="39"/>
      <c r="J25" s="37"/>
      <c r="K25" s="40">
        <v>7000</v>
      </c>
      <c r="L25" s="39"/>
      <c r="M25" s="39">
        <v>19000</v>
      </c>
      <c r="N25" s="39">
        <v>19000</v>
      </c>
      <c r="O25" s="38"/>
      <c r="P25" s="39"/>
      <c r="Q25" s="39"/>
      <c r="R25" s="39"/>
      <c r="S25" s="42"/>
      <c r="T25" s="39"/>
      <c r="U25" s="39"/>
      <c r="V25" s="39"/>
      <c r="W25" s="43"/>
      <c r="X25" s="34"/>
    </row>
    <row r="26" spans="1:24" x14ac:dyDescent="0.2">
      <c r="B26" t="s">
        <v>18</v>
      </c>
      <c r="D26" s="9">
        <v>5000</v>
      </c>
      <c r="E26" s="38">
        <v>10000</v>
      </c>
      <c r="F26" s="37"/>
      <c r="G26" s="37"/>
      <c r="H26" s="37"/>
      <c r="I26" s="39"/>
      <c r="J26" s="37"/>
      <c r="K26" s="40">
        <v>6200</v>
      </c>
      <c r="L26" s="39"/>
      <c r="M26" s="39">
        <v>8700</v>
      </c>
      <c r="N26" s="39">
        <v>8700</v>
      </c>
      <c r="O26" s="38"/>
      <c r="P26" s="39"/>
      <c r="Q26" s="39"/>
      <c r="R26" s="39"/>
      <c r="S26" s="42"/>
      <c r="T26" s="39"/>
      <c r="U26" s="39"/>
      <c r="V26" s="39"/>
      <c r="W26" s="21"/>
    </row>
    <row r="27" spans="1:24" x14ac:dyDescent="0.2">
      <c r="B27" t="s">
        <v>12</v>
      </c>
      <c r="D27" s="9">
        <v>10350</v>
      </c>
      <c r="E27" s="38">
        <v>20000</v>
      </c>
      <c r="F27" s="37"/>
      <c r="G27" s="37"/>
      <c r="H27" s="37"/>
      <c r="I27" s="39"/>
      <c r="J27" s="37"/>
      <c r="K27" s="40">
        <v>7000</v>
      </c>
      <c r="L27" s="39"/>
      <c r="M27" s="39">
        <v>12500</v>
      </c>
      <c r="N27" s="39">
        <v>12500</v>
      </c>
      <c r="O27" s="38"/>
      <c r="P27" s="39"/>
      <c r="Q27" s="39"/>
      <c r="R27" s="39"/>
      <c r="S27" s="42"/>
      <c r="T27" s="39"/>
      <c r="U27" s="39"/>
      <c r="V27" s="39"/>
      <c r="W27" s="43"/>
      <c r="X27" s="34"/>
    </row>
    <row r="28" spans="1:24" x14ac:dyDescent="0.2">
      <c r="A28" s="1"/>
      <c r="B28" s="1" t="s">
        <v>24</v>
      </c>
      <c r="C28" s="1"/>
      <c r="D28" s="12">
        <f>SUM(D7:D27)</f>
        <v>213950</v>
      </c>
      <c r="E28" s="31">
        <f>SUM(E7:E27)</f>
        <v>261800</v>
      </c>
      <c r="F28" s="32">
        <f>SUM(F7:F27)</f>
        <v>0</v>
      </c>
      <c r="G28" s="32">
        <f>SUM(G7:G27)</f>
        <v>0</v>
      </c>
      <c r="H28" s="32">
        <f>SUM(H7:H27)</f>
        <v>0</v>
      </c>
      <c r="I28" s="32"/>
      <c r="J28" s="32">
        <f>SUM(J7:J27)</f>
        <v>0</v>
      </c>
      <c r="K28" s="33">
        <f>SUM(K7:K27)</f>
        <v>186300</v>
      </c>
      <c r="L28" s="24">
        <f>SUM(L7:L27)</f>
        <v>0</v>
      </c>
      <c r="M28" s="24">
        <f>SUM(M7:M27)</f>
        <v>177450</v>
      </c>
      <c r="N28" s="24">
        <f>SUM(N7:N27)</f>
        <v>177630</v>
      </c>
      <c r="O28" s="23"/>
      <c r="P28" s="28"/>
      <c r="Q28" s="24"/>
      <c r="R28" s="24"/>
      <c r="S28" s="25"/>
      <c r="T28" s="24"/>
      <c r="U28" s="24"/>
      <c r="V28" s="24"/>
      <c r="W28" s="21"/>
    </row>
    <row r="29" spans="1:24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27"/>
      <c r="Q29" s="21"/>
      <c r="R29" s="21"/>
      <c r="S29" s="21"/>
      <c r="T29" s="21"/>
      <c r="U29" s="21"/>
      <c r="V29" s="21"/>
      <c r="W29" s="21"/>
    </row>
    <row r="30" spans="1:24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P30" s="21"/>
      <c r="Q30" s="21"/>
      <c r="R30" s="21"/>
      <c r="S30" s="21"/>
      <c r="T30" s="21"/>
      <c r="U30" s="21"/>
      <c r="V30" s="21"/>
      <c r="W30" s="21"/>
    </row>
    <row r="31" spans="1:24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P31" s="21"/>
      <c r="Q31" s="21"/>
      <c r="R31" s="21"/>
      <c r="S31" s="21"/>
      <c r="T31" s="21"/>
      <c r="U31" s="21"/>
      <c r="V31" s="21"/>
      <c r="W31" s="21"/>
    </row>
    <row r="32" spans="1:24" hidden="1" x14ac:dyDescent="0.2">
      <c r="B32" t="s">
        <v>30</v>
      </c>
      <c r="D32" s="14">
        <f>D28/D30</f>
        <v>9.0636732044861265E-2</v>
      </c>
      <c r="E32" s="14">
        <f>E28/E30</f>
        <v>0.11305641852121513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8.045229476891666E-2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P32" s="21"/>
      <c r="Q32" s="21"/>
      <c r="R32" s="21"/>
      <c r="S32" s="21"/>
      <c r="T32" s="21"/>
      <c r="U32" s="21"/>
      <c r="V32" s="21"/>
      <c r="W32" s="21"/>
    </row>
    <row r="33" spans="4:23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27"/>
      <c r="Q33" s="21"/>
      <c r="R33" s="21"/>
      <c r="S33" s="21"/>
      <c r="T33" s="21"/>
      <c r="U33" s="21"/>
      <c r="V33" s="21"/>
      <c r="W33" s="21"/>
    </row>
    <row r="34" spans="4:23" x14ac:dyDescent="0.2">
      <c r="P34" s="21"/>
      <c r="Q34" s="21"/>
      <c r="R34" s="21"/>
      <c r="S34" s="21"/>
      <c r="T34" s="21"/>
      <c r="U34" s="21"/>
      <c r="V34" s="21"/>
      <c r="W34" s="21"/>
    </row>
  </sheetData>
  <mergeCells count="1">
    <mergeCell ref="E4:K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&amp;RBilaga 4 till regeringsbeslut 2015-12-10 nr III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LongProperties xmlns="http://schemas.microsoft.com/office/2006/metadata/longProperties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QZUX6KDAKH7W-49-14084</_dlc_DocId>
    <_dlc_DocIdUrl xmlns="eec14d05-b663-4c4f-ba9e-f91ce218b26b">
      <Url>http://rkdhs-fi/enhet/ofa/sfo/_layouts/DocIdRedir.aspx?ID=QZUX6KDAKH7W-49-14084</Url>
      <Description>QZUX6KDAKH7W-49-14084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Props1.xml><?xml version="1.0" encoding="utf-8"?>
<ds:datastoreItem xmlns:ds="http://schemas.openxmlformats.org/officeDocument/2006/customXml" ds:itemID="{475FFE39-50EE-4D92-8FAB-26CF65D3F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1370E-A8A7-4FB9-8793-E075930010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F0B0DC8-D526-4BC6-9C36-D5AD1DE1FB0D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2689A49E-7164-4BB9-8912-5EA01BB469C4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12012CA3-7404-4805-9305-61C92413F298}">
  <ds:schemaRefs>
    <ds:schemaRef ds:uri="http://purl.org/dc/terms/"/>
    <ds:schemaRef ds:uri="http://schemas.microsoft.com/office/infopath/2007/PartnerControls"/>
    <ds:schemaRef ds:uri="111ccfd7-5aa6-4696-9a47-ba798b7db76e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eec14d05-b663-4c4f-ba9e-f91ce218b2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4 - låneramar och räntekontokrediter per länsstyrelse.xls</dc:title>
  <dc:creator>Mats Kryhl</dc:creator>
  <cp:lastModifiedBy>Sara Jendi Linder</cp:lastModifiedBy>
  <cp:lastPrinted>2015-12-10T10:28:37Z</cp:lastPrinted>
  <dcterms:created xsi:type="dcterms:W3CDTF">2006-10-16T09:09:28Z</dcterms:created>
  <dcterms:modified xsi:type="dcterms:W3CDTF">2015-12-10T10:35:45Z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lpwstr>1489400.00000000</vt:lpwstr>
  </property>
  <property fmtid="{D5CDD505-2E9C-101B-9397-08002B2CF9AE}" pid="17" name="ContentTypeId">
    <vt:lpwstr>0x01010053E1D612BA3F4E21AA250ECD751942B3005AA2C71204BC8444B2029BED0D0183DF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df7413bc-199d-47e4-b3c1-2ed77c0273be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  <property fmtid="{D5CDD505-2E9C-101B-9397-08002B2CF9AE}" pid="23" name="Departementsenhet">
    <vt:lpwstr/>
  </property>
  <property fmtid="{D5CDD505-2E9C-101B-9397-08002B2CF9AE}" pid="24" name="Aktivitetskategori">
    <vt:lpwstr/>
  </property>
</Properties>
</file>