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eringskansliet.se\Userdata\AKN1120A\Desktop\Anslag 1.5\"/>
    </mc:Choice>
  </mc:AlternateContent>
  <bookViews>
    <workbookView xWindow="480" yWindow="300" windowWidth="24720" windowHeight="11460"/>
  </bookViews>
  <sheets>
    <sheet name="utbetalning maj tom decemb 2019" sheetId="3" r:id="rId1"/>
  </sheets>
  <calcPr calcId="171027"/>
</workbook>
</file>

<file path=xl/calcChain.xml><?xml version="1.0" encoding="utf-8"?>
<calcChain xmlns="http://schemas.openxmlformats.org/spreadsheetml/2006/main">
  <c r="D25" i="3" l="1"/>
  <c r="D6" i="3"/>
  <c r="D24" i="3" l="1"/>
  <c r="C25" i="3"/>
  <c r="D5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4" i="3"/>
  <c r="B25" i="3" l="1"/>
  <c r="E25" i="3" l="1"/>
</calcChain>
</file>

<file path=xl/sharedStrings.xml><?xml version="1.0" encoding="utf-8"?>
<sst xmlns="http://schemas.openxmlformats.org/spreadsheetml/2006/main" count="28" uniqueCount="28">
  <si>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</si>
  <si>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</si>
  <si>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</si>
  <si>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</si>
  <si>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</si>
  <si>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</si>
  <si>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</si>
  <si>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</si>
  <si>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</si>
  <si>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</si>
  <si>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</si>
  <si>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</si>
  <si>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</si>
  <si>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</si>
  <si>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</si>
  <si>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</si>
  <si>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</si>
  <si>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</si>
  <si>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</si>
  <si>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</si>
  <si>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</si>
  <si>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</si>
  <si>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Totalt</t>
  </si>
  <si>
    <t>Utbetalning per månad juni t.o.m. december (kr)</t>
  </si>
  <si>
    <t>Fördelning av statsbidraget för läkemedelsförmånerna för utbetalning i maj t. o. m. december 2019 avseende kostnader för mars t. o. m oktober  2019.</t>
  </si>
  <si>
    <t>Statsbidrag maj (kr)</t>
  </si>
  <si>
    <t>Utbetalning maj (kr)</t>
  </si>
  <si>
    <t>justering sidoöverens-kommelse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</si>
</sst>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r_-;\-* #,##0.00\ _k_r_-;_-* &quot;-&quot;??\ _k_r_-;_-@_-"/>
    <numFmt numFmtId="164" formatCode="#,##0.00_ ;[Red]\-#,##0.00\ "/>
    <numFmt numFmtId="165" formatCode="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</font>
    <font>
      <sz val="10"/>
      <name val="MS Sans Serif"/>
      <family val="2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4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6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8" borderId="0">
      <alignment wrapText="1"/>
    </xf>
    <xf numFmtId="0" fontId="17" fillId="0" borderId="0">
      <alignment wrapText="1"/>
    </xf>
    <xf numFmtId="43" fontId="12" fillId="0" borderId="0" applyFont="0" applyFill="0" applyBorder="0" applyAlignment="0" applyProtection="0"/>
  </cellStyleXfs>
  <cellXfs count="22">
    <xf numFmtId="0" fontId="0" fillId="0" borderId="0" xfId="0"/>
    <xf numFmtId="3" fontId="0" fillId="0" borderId="0" xfId="0" applyNumberFormat="1"/>
    <xf numFmtId="0" fontId="1" fillId="0" borderId="0" xfId="0" applyFon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right" vertical="top" wrapText="1"/>
    </xf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3" fontId="0" fillId="0" borderId="3" xfId="0" applyNumberFormat="1" applyBorder="1"/>
    <xf numFmtId="3" fontId="1" fillId="0" borderId="1" xfId="0" applyNumberFormat="1" applyFont="1" applyBorder="1"/>
    <xf numFmtId="3" fontId="0" fillId="0" borderId="3" xfId="0" applyNumberFormat="1" applyFill="1" applyBorder="1"/>
    <xf numFmtId="3" fontId="1" fillId="0" borderId="1" xfId="0" applyNumberFormat="1" applyFont="1" applyFill="1" applyBorder="1"/>
    <xf numFmtId="165" fontId="16" fillId="0" borderId="0" xfId="22" applyNumberFormat="1" applyBorder="1"/>
    <xf numFmtId="3" fontId="18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19" fillId="0" borderId="0" xfId="0" applyFont="1" applyAlignment="1">
      <alignment horizontal="left" wrapText="1"/>
    </xf>
  </cellXfs>
  <cellStyles count="30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Normal 4" xfId="22"/>
    <cellStyle name="Procent 2" xfId="21"/>
    <cellStyle name="Procent 3" xfId="18"/>
    <cellStyle name="Procent 3 2" xfId="25"/>
    <cellStyle name="Procent 4" xfId="23"/>
    <cellStyle name="Tusental 2" xfId="19"/>
    <cellStyle name="Tusental 2 2" xfId="26"/>
    <cellStyle name="Tusental 3" xfId="29"/>
    <cellStyle name="Tusental 4" xfId="24"/>
    <cellStyle name="XLConnect.Header" xfId="27"/>
    <cellStyle name="XLConnect.Numeric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view="pageLayout" zoomScaleNormal="100" workbookViewId="0">
      <selection activeCell="F5" sqref="F5"/>
    </sheetView>
  </sheetViews>
  <sheetFormatPr defaultRowHeight="15" x14ac:dyDescent="0.25"/>
  <cols>
    <col min="1" max="4" width="16.85546875" customWidth="1"/>
    <col min="5" max="5" width="15.140625" customWidth="1"/>
    <col min="6" max="6" width="8.5703125" customWidth="1"/>
    <col min="7" max="7" width="17.140625" customWidth="1"/>
    <col min="8" max="8" width="9.140625" customWidth="1"/>
    <col min="9" max="9" width="2.85546875" customWidth="1"/>
    <col min="10" max="10" width="20" customWidth="1"/>
    <col min="11" max="11" width="19.42578125" customWidth="1"/>
    <col min="12" max="12" width="20.42578125" customWidth="1"/>
  </cols>
  <sheetData>
    <row r="1" spans="1:9" ht="45" customHeight="1" x14ac:dyDescent="0.3">
      <c r="A1" s="21" t="s">
        <v>24</v>
      </c>
      <c r="B1" s="21"/>
      <c r="C1" s="21"/>
      <c r="D1" s="21"/>
      <c r="E1" s="21"/>
      <c r="F1" s="21"/>
      <c r="G1" s="21"/>
      <c r="H1" s="21"/>
      <c r="I1" s="21"/>
    </row>
    <row r="2" spans="1:9" ht="15.75" thickBot="1" x14ac:dyDescent="0.3">
      <c r="A2" s="2"/>
      <c r="B2" s="2"/>
      <c r="C2" s="2"/>
      <c r="D2" s="2"/>
      <c r="E2" s="1"/>
    </row>
    <row r="3" spans="1:9" s="2" customFormat="1" ht="60.75" thickBot="1" x14ac:dyDescent="0.3">
      <c r="A3" s="6" t="s">
        <v>21</v>
      </c>
      <c r="B3" s="19" t="s">
        <v>25</v>
      </c>
      <c r="C3" s="19" t="s">
        <v>27</v>
      </c>
      <c r="D3" s="20" t="s">
        <v>26</v>
      </c>
      <c r="E3" s="20" t="s">
        <v>23</v>
      </c>
    </row>
    <row r="4" spans="1:9" x14ac:dyDescent="0.25">
      <c r="A4" s="4" t="s">
        <v>0</v>
      </c>
      <c r="B4" s="12">
        <v>546605182</v>
      </c>
      <c r="C4" s="17">
        <v>696003</v>
      </c>
      <c r="D4" s="14">
        <f>SUM(B4:C4)</f>
        <v>547301185</v>
      </c>
      <c r="E4" s="14">
        <v>546605182</v>
      </c>
      <c r="G4" s="16"/>
    </row>
    <row r="5" spans="1:9" x14ac:dyDescent="0.25">
      <c r="A5" s="4" t="s">
        <v>1</v>
      </c>
      <c r="B5" s="12">
        <v>86812611</v>
      </c>
      <c r="C5" s="17">
        <v>963984</v>
      </c>
      <c r="D5" s="14">
        <f t="shared" ref="D5:D23" si="0">SUM(B5:C5)</f>
        <v>87776595</v>
      </c>
      <c r="E5" s="14">
        <v>86812611</v>
      </c>
      <c r="G5" s="16"/>
    </row>
    <row r="6" spans="1:9" x14ac:dyDescent="0.25">
      <c r="A6" s="4" t="s">
        <v>2</v>
      </c>
      <c r="B6" s="12">
        <v>74615216</v>
      </c>
      <c r="C6" s="17">
        <v>744293</v>
      </c>
      <c r="D6" s="14">
        <f t="shared" si="0"/>
        <v>75359509</v>
      </c>
      <c r="E6" s="14">
        <v>74615216</v>
      </c>
      <c r="G6" s="16"/>
    </row>
    <row r="7" spans="1:9" x14ac:dyDescent="0.25">
      <c r="A7" s="4" t="s">
        <v>3</v>
      </c>
      <c r="B7" s="12">
        <v>111896100</v>
      </c>
      <c r="C7" s="17">
        <v>2257872</v>
      </c>
      <c r="D7" s="14">
        <f t="shared" si="0"/>
        <v>114153972</v>
      </c>
      <c r="E7" s="14">
        <v>111896100</v>
      </c>
      <c r="G7" s="16"/>
    </row>
    <row r="8" spans="1:9" x14ac:dyDescent="0.25">
      <c r="A8" s="4" t="s">
        <v>4</v>
      </c>
      <c r="B8" s="12">
        <v>87200738</v>
      </c>
      <c r="C8" s="17">
        <v>-906288</v>
      </c>
      <c r="D8" s="14">
        <f t="shared" si="0"/>
        <v>86294450</v>
      </c>
      <c r="E8" s="14">
        <v>87200738</v>
      </c>
      <c r="G8" s="16"/>
    </row>
    <row r="9" spans="1:9" x14ac:dyDescent="0.25">
      <c r="A9" s="4" t="s">
        <v>5</v>
      </c>
      <c r="B9" s="12">
        <v>47570020</v>
      </c>
      <c r="C9" s="17">
        <v>1226190</v>
      </c>
      <c r="D9" s="14">
        <f t="shared" si="0"/>
        <v>48796210</v>
      </c>
      <c r="E9" s="14">
        <v>47570020</v>
      </c>
      <c r="G9" s="16"/>
    </row>
    <row r="10" spans="1:9" x14ac:dyDescent="0.25">
      <c r="A10" s="4" t="s">
        <v>6</v>
      </c>
      <c r="B10" s="12">
        <v>62938796</v>
      </c>
      <c r="C10" s="17">
        <v>483495</v>
      </c>
      <c r="D10" s="14">
        <f t="shared" si="0"/>
        <v>63422291</v>
      </c>
      <c r="E10" s="14">
        <v>62938796</v>
      </c>
      <c r="G10" s="16"/>
    </row>
    <row r="11" spans="1:9" x14ac:dyDescent="0.25">
      <c r="A11" s="4" t="s">
        <v>7</v>
      </c>
      <c r="B11" s="12">
        <v>40469151</v>
      </c>
      <c r="C11" s="17">
        <v>38182</v>
      </c>
      <c r="D11" s="14">
        <f t="shared" si="0"/>
        <v>40507333</v>
      </c>
      <c r="E11" s="14">
        <v>40469151</v>
      </c>
      <c r="G11" s="16"/>
    </row>
    <row r="12" spans="1:9" x14ac:dyDescent="0.25">
      <c r="A12" s="4" t="s">
        <v>8</v>
      </c>
      <c r="B12" s="12">
        <v>324988221</v>
      </c>
      <c r="C12" s="17">
        <v>5934290</v>
      </c>
      <c r="D12" s="14">
        <f t="shared" si="0"/>
        <v>330922511</v>
      </c>
      <c r="E12" s="14">
        <v>324988221</v>
      </c>
      <c r="G12" s="16"/>
    </row>
    <row r="13" spans="1:9" x14ac:dyDescent="0.25">
      <c r="A13" s="4" t="s">
        <v>9</v>
      </c>
      <c r="B13" s="12">
        <v>80411466</v>
      </c>
      <c r="C13" s="17">
        <v>1482138</v>
      </c>
      <c r="D13" s="14">
        <f t="shared" si="0"/>
        <v>81893604</v>
      </c>
      <c r="E13" s="14">
        <v>80411466</v>
      </c>
      <c r="G13" s="16"/>
    </row>
    <row r="14" spans="1:9" x14ac:dyDescent="0.25">
      <c r="A14" s="4" t="s">
        <v>10</v>
      </c>
      <c r="B14" s="12">
        <v>406656560</v>
      </c>
      <c r="C14" s="17">
        <v>-2108391</v>
      </c>
      <c r="D14" s="14">
        <f t="shared" si="0"/>
        <v>404548169</v>
      </c>
      <c r="E14" s="14">
        <v>406656560</v>
      </c>
      <c r="G14" s="16"/>
    </row>
    <row r="15" spans="1:9" x14ac:dyDescent="0.25">
      <c r="A15" s="4" t="s">
        <v>11</v>
      </c>
      <c r="B15" s="12">
        <v>72407026</v>
      </c>
      <c r="C15" s="17">
        <v>-652207</v>
      </c>
      <c r="D15" s="14">
        <f t="shared" si="0"/>
        <v>71754819</v>
      </c>
      <c r="E15" s="14">
        <v>72407026</v>
      </c>
      <c r="G15" s="16"/>
    </row>
    <row r="16" spans="1:9" x14ac:dyDescent="0.25">
      <c r="A16" s="4" t="s">
        <v>12</v>
      </c>
      <c r="B16" s="12">
        <v>73819233</v>
      </c>
      <c r="C16" s="17">
        <v>588423</v>
      </c>
      <c r="D16" s="14">
        <f t="shared" si="0"/>
        <v>74407656</v>
      </c>
      <c r="E16" s="14">
        <v>73819233</v>
      </c>
      <c r="G16" s="16"/>
    </row>
    <row r="17" spans="1:15" x14ac:dyDescent="0.25">
      <c r="A17" s="4" t="s">
        <v>13</v>
      </c>
      <c r="B17" s="12">
        <v>68893594</v>
      </c>
      <c r="C17" s="17">
        <v>-235516</v>
      </c>
      <c r="D17" s="14">
        <f t="shared" si="0"/>
        <v>68658078</v>
      </c>
      <c r="E17" s="14">
        <v>68893594</v>
      </c>
      <c r="G17" s="16"/>
    </row>
    <row r="18" spans="1:15" x14ac:dyDescent="0.25">
      <c r="A18" s="4" t="s">
        <v>14</v>
      </c>
      <c r="B18" s="12">
        <v>72963663</v>
      </c>
      <c r="C18" s="17">
        <v>358583</v>
      </c>
      <c r="D18" s="14">
        <f t="shared" si="0"/>
        <v>73322246</v>
      </c>
      <c r="E18" s="14">
        <v>72963663</v>
      </c>
      <c r="G18" s="16"/>
    </row>
    <row r="19" spans="1:15" x14ac:dyDescent="0.25">
      <c r="A19" s="4" t="s">
        <v>15</v>
      </c>
      <c r="B19" s="12">
        <v>73145204</v>
      </c>
      <c r="C19" s="17">
        <v>-1659698</v>
      </c>
      <c r="D19" s="14">
        <f t="shared" si="0"/>
        <v>71485506</v>
      </c>
      <c r="E19" s="14">
        <v>73145204</v>
      </c>
      <c r="G19" s="16"/>
    </row>
    <row r="20" spans="1:15" x14ac:dyDescent="0.25">
      <c r="A20" s="4" t="s">
        <v>16</v>
      </c>
      <c r="B20" s="12">
        <v>63267520</v>
      </c>
      <c r="C20" s="17">
        <v>724895</v>
      </c>
      <c r="D20" s="14">
        <f t="shared" si="0"/>
        <v>63992415</v>
      </c>
      <c r="E20" s="14">
        <v>63267520</v>
      </c>
      <c r="F20" s="1"/>
      <c r="G20" s="16"/>
    </row>
    <row r="21" spans="1:15" x14ac:dyDescent="0.25">
      <c r="A21" s="4" t="s">
        <v>17</v>
      </c>
      <c r="B21" s="12">
        <v>32336978</v>
      </c>
      <c r="C21" s="17">
        <v>477112</v>
      </c>
      <c r="D21" s="14">
        <f t="shared" si="0"/>
        <v>32814090</v>
      </c>
      <c r="E21" s="14">
        <v>32336978</v>
      </c>
      <c r="G21" s="16"/>
    </row>
    <row r="22" spans="1:15" x14ac:dyDescent="0.25">
      <c r="A22" s="4" t="s">
        <v>18</v>
      </c>
      <c r="B22" s="12">
        <v>64805587</v>
      </c>
      <c r="C22" s="17">
        <v>-763391</v>
      </c>
      <c r="D22" s="14">
        <f t="shared" si="0"/>
        <v>64042196</v>
      </c>
      <c r="E22" s="14">
        <v>64805587</v>
      </c>
      <c r="G22" s="16"/>
    </row>
    <row r="23" spans="1:15" x14ac:dyDescent="0.25">
      <c r="A23" s="4" t="s">
        <v>19</v>
      </c>
      <c r="B23" s="12">
        <v>65290806</v>
      </c>
      <c r="C23" s="17">
        <v>-324790</v>
      </c>
      <c r="D23" s="14">
        <f t="shared" si="0"/>
        <v>64966016</v>
      </c>
      <c r="E23" s="14">
        <v>65290806</v>
      </c>
      <c r="G23" s="16"/>
    </row>
    <row r="24" spans="1:15" ht="15.75" thickBot="1" x14ac:dyDescent="0.3">
      <c r="A24" s="4" t="s">
        <v>20</v>
      </c>
      <c r="B24" s="12">
        <v>15364663</v>
      </c>
      <c r="C24" s="17">
        <v>-290183</v>
      </c>
      <c r="D24" s="14">
        <f>SUM(B24:C24)</f>
        <v>15074480</v>
      </c>
      <c r="E24" s="14">
        <v>15364663</v>
      </c>
      <c r="G24" s="16"/>
    </row>
    <row r="25" spans="1:15" s="2" customFormat="1" ht="15.75" thickBot="1" x14ac:dyDescent="0.3">
      <c r="A25" s="5" t="s">
        <v>22</v>
      </c>
      <c r="B25" s="13">
        <f>SUM(B4:B24)</f>
        <v>2472458335</v>
      </c>
      <c r="C25" s="13">
        <f>SUM(C4:C24)</f>
        <v>9034996</v>
      </c>
      <c r="D25" s="15">
        <f>SUM(D4:D24)</f>
        <v>2481493331</v>
      </c>
      <c r="E25" s="15">
        <f>SUM(E4:E24)</f>
        <v>2472458335</v>
      </c>
    </row>
    <row r="26" spans="1:15" x14ac:dyDescent="0.25">
      <c r="A26" s="11"/>
      <c r="B26" s="11"/>
      <c r="C26" s="11"/>
      <c r="D26" s="11"/>
      <c r="E26" s="7"/>
    </row>
    <row r="27" spans="1:15" x14ac:dyDescent="0.25">
      <c r="A27" s="8"/>
      <c r="B27" s="8"/>
      <c r="C27" s="8"/>
      <c r="D27" s="18"/>
      <c r="E27" s="9"/>
    </row>
    <row r="28" spans="1:15" s="2" customFormat="1" x14ac:dyDescent="0.25">
      <c r="A28" s="8"/>
      <c r="B28" s="8"/>
      <c r="C28" s="8"/>
      <c r="D28" s="8"/>
      <c r="E28" s="10"/>
    </row>
    <row r="29" spans="1:15" x14ac:dyDescent="0.25">
      <c r="G29" s="1"/>
      <c r="O29" s="3"/>
    </row>
    <row r="30" spans="1:15" x14ac:dyDescent="0.25">
      <c r="G30" s="1"/>
      <c r="O30" s="3"/>
    </row>
    <row r="31" spans="1:15" x14ac:dyDescent="0.25">
      <c r="G31" s="1"/>
      <c r="O31" s="3"/>
    </row>
    <row r="32" spans="1:15" x14ac:dyDescent="0.25">
      <c r="G32" s="1"/>
      <c r="O32" s="3"/>
    </row>
    <row r="33" spans="7:15" x14ac:dyDescent="0.25">
      <c r="G33" s="1"/>
      <c r="O33" s="3"/>
    </row>
    <row r="34" spans="7:15" x14ac:dyDescent="0.25">
      <c r="G34" s="1"/>
      <c r="O34" s="3"/>
    </row>
    <row r="35" spans="7:15" x14ac:dyDescent="0.25">
      <c r="G35" s="1"/>
      <c r="O35" s="3"/>
    </row>
    <row r="36" spans="7:15" x14ac:dyDescent="0.25">
      <c r="G36" s="1"/>
      <c r="O36" s="3"/>
    </row>
    <row r="37" spans="7:15" x14ac:dyDescent="0.25">
      <c r="G37" s="1"/>
      <c r="O37" s="3"/>
    </row>
    <row r="38" spans="7:15" x14ac:dyDescent="0.25">
      <c r="G38" s="1"/>
      <c r="O38" s="3"/>
    </row>
    <row r="39" spans="7:15" x14ac:dyDescent="0.25">
      <c r="G39" s="1"/>
      <c r="O39" s="3"/>
    </row>
    <row r="40" spans="7:15" x14ac:dyDescent="0.25">
      <c r="G40" s="1"/>
      <c r="O40" s="3"/>
    </row>
    <row r="41" spans="7:15" x14ac:dyDescent="0.25">
      <c r="G41" s="1"/>
      <c r="O41" s="3"/>
    </row>
    <row r="42" spans="7:15" x14ac:dyDescent="0.25">
      <c r="G42" s="1"/>
      <c r="O42" s="3"/>
    </row>
    <row r="43" spans="7:15" x14ac:dyDescent="0.25">
      <c r="G43" s="1"/>
      <c r="O43" s="3"/>
    </row>
    <row r="44" spans="7:15" x14ac:dyDescent="0.25">
      <c r="G44" s="1"/>
      <c r="O44" s="3"/>
    </row>
    <row r="45" spans="7:15" x14ac:dyDescent="0.25">
      <c r="G45" s="1"/>
      <c r="O45" s="3"/>
    </row>
    <row r="46" spans="7:15" x14ac:dyDescent="0.25">
      <c r="G46" s="1"/>
      <c r="O46" s="3"/>
    </row>
    <row r="47" spans="7:15" x14ac:dyDescent="0.25">
      <c r="G47" s="1"/>
      <c r="O47" s="3"/>
    </row>
    <row r="48" spans="7:15" x14ac:dyDescent="0.25">
      <c r="G48" s="1"/>
      <c r="O48" s="3"/>
    </row>
    <row r="49" spans="7:15" x14ac:dyDescent="0.25">
      <c r="G49" s="1"/>
      <c r="O49" s="3"/>
    </row>
  </sheetData>
  <mergeCells count="1">
    <mergeCell ref="A1:I1"/>
  </mergeCells>
  <pageMargins left="0.7" right="0.7" top="0.75" bottom="0.75" header="0.3" footer="0.3"/>
  <pageSetup paperSize="9" orientation="landscape" r:id="rId1"/>
  <headerFooter>
    <oddHeader>&amp;LBilaga 5 till regleringsbrev för budgetåret 2019 avseende anslag 1:5 Bidrag för läkemedelsförmånerna&amp;R&amp;K000000Bilaga 1 till regeringsbeslut 2019-04-18 nr I:1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d07acfae-4dfa-4949-99a8-259efd31a6ae" ContentTypeId="0x010100BBA312BF02777149882D207184EC35C0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yckelord xmlns="eca061ca-b85c-41d9-8d02-21c800eb1fa8" xsi:nil="true"/>
    <Diarienummer xmlns="eca061ca-b85c-41d9-8d02-21c800eb1fa8" xsi:nil="true"/>
    <_dlc_DocId xmlns="eca061ca-b85c-41d9-8d02-21c800eb1fa8">TD3SJWMUCFTN-6-2486</_dlc_DocId>
    <_dlc_DocIdUrl xmlns="eca061ca-b85c-41d9-8d02-21c800eb1fa8">
      <Url>https://dhs.sp.regeringskansliet.se/yta/s-FS/_layouts/DocIdRedir.aspx?ID=TD3SJWMUCFTN-6-2486</Url>
      <Description>TD3SJWMUCFTN-6-2486</Description>
    </_dlc_DocIdUrl>
    <Remissinstans xmlns="eca061ca-b85c-41d9-8d02-21c800eb1fa8" xsi:nil="true"/>
    <Typ_x0020_av_x0020_produkt xmlns="eca061ca-b85c-41d9-8d02-21c800eb1fa8">-</Typ_x0020_av_x0020_produkt>
    <RKOrdnaClass xmlns="517555b5-dac4-47aa-b2aa-211ffb5654d9" xsi:nil="true"/>
    <RKOrdnaCheckInComment xmlns="517555b5-dac4-47aa-b2aa-211ffb5654d9" xsi:nil="true"/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c9cd366cc722410295b9eacffbd73909 xmlns="8bd5844d-7208-48a2-b359-d8abfda879e9">
      <Terms xmlns="http://schemas.microsoft.com/office/infopath/2007/PartnerControls"/>
    </c9cd366cc722410295b9eacffbd73909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Dokument" ma:contentTypeID="0x010100BBA312BF02777149882D207184EC35C000B30949C142715C4AB37CCF9ED7A8A1E6" ma:contentTypeVersion="21" ma:contentTypeDescription="Skapa ett nytt dokument." ma:contentTypeScope="" ma:versionID="2ac33546a5bb66af9b3c12ada5ecdffd">
  <xsd:schema xmlns:xsd="http://www.w3.org/2001/XMLSchema" xmlns:xs="http://www.w3.org/2001/XMLSchema" xmlns:p="http://schemas.microsoft.com/office/2006/metadata/properties" xmlns:ns2="eca061ca-b85c-41d9-8d02-21c800eb1fa8" xmlns:ns3="cc625d36-bb37-4650-91b9-0c96159295ba" xmlns:ns4="4e9c2f0c-7bf8-49af-8356-cbf363fc78a7" xmlns:ns5="8bd5844d-7208-48a2-b359-d8abfda879e9" xmlns:ns6="517555b5-dac4-47aa-b2aa-211ffb5654d9" targetNamespace="http://schemas.microsoft.com/office/2006/metadata/properties" ma:root="true" ma:fieldsID="bb68e57619f6091976e8f9a8a5f4ae47" ns2:_="" ns3:_="" ns4:_="" ns5:_="" ns6:_="">
    <xsd:import namespace="eca061ca-b85c-41d9-8d02-21c800eb1fa8"/>
    <xsd:import namespace="cc625d36-bb37-4650-91b9-0c96159295ba"/>
    <xsd:import namespace="4e9c2f0c-7bf8-49af-8356-cbf363fc78a7"/>
    <xsd:import namespace="8bd5844d-7208-48a2-b359-d8abfda879e9"/>
    <xsd:import namespace="517555b5-dac4-47aa-b2aa-211ffb5654d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3:TaxCatchAllLabel" minOccurs="0"/>
                <xsd:element ref="ns2:Diarienummer" minOccurs="0"/>
                <xsd:element ref="ns2:Nyckelord" minOccurs="0"/>
                <xsd:element ref="ns3:k46d94c0acf84ab9a79866a9d8b1905f" minOccurs="0"/>
                <xsd:element ref="ns5:c9cd366cc722410295b9eacffbd73909" minOccurs="0"/>
                <xsd:element ref="ns2:Remissinstans" minOccurs="0"/>
                <xsd:element ref="ns2:Typ_x0020_av_x0020_produkt" minOccurs="0"/>
                <xsd:element ref="ns6:RKOrdnaClass" minOccurs="0"/>
                <xsd:element ref="ns6:RKOrdnaCheckInComment" minOccurs="0"/>
                <xsd:element ref="ns3:edbe0b5c82304c8e847ab7b8c02a77c3" minOccurs="0"/>
                <xsd:element ref="ns4:Dirty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iarienummer" ma:index="13" nillable="true" ma:displayName="Diarienummer" ma:internalName="RecordNumber">
      <xsd:simpleType>
        <xsd:restriction base="dms:Text"/>
      </xsd:simpleType>
    </xsd:element>
    <xsd:element name="Nyckelord" ma:index="14" nillable="true" ma:displayName="Nyckelord" ma:internalName="RKNyckelord">
      <xsd:simpleType>
        <xsd:restriction base="dms:Text"/>
      </xsd:simpleType>
    </xsd:element>
    <xsd:element name="Remissinstans" ma:index="19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0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5" nillable="true" ma:taxonomy="true" ma:internalName="k46d94c0acf84ab9a79866a9d8b1905f" ma:taxonomyFieldName="Organisation" ma:displayName="Departement/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25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26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5844d-7208-48a2-b359-d8abfda879e9" elementFormDefault="qualified">
    <xsd:import namespace="http://schemas.microsoft.com/office/2006/documentManagement/types"/>
    <xsd:import namespace="http://schemas.microsoft.com/office/infopath/2007/PartnerControls"/>
    <xsd:element name="c9cd366cc722410295b9eacffbd73909" ma:index="17" nillable="true" ma:taxonomy="true" ma:internalName="c9cd366cc722410295b9eacffbd73909" ma:taxonomyFieldName="RKAktivitetskategori" ma:displayName="Aktivitetskategori" ma:fieldId="{c9cd366c-c722-4102-95b9-eacffbd73909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555b5-dac4-47aa-b2aa-211ffb5654d9" elementFormDefault="qualified">
    <xsd:import namespace="http://schemas.microsoft.com/office/2006/documentManagement/types"/>
    <xsd:import namespace="http://schemas.microsoft.com/office/infopath/2007/PartnerControls"/>
    <xsd:element name="RKOrdnaClass" ma:index="21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3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customXsn xmlns="http://schemas.microsoft.com/office/2006/metadata/customXsn">
  <xsnLocation/>
  <cached>True</cached>
  <openByDefault>True</openByDefault>
  <xsnScope>/yta/s-FS/Grupp lakemedel och smittskydd</xsnScope>
</customXsn>
</file>

<file path=customXml/itemProps1.xml><?xml version="1.0" encoding="utf-8"?>
<ds:datastoreItem xmlns:ds="http://schemas.openxmlformats.org/officeDocument/2006/customXml" ds:itemID="{213BE63B-86C0-4C5F-8FCC-E59F2AD7173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600480C-B220-4245-BB2A-B5C864096E2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B043047-ACDF-4E95-9F29-7B6F0DEA3EFE}">
  <ds:schemaRefs>
    <ds:schemaRef ds:uri="517555b5-dac4-47aa-b2aa-211ffb5654d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bd5844d-7208-48a2-b359-d8abfda879e9"/>
    <ds:schemaRef ds:uri="eca061ca-b85c-41d9-8d02-21c800eb1fa8"/>
    <ds:schemaRef ds:uri="http://purl.org/dc/elements/1.1/"/>
    <ds:schemaRef ds:uri="http://schemas.microsoft.com/office/2006/metadata/properties"/>
    <ds:schemaRef ds:uri="cc625d36-bb37-4650-91b9-0c96159295ba"/>
    <ds:schemaRef ds:uri="4e9c2f0c-7bf8-49af-8356-cbf363fc78a7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2F39B916-D2FE-46D6-8FB0-56293AFCE0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cc625d36-bb37-4650-91b9-0c96159295ba"/>
    <ds:schemaRef ds:uri="4e9c2f0c-7bf8-49af-8356-cbf363fc78a7"/>
    <ds:schemaRef ds:uri="8bd5844d-7208-48a2-b359-d8abfda879e9"/>
    <ds:schemaRef ds:uri="517555b5-dac4-47aa-b2aa-211ffb565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C8819F8A-ADDA-4153-8591-AA035C275BA5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maj tom decemb 2019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Almina Kalkan</cp:lastModifiedBy>
  <cp:lastPrinted>2019-04-04T10:26:10Z</cp:lastPrinted>
  <dcterms:created xsi:type="dcterms:W3CDTF">2015-01-07T15:10:17Z</dcterms:created>
  <dcterms:modified xsi:type="dcterms:W3CDTF">2019-04-18T08:22:54Z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0x010100BBA312BF02777149882D207184EC35C000B30949C142715C4AB37CCF9ED7A8A1E6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f36f8c85-515d-40ca-9892-2c23c0073741</vt:lpwstr>
  </property>
  <property fmtid="{D5CDD505-2E9C-101B-9397-08002B2CF9AE}" pid="6" name="Order">
    <vt:r8>248600</vt:r8>
  </property>
</Properties>
</file>