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19/ÄB RB 2019 nov/"/>
    </mc:Choice>
  </mc:AlternateContent>
  <xr:revisionPtr revIDLastSave="0" documentId="13_ncr:1_{38CF17EA-F014-4FB9-869D-AA3383ABD407}" xr6:coauthVersionLast="41" xr6:coauthVersionMax="41" xr10:uidLastSave="{00000000-0000-0000-0000-000000000000}"/>
  <bookViews>
    <workbookView xWindow="-120" yWindow="-120" windowWidth="19440" windowHeight="10440" xr2:uid="{00000000-000D-0000-FFFF-FFFF00000000}"/>
  </bookViews>
  <sheets>
    <sheet name="Låneramar och räntekontokredi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32" i="1" s="1"/>
  <c r="K28" i="1"/>
  <c r="K32" i="1" s="1"/>
  <c r="N28" i="1"/>
  <c r="N32" i="1" s="1"/>
  <c r="M28" i="1"/>
  <c r="M32" i="1" s="1"/>
  <c r="L28" i="1"/>
  <c r="L32" i="1" s="1"/>
  <c r="J28" i="1"/>
  <c r="J32" i="1"/>
  <c r="F28" i="1"/>
  <c r="F32" i="1" s="1"/>
  <c r="G28" i="1"/>
  <c r="G32" i="1" s="1"/>
  <c r="H28" i="1"/>
  <c r="H32" i="1" s="1"/>
  <c r="D28" i="1"/>
  <c r="D32" i="1" s="1"/>
</calcChain>
</file>

<file path=xl/sharedStrings.xml><?xml version="1.0" encoding="utf-8"?>
<sst xmlns="http://schemas.openxmlformats.org/spreadsheetml/2006/main" count="45" uniqueCount="34">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</sst>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3" fontId="5" fillId="0" borderId="0" xfId="0" applyNumberFormat="1" applyFont="1" applyAlignment="1"/>
    <xf numFmtId="0" fontId="5" fillId="0" borderId="0" xfId="0" applyFont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3" fontId="1" fillId="0" borderId="5" xfId="0" applyNumberFormat="1" applyFont="1" applyFill="1" applyBorder="1" applyAlignment="1"/>
    <xf numFmtId="3" fontId="5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3" fontId="5" fillId="3" borderId="4" xfId="0" applyNumberFormat="1" applyFont="1" applyFill="1" applyBorder="1" applyAlignment="1"/>
    <xf numFmtId="0" fontId="5" fillId="0" borderId="0" xfId="0" applyNumberFormat="1" applyFont="1" applyFill="1" applyBorder="1" applyAlignment="1"/>
    <xf numFmtId="3" fontId="6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0" applyFont="1"/>
    <xf numFmtId="0" fontId="7" fillId="0" borderId="0" xfId="0" applyFont="1" applyBorder="1"/>
    <xf numFmtId="3" fontId="7" fillId="3" borderId="5" xfId="0" applyNumberFormat="1" applyFont="1" applyFill="1" applyBorder="1" applyAlignment="1"/>
    <xf numFmtId="3" fontId="7" fillId="3" borderId="0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view="pageLayout" zoomScaleNormal="100" workbookViewId="0">
      <selection activeCell="R8" sqref="R8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5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34"/>
      <c r="P1" s="27"/>
    </row>
    <row r="2" spans="1:25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35"/>
      <c r="P2" s="27"/>
    </row>
    <row r="3" spans="1:25" x14ac:dyDescent="0.2">
      <c r="O3" s="21"/>
      <c r="P3" s="27"/>
      <c r="Q3" s="21"/>
      <c r="R3" s="21"/>
      <c r="S3" s="21"/>
      <c r="T3" s="21"/>
      <c r="U3" s="21"/>
      <c r="V3" s="21"/>
      <c r="W3" s="21"/>
    </row>
    <row r="4" spans="1:25" x14ac:dyDescent="0.2">
      <c r="E4" s="47" t="s">
        <v>33</v>
      </c>
      <c r="F4" s="48"/>
      <c r="G4" s="48"/>
      <c r="H4" s="48"/>
      <c r="I4" s="48"/>
      <c r="J4" s="48"/>
      <c r="K4" s="49"/>
      <c r="L4" s="22"/>
      <c r="M4" s="22"/>
      <c r="N4" s="22"/>
      <c r="O4" s="23"/>
      <c r="P4" s="40"/>
      <c r="Q4" s="25"/>
      <c r="R4" s="25"/>
      <c r="S4" s="25"/>
      <c r="T4" s="25"/>
      <c r="U4" s="25"/>
      <c r="V4" s="25"/>
      <c r="W4" s="21"/>
    </row>
    <row r="5" spans="1:25" x14ac:dyDescent="0.2">
      <c r="A5" s="1"/>
      <c r="B5" s="1" t="s">
        <v>0</v>
      </c>
      <c r="C5" s="1"/>
      <c r="D5" s="11" t="s">
        <v>1</v>
      </c>
      <c r="E5" s="26" t="s">
        <v>31</v>
      </c>
      <c r="F5" s="28" t="s">
        <v>1</v>
      </c>
      <c r="G5" s="28" t="s">
        <v>1</v>
      </c>
      <c r="H5" s="28" t="s">
        <v>1</v>
      </c>
      <c r="I5" s="29"/>
      <c r="J5" s="29" t="s">
        <v>2</v>
      </c>
      <c r="K5" s="30" t="s">
        <v>2</v>
      </c>
      <c r="L5" s="24" t="s">
        <v>2</v>
      </c>
      <c r="M5" s="24" t="s">
        <v>2</v>
      </c>
      <c r="N5" s="24" t="s">
        <v>2</v>
      </c>
      <c r="O5" s="23"/>
      <c r="P5" s="21"/>
      <c r="Q5" s="21"/>
      <c r="R5" s="21"/>
      <c r="S5" s="21"/>
      <c r="T5" s="21"/>
      <c r="U5" s="21"/>
      <c r="V5" s="21"/>
      <c r="W5" s="21"/>
      <c r="X5" s="21"/>
    </row>
    <row r="6" spans="1:25" x14ac:dyDescent="0.2">
      <c r="A6" s="1"/>
      <c r="B6" s="1"/>
      <c r="C6" s="1"/>
      <c r="D6" s="11" t="s">
        <v>25</v>
      </c>
      <c r="E6" s="26"/>
      <c r="F6" s="28" t="s">
        <v>26</v>
      </c>
      <c r="G6" s="28" t="s">
        <v>27</v>
      </c>
      <c r="H6" s="28" t="s">
        <v>28</v>
      </c>
      <c r="I6" s="29"/>
      <c r="J6" s="29" t="s">
        <v>25</v>
      </c>
      <c r="K6" s="30"/>
      <c r="L6" s="24" t="s">
        <v>26</v>
      </c>
      <c r="M6" s="24" t="s">
        <v>27</v>
      </c>
      <c r="N6" s="24" t="s">
        <v>28</v>
      </c>
      <c r="O6" s="23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x14ac:dyDescent="0.2">
      <c r="B7" s="43" t="s">
        <v>14</v>
      </c>
      <c r="D7" s="9">
        <v>4500</v>
      </c>
      <c r="E7" s="37">
        <v>34000</v>
      </c>
      <c r="F7" s="36"/>
      <c r="G7" s="36"/>
      <c r="H7" s="36"/>
      <c r="I7" s="38"/>
      <c r="J7" s="36"/>
      <c r="K7" s="39">
        <v>16400</v>
      </c>
      <c r="L7" s="38"/>
      <c r="M7" s="38">
        <v>3900</v>
      </c>
      <c r="N7" s="38">
        <v>3900</v>
      </c>
      <c r="O7" s="37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x14ac:dyDescent="0.2">
      <c r="B8" s="43" t="s">
        <v>16</v>
      </c>
      <c r="D8" s="9">
        <v>9000</v>
      </c>
      <c r="E8" s="37">
        <v>8500</v>
      </c>
      <c r="F8" s="36"/>
      <c r="G8" s="36"/>
      <c r="H8" s="36"/>
      <c r="I8" s="38"/>
      <c r="J8" s="36"/>
      <c r="K8" s="39">
        <v>5500</v>
      </c>
      <c r="L8" s="38"/>
      <c r="M8" s="38">
        <v>7500</v>
      </c>
      <c r="N8" s="38">
        <v>7500</v>
      </c>
      <c r="O8" s="37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2">
      <c r="B9" t="s">
        <v>15</v>
      </c>
      <c r="D9" s="9">
        <v>10000</v>
      </c>
      <c r="E9" s="37">
        <v>6000</v>
      </c>
      <c r="F9" s="36"/>
      <c r="G9" s="36"/>
      <c r="H9" s="36"/>
      <c r="I9" s="38"/>
      <c r="J9" s="36"/>
      <c r="K9" s="39">
        <v>5000</v>
      </c>
      <c r="L9" s="38"/>
      <c r="M9" s="38">
        <v>9000</v>
      </c>
      <c r="N9" s="38">
        <v>9000</v>
      </c>
      <c r="O9" s="37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">
      <c r="B10" s="43" t="s">
        <v>23</v>
      </c>
      <c r="D10" s="9">
        <v>13500</v>
      </c>
      <c r="E10" s="37">
        <v>8500</v>
      </c>
      <c r="F10" s="36"/>
      <c r="G10" s="36"/>
      <c r="H10" s="36"/>
      <c r="I10" s="38"/>
      <c r="J10" s="36"/>
      <c r="K10" s="39">
        <v>18000</v>
      </c>
      <c r="L10" s="38"/>
      <c r="M10" s="38">
        <v>5500</v>
      </c>
      <c r="N10" s="38">
        <v>5500</v>
      </c>
      <c r="O10" s="37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x14ac:dyDescent="0.2">
      <c r="B11" t="s">
        <v>9</v>
      </c>
      <c r="D11" s="9">
        <v>7000</v>
      </c>
      <c r="E11" s="37">
        <v>7000</v>
      </c>
      <c r="F11" s="36"/>
      <c r="G11" s="36"/>
      <c r="H11" s="36"/>
      <c r="I11" s="38"/>
      <c r="J11" s="36"/>
      <c r="K11" s="39">
        <v>7900</v>
      </c>
      <c r="L11" s="38"/>
      <c r="M11" s="38">
        <v>4900</v>
      </c>
      <c r="N11" s="38">
        <v>5000</v>
      </c>
      <c r="O11" s="37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x14ac:dyDescent="0.2">
      <c r="B12" s="43" t="s">
        <v>11</v>
      </c>
      <c r="D12" s="9">
        <v>10000</v>
      </c>
      <c r="E12" s="37">
        <v>7000</v>
      </c>
      <c r="F12" s="36"/>
      <c r="G12" s="36"/>
      <c r="H12" s="36"/>
      <c r="I12" s="38"/>
      <c r="J12" s="36"/>
      <c r="K12" s="39">
        <v>6300</v>
      </c>
      <c r="L12" s="38"/>
      <c r="M12" s="38">
        <v>7000</v>
      </c>
      <c r="N12" s="38">
        <v>7000</v>
      </c>
      <c r="O12" s="37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x14ac:dyDescent="0.2">
      <c r="B13" t="s">
        <v>10</v>
      </c>
      <c r="D13" s="9">
        <v>8000</v>
      </c>
      <c r="E13" s="37">
        <v>10000</v>
      </c>
      <c r="F13" s="36"/>
      <c r="G13" s="36"/>
      <c r="H13" s="36"/>
      <c r="I13" s="38"/>
      <c r="J13" s="36"/>
      <c r="K13" s="39">
        <v>8000</v>
      </c>
      <c r="L13" s="38"/>
      <c r="M13" s="38">
        <v>9000</v>
      </c>
      <c r="N13" s="38">
        <v>9000</v>
      </c>
      <c r="O13" s="37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x14ac:dyDescent="0.2">
      <c r="B14" s="44" t="s">
        <v>5</v>
      </c>
      <c r="D14" s="9">
        <v>8000</v>
      </c>
      <c r="E14" s="45">
        <v>13000</v>
      </c>
      <c r="F14" s="36"/>
      <c r="G14" s="36"/>
      <c r="H14" s="36"/>
      <c r="I14" s="38"/>
      <c r="J14" s="36"/>
      <c r="K14" s="39">
        <v>6000</v>
      </c>
      <c r="L14" s="38"/>
      <c r="M14" s="38">
        <v>10000</v>
      </c>
      <c r="N14" s="38">
        <v>10000</v>
      </c>
      <c r="O14" s="37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2">
      <c r="B15" t="s">
        <v>3</v>
      </c>
      <c r="D15" s="9">
        <v>6000</v>
      </c>
      <c r="E15" s="37">
        <v>4900</v>
      </c>
      <c r="F15" s="36"/>
      <c r="G15" s="36"/>
      <c r="H15" s="36"/>
      <c r="I15" s="38"/>
      <c r="J15" s="36"/>
      <c r="K15" s="39">
        <v>3900</v>
      </c>
      <c r="L15" s="38"/>
      <c r="M15" s="38">
        <v>6000</v>
      </c>
      <c r="N15" s="38">
        <v>6080</v>
      </c>
      <c r="O15" s="37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x14ac:dyDescent="0.2">
      <c r="B16" s="43" t="s">
        <v>13</v>
      </c>
      <c r="D16" s="9">
        <v>19000</v>
      </c>
      <c r="E16" s="37">
        <v>13000</v>
      </c>
      <c r="F16" s="36"/>
      <c r="G16" s="36"/>
      <c r="H16" s="36"/>
      <c r="I16" s="38"/>
      <c r="J16" s="36"/>
      <c r="K16" s="39">
        <v>16300</v>
      </c>
      <c r="L16" s="38"/>
      <c r="M16" s="38">
        <v>7000</v>
      </c>
      <c r="N16" s="38">
        <v>7000</v>
      </c>
      <c r="O16" s="37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x14ac:dyDescent="0.2">
      <c r="B17" s="43" t="s">
        <v>7</v>
      </c>
      <c r="D17" s="9">
        <v>15000</v>
      </c>
      <c r="E17" s="37">
        <v>3600</v>
      </c>
      <c r="F17" s="36"/>
      <c r="G17" s="36"/>
      <c r="H17" s="36"/>
      <c r="I17" s="38"/>
      <c r="J17" s="36"/>
      <c r="K17" s="39">
        <v>10000</v>
      </c>
      <c r="L17" s="38"/>
      <c r="M17" s="38">
        <v>17000</v>
      </c>
      <c r="N17" s="38">
        <v>17000</v>
      </c>
      <c r="O17" s="37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x14ac:dyDescent="0.2">
      <c r="B18" s="43" t="s">
        <v>21</v>
      </c>
      <c r="D18" s="9">
        <v>15000</v>
      </c>
      <c r="E18" s="37">
        <v>90700</v>
      </c>
      <c r="F18" s="36"/>
      <c r="G18" s="36"/>
      <c r="H18" s="36"/>
      <c r="I18" s="38"/>
      <c r="J18" s="36"/>
      <c r="K18" s="39">
        <v>30000</v>
      </c>
      <c r="L18" s="38"/>
      <c r="M18" s="38">
        <v>16350</v>
      </c>
      <c r="N18" s="38">
        <v>16350</v>
      </c>
      <c r="O18" s="37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x14ac:dyDescent="0.2">
      <c r="B19" s="43" t="s">
        <v>17</v>
      </c>
      <c r="D19" s="9">
        <v>6000</v>
      </c>
      <c r="E19" s="37">
        <v>6800</v>
      </c>
      <c r="F19" s="36"/>
      <c r="G19" s="36"/>
      <c r="H19" s="36"/>
      <c r="I19" s="38"/>
      <c r="J19" s="36"/>
      <c r="K19" s="39">
        <v>6900</v>
      </c>
      <c r="L19" s="38"/>
      <c r="M19" s="38">
        <v>4900</v>
      </c>
      <c r="N19" s="38">
        <v>4900</v>
      </c>
      <c r="O19" s="37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x14ac:dyDescent="0.2">
      <c r="B20" t="s">
        <v>22</v>
      </c>
      <c r="D20" s="9">
        <v>5000</v>
      </c>
      <c r="E20" s="37">
        <v>8300</v>
      </c>
      <c r="F20" s="36"/>
      <c r="G20" s="36"/>
      <c r="H20" s="36"/>
      <c r="I20" s="38"/>
      <c r="J20" s="36"/>
      <c r="K20" s="39">
        <v>8800</v>
      </c>
      <c r="L20" s="38"/>
      <c r="M20" s="38">
        <v>5400</v>
      </c>
      <c r="N20" s="38">
        <v>5400</v>
      </c>
      <c r="O20" s="37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x14ac:dyDescent="0.2">
      <c r="B21" t="s">
        <v>20</v>
      </c>
      <c r="D21" s="9">
        <v>7000</v>
      </c>
      <c r="E21" s="37">
        <v>3300</v>
      </c>
      <c r="F21" s="36"/>
      <c r="G21" s="36"/>
      <c r="H21" s="36"/>
      <c r="I21" s="38"/>
      <c r="J21" s="36"/>
      <c r="K21" s="39">
        <v>4900</v>
      </c>
      <c r="L21" s="38"/>
      <c r="M21" s="38">
        <v>6100</v>
      </c>
      <c r="N21" s="38">
        <v>6100</v>
      </c>
      <c r="O21" s="37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x14ac:dyDescent="0.2">
      <c r="B22" s="42" t="s">
        <v>4</v>
      </c>
      <c r="D22" s="9">
        <v>9000</v>
      </c>
      <c r="E22" s="46">
        <v>13500</v>
      </c>
      <c r="F22" s="36"/>
      <c r="G22" s="36"/>
      <c r="H22" s="36"/>
      <c r="I22" s="38"/>
      <c r="J22" s="36"/>
      <c r="K22" s="39">
        <v>9000</v>
      </c>
      <c r="L22" s="38"/>
      <c r="M22" s="38">
        <v>6200</v>
      </c>
      <c r="N22" s="38">
        <v>6200</v>
      </c>
      <c r="O22" s="37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x14ac:dyDescent="0.2">
      <c r="B23" t="s">
        <v>6</v>
      </c>
      <c r="D23" s="9">
        <v>8600</v>
      </c>
      <c r="E23" s="37">
        <v>6800</v>
      </c>
      <c r="F23" s="36"/>
      <c r="G23" s="36"/>
      <c r="H23" s="36"/>
      <c r="I23" s="38"/>
      <c r="J23" s="36"/>
      <c r="K23" s="39">
        <v>5500</v>
      </c>
      <c r="L23" s="38"/>
      <c r="M23" s="38">
        <v>6600</v>
      </c>
      <c r="N23" s="38">
        <v>6600</v>
      </c>
      <c r="O23" s="37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x14ac:dyDescent="0.2">
      <c r="B24" t="s">
        <v>19</v>
      </c>
      <c r="D24" s="9">
        <v>4000</v>
      </c>
      <c r="E24" s="37">
        <v>5000</v>
      </c>
      <c r="F24" s="36"/>
      <c r="G24" s="36"/>
      <c r="H24" s="36"/>
      <c r="I24" s="38"/>
      <c r="J24" s="36"/>
      <c r="K24" s="39">
        <v>6000</v>
      </c>
      <c r="L24" s="38"/>
      <c r="M24" s="38">
        <v>4900</v>
      </c>
      <c r="N24" s="38">
        <v>4900</v>
      </c>
      <c r="O24" s="37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x14ac:dyDescent="0.2">
      <c r="B25" t="s">
        <v>8</v>
      </c>
      <c r="D25" s="9">
        <v>34000</v>
      </c>
      <c r="E25" s="37">
        <v>11800</v>
      </c>
      <c r="F25" s="36"/>
      <c r="G25" s="36"/>
      <c r="H25" s="36"/>
      <c r="I25" s="38"/>
      <c r="J25" s="36"/>
      <c r="K25" s="39">
        <v>7000</v>
      </c>
      <c r="L25" s="38"/>
      <c r="M25" s="38">
        <v>19000</v>
      </c>
      <c r="N25" s="38">
        <v>19000</v>
      </c>
      <c r="O25" s="37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x14ac:dyDescent="0.2">
      <c r="B26" t="s">
        <v>18</v>
      </c>
      <c r="D26" s="9">
        <v>5000</v>
      </c>
      <c r="E26" s="37">
        <v>12200</v>
      </c>
      <c r="F26" s="36"/>
      <c r="G26" s="36"/>
      <c r="H26" s="36"/>
      <c r="I26" s="38"/>
      <c r="J26" s="36"/>
      <c r="K26" s="39">
        <v>5200</v>
      </c>
      <c r="L26" s="38"/>
      <c r="M26" s="38">
        <v>8700</v>
      </c>
      <c r="N26" s="38">
        <v>8700</v>
      </c>
      <c r="O26" s="37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x14ac:dyDescent="0.2">
      <c r="B27" s="43" t="s">
        <v>12</v>
      </c>
      <c r="D27" s="9">
        <v>10350</v>
      </c>
      <c r="E27" s="37">
        <v>15000</v>
      </c>
      <c r="F27" s="36"/>
      <c r="G27" s="36"/>
      <c r="H27" s="36"/>
      <c r="I27" s="38"/>
      <c r="J27" s="36"/>
      <c r="K27" s="39">
        <v>5000</v>
      </c>
      <c r="L27" s="38"/>
      <c r="M27" s="38">
        <v>12500</v>
      </c>
      <c r="N27" s="38">
        <v>12500</v>
      </c>
      <c r="O27" s="37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x14ac:dyDescent="0.2">
      <c r="A28" s="1"/>
      <c r="B28" s="1" t="s">
        <v>24</v>
      </c>
      <c r="C28" s="1"/>
      <c r="D28" s="12">
        <f>SUM(D7:D27)</f>
        <v>213950</v>
      </c>
      <c r="E28" s="31">
        <f>SUM(E7:E27)</f>
        <v>288900</v>
      </c>
      <c r="F28" s="32">
        <f>SUM(F7:F27)</f>
        <v>0</v>
      </c>
      <c r="G28" s="32">
        <f>SUM(G7:G27)</f>
        <v>0</v>
      </c>
      <c r="H28" s="32">
        <f>SUM(H7:H27)</f>
        <v>0</v>
      </c>
      <c r="I28" s="32"/>
      <c r="J28" s="32">
        <f>SUM(J7:J27)</f>
        <v>0</v>
      </c>
      <c r="K28" s="33">
        <f>SUM(K7:K27)</f>
        <v>191600</v>
      </c>
      <c r="L28" s="24">
        <f>SUM(L7:L27)</f>
        <v>0</v>
      </c>
      <c r="M28" s="24">
        <f>SUM(M7:M27)</f>
        <v>177450</v>
      </c>
      <c r="N28" s="24">
        <f>SUM(N7:N27)</f>
        <v>177630</v>
      </c>
      <c r="O28" s="23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idden="1" x14ac:dyDescent="0.2">
      <c r="B32" t="s">
        <v>30</v>
      </c>
      <c r="D32" s="14">
        <f>D28/D30</f>
        <v>9.0636732044861265E-2</v>
      </c>
      <c r="E32" s="14">
        <f>E28/E30</f>
        <v>0.12475935565614611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8.2741061072058142E-2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4:25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4:25" x14ac:dyDescent="0.2">
      <c r="E34" s="41"/>
      <c r="K34" s="41"/>
      <c r="P34" s="21"/>
      <c r="Q34" s="21"/>
      <c r="R34" s="21"/>
      <c r="S34" s="21"/>
      <c r="T34" s="21"/>
      <c r="U34" s="21"/>
      <c r="V34" s="21"/>
      <c r="W34" s="21"/>
      <c r="X34" s="21"/>
      <c r="Y34" s="21"/>
    </row>
  </sheetData>
  <mergeCells count="1">
    <mergeCell ref="E4:K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&amp;LBilaga 1 till regeringsbeslut 2019-11-28 nr III 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eec14d05-b663-4c4f-ba9e-f91ce218b26b" xsi:nil="true"/>
    <Nyckelord xmlns="eec14d05-b663-4c4f-ba9e-f91ce218b26b" xsi:nil="true"/>
    <_dlc_DocId xmlns="eec14d05-b663-4c4f-ba9e-f91ce218b26b">JMV6WU277ZYR-1834298216-31955</_dlc_DocId>
    <_dlc_DocIdUrl xmlns="eec14d05-b663-4c4f-ba9e-f91ce218b26b">
      <Url>https://dhs.sp.regeringskansliet.se/yta/fi-ofa/sfo/_layouts/15/DocIdRedir.aspx?ID=JMV6WU277ZYR-1834298216-31955</Url>
      <Description>JMV6WU277ZYR-1834298216-31955</Description>
    </_dlc_DocIdUrl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</documentManagement>
</p:properties>
</file>

<file path=customXml/item3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4.xml><?xml version="1.0" encoding="utf-8"?>
<?mso-contentType ?>
<customXsn xmlns="http://schemas.microsoft.com/office/2006/metadata/customXsn">
  <xsnLocation/>
  <cached>True</cached>
  <openByDefault>False</openByDefault>
  <xsnScope>/yta/fi-ofa/sfo/Myndigheter och Hovet</xsnScope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881F2747E7B7E94A8E80038A76CD7070" ma:contentTypeVersion="12" ma:contentTypeDescription="Skapa ett nytt dokument." ma:contentTypeScope="" ma:versionID="888c811d238a3cd984efd0fb85af340f">
  <xsd:schema xmlns:xsd="http://www.w3.org/2001/XMLSchema" xmlns:xs="http://www.w3.org/2001/XMLSchema" xmlns:p="http://schemas.microsoft.com/office/2006/metadata/properties" xmlns:ns3="eec14d05-b663-4c4f-ba9e-f91ce218b26b" xmlns:ns4="cc625d36-bb37-4650-91b9-0c96159295ba" xmlns:ns5="4e9c2f0c-7bf8-49af-8356-cbf363fc78a7" targetNamespace="http://schemas.microsoft.com/office/2006/metadata/properties" ma:root="true" ma:fieldsID="8216b4bb7f034f74c83766c0c2d53de9" ns3:_="" ns4:_="" ns5:_="">
    <xsd:import namespace="eec14d05-b663-4c4f-ba9e-f91ce218b26b"/>
    <xsd:import namespace="cc625d36-bb37-4650-91b9-0c96159295ba"/>
    <xsd:import namespace="4e9c2f0c-7bf8-49af-8356-cbf363fc78a7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3:Nyckelord" minOccurs="0"/>
                <xsd:element ref="ns4:TaxCatchAll" minOccurs="0"/>
                <xsd:element ref="ns4:TaxCatchAllLabel" minOccurs="0"/>
                <xsd:element ref="ns4:k46d94c0acf84ab9a79866a9d8b1905f" minOccurs="0"/>
                <xsd:element ref="ns3:_dlc_DocId" minOccurs="0"/>
                <xsd:element ref="ns3:_dlc_DocIdUrl" minOccurs="0"/>
                <xsd:element ref="ns3:_dlc_DocIdPersistId" minOccurs="0"/>
                <xsd:element ref="ns4:edbe0b5c82304c8e847ab7b8c02a77c3" minOccurs="0"/>
                <xsd:element ref="ns5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4" nillable="true" ma:displayName="Nyckelord" ma:internalName="RKNyckelord">
      <xsd:simpleType>
        <xsd:restriction base="dms:Text"/>
      </xsd:simpleType>
    </xsd:element>
    <xsd:element name="_dlc_DocId" ma:index="14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5" nillable="true" ma:displayName="Global taxonomikolumn" ma:description="" ma:hidden="true" ma:list="{e1938cba-2959-43c3-a77f-283ab2a63118}" ma:internalName="TaxCatchAll" ma:readOnly="false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9" nillable="true" ma:taxonomy="true" ma:internalName="k46d94c0acf84ab9a79866a9d8b1905f" ma:taxonomyFieldName="Organisation" ma:displayName="Departement/enhet" ma:readOnly="false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be0b5c82304c8e847ab7b8c02a77c3" ma:index="18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9" nillable="true" ma:displayName="Migrerad inte uppdaterad" ma:default="0" ma:internalName="DirtyMigratio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2012CA3-7404-4805-9305-61C92413F29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e9c2f0c-7bf8-49af-8356-cbf363fc78a7"/>
    <ds:schemaRef ds:uri="http://schemas.microsoft.com/office/2006/metadata/properties"/>
    <ds:schemaRef ds:uri="http://purl.org/dc/terms/"/>
    <ds:schemaRef ds:uri="http://purl.org/dc/dcmitype/"/>
    <ds:schemaRef ds:uri="cc625d36-bb37-4650-91b9-0c96159295ba"/>
    <ds:schemaRef ds:uri="eec14d05-b663-4c4f-ba9e-f91ce218b26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A5BBB8-F352-42ED-AD86-69E7F0A7AD4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8D03131-CDA7-495E-AAB2-61B78DAF6A20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B29CDA4-EB99-4C63-AD99-DADC2816D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cc625d36-bb37-4650-91b9-0c96159295ba"/>
    <ds:schemaRef ds:uri="4e9c2f0c-7bf8-49af-8356-cbf363fc7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9FB0952-FE75-4BF4-8442-69B65FABEE10}">
  <ds:schemaRefs>
    <ds:schemaRef ds:uri="http://schemas.microsoft.com/sharepoint/events"/>
  </ds:schemaRefs>
</ds:datastoreItem>
</file>

<file path=customXml/itemProps7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6 - låneramar och räntekontokrediter per länsstyrelse.xls</dc:title>
  <dc:creator>Mats Kryhl</dc:creator>
  <cp:lastModifiedBy>Susanna Herrera</cp:lastModifiedBy>
  <cp:lastPrinted>2019-11-28T10:56:51Z</cp:lastPrinted>
  <dcterms:created xsi:type="dcterms:W3CDTF">2006-10-16T09:09:28Z</dcterms:created>
  <dcterms:modified xsi:type="dcterms:W3CDTF">2019-12-02T08:45:16Z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r8>1489400</vt:r8>
  </property>
  <property fmtid="{D5CDD505-2E9C-101B-9397-08002B2CF9AE}" pid="17" name="ContentTypeId">
    <vt:lpwstr>0x010100BBA312BF02777149882D207184EC35C000881F2747E7B7E94A8E80038A76CD7070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7ee38b33-cb32-40a9-8dfe-7d6b2d19da68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  <property fmtid="{D5CDD505-2E9C-101B-9397-08002B2CF9AE}" pid="23" name="Departementsenhet">
    <vt:lpwstr/>
  </property>
  <property fmtid="{D5CDD505-2E9C-101B-9397-08002B2CF9AE}" pid="24" name="Aktivitetskategori">
    <vt:lpwstr/>
  </property>
  <property fmtid="{D5CDD505-2E9C-101B-9397-08002B2CF9AE}" pid="25" name="Organisation">
    <vt:lpwstr/>
  </property>
  <property fmtid="{D5CDD505-2E9C-101B-9397-08002B2CF9AE}" pid="26" name="ActivityCategory">
    <vt:lpwstr/>
  </property>
</Properties>
</file>