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EM1113A\Desktop\"/>
    </mc:Choice>
  </mc:AlternateContent>
  <xr:revisionPtr revIDLastSave="0" documentId="13_ncr:1_{1415E9CE-6073-4062-AE3F-6B1CA2389FE1}" xr6:coauthVersionLast="44" xr6:coauthVersionMax="44" xr10:uidLastSave="{00000000-0000-0000-0000-000000000000}"/>
  <bookViews>
    <workbookView xWindow="-120" yWindow="-120" windowWidth="20730" windowHeight="11160" xr2:uid="{51E65349-4644-45AB-A4E7-0CE7FD87AE6C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D22" i="2"/>
  <c r="D25" i="1" l="1"/>
  <c r="C25" i="1"/>
  <c r="E25" i="1" s="1"/>
</calcChain>
</file>

<file path=xl/sharedStrings.xml><?xml version="1.0" encoding="utf-8"?>
<sst xmlns="http://schemas.openxmlformats.org/spreadsheetml/2006/main" count="50" uniqueCount="29">
  <si>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</si>
  <si>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</si>
  <si>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</si>
  <si>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</si>
  <si>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</si>
  <si>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</si>
  <si>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</si>
  <si>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</si>
  <si>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</si>
  <si>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</si>
  <si>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</si>
  <si>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</si>
  <si>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</si>
  <si>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</si>
  <si>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</si>
  <si>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</si>
  <si>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</si>
  <si>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</si>
  <si>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</si>
  <si>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</si>
  <si>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</si>
  <si>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</si>
  <si>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Region</t>
  </si>
  <si>
    <t>Ordinarie SB</t>
  </si>
  <si>
    <t>Återbäring</t>
  </si>
  <si>
    <t>Jämtland Härjedalen</t>
  </si>
  <si>
    <t>Utbetalning februari (kr)</t>
  </si>
  <si>
    <t>Valutakorrigering</t>
  </si>
  <si>
    <t>Fördelning av statsbidraget för läkemedelsförmånerna för utbetalning i februari 2021 avseende kostnader för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</si>
</sst>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1" xfId="0" applyFont="1" applyBorder="1"/>
    <xf numFmtId="0" fontId="0" fillId="0" borderId="4" xfId="0" applyBorder="1"/>
    <xf numFmtId="3" fontId="0" fillId="0" borderId="0" xfId="0" applyNumberFormat="1" applyBorder="1"/>
    <xf numFmtId="3" fontId="0" fillId="0" borderId="5" xfId="0" applyNumberFormat="1" applyBorder="1"/>
    <xf numFmtId="0" fontId="1" fillId="0" borderId="6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0" fontId="2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A2E3-45F8-41B9-ACE2-E662E140ADC0}">
  <sheetPr>
    <pageSetUpPr fitToPage="1"/>
  </sheetPr>
  <dimension ref="A1:E27"/>
  <sheetViews>
    <sheetView tabSelected="1" view="pageLayout" topLeftCell="B1" zoomScale="130" zoomScaleNormal="100" zoomScalePageLayoutView="130" workbookViewId="0">
      <selection activeCell="G18" sqref="G18"/>
    </sheetView>
  </sheetViews>
  <sheetFormatPr defaultRowHeight="15" x14ac:dyDescent="0.25"/>
  <cols>
    <col min="1" max="1" width="15.140625" bestFit="1" customWidth="1"/>
    <col min="2" max="2" width="13.5703125" customWidth="1"/>
    <col min="3" max="3" width="17.7109375" customWidth="1"/>
    <col min="4" max="4" width="17.5703125" customWidth="1"/>
    <col min="5" max="5" width="25" customWidth="1"/>
    <col min="6" max="7" width="12.28515625" bestFit="1" customWidth="1"/>
    <col min="10" max="10" width="10" bestFit="1" customWidth="1"/>
  </cols>
  <sheetData>
    <row r="1" spans="1:5" ht="18.75" x14ac:dyDescent="0.3">
      <c r="A1" s="9" t="s">
        <v>28</v>
      </c>
    </row>
    <row r="2" spans="1:5" ht="15.75" thickBot="1" x14ac:dyDescent="0.3"/>
    <row r="3" spans="1:5" x14ac:dyDescent="0.25">
      <c r="A3" s="2" t="s">
        <v>22</v>
      </c>
      <c r="B3" s="10" t="s">
        <v>23</v>
      </c>
      <c r="C3" s="10" t="s">
        <v>24</v>
      </c>
      <c r="D3" s="10" t="s">
        <v>27</v>
      </c>
      <c r="E3" s="11" t="s">
        <v>26</v>
      </c>
    </row>
    <row r="4" spans="1:5" x14ac:dyDescent="0.25">
      <c r="A4" s="3" t="s">
        <v>0</v>
      </c>
      <c r="B4" s="4">
        <v>584631083</v>
      </c>
      <c r="C4" s="4">
        <v>275770313</v>
      </c>
      <c r="D4" s="4">
        <v>7770</v>
      </c>
      <c r="E4" s="5">
        <f t="shared" ref="E4:E25" si="0">B4-C4+D4</f>
        <v>308868540</v>
      </c>
    </row>
    <row r="5" spans="1:5" x14ac:dyDescent="0.25">
      <c r="A5" s="3" t="s">
        <v>1</v>
      </c>
      <c r="B5" s="4">
        <v>93779305</v>
      </c>
      <c r="C5" s="4">
        <v>40227651</v>
      </c>
      <c r="D5" s="4">
        <v>1273</v>
      </c>
      <c r="E5" s="5">
        <f t="shared" si="0"/>
        <v>53552927</v>
      </c>
    </row>
    <row r="6" spans="1:5" x14ac:dyDescent="0.25">
      <c r="A6" s="3" t="s">
        <v>2</v>
      </c>
      <c r="B6" s="4">
        <v>79796193</v>
      </c>
      <c r="C6" s="4">
        <v>36099960</v>
      </c>
      <c r="D6" s="4">
        <v>1082</v>
      </c>
      <c r="E6" s="5">
        <f t="shared" si="0"/>
        <v>43697315</v>
      </c>
    </row>
    <row r="7" spans="1:5" x14ac:dyDescent="0.25">
      <c r="A7" s="3" t="s">
        <v>3</v>
      </c>
      <c r="B7" s="4">
        <v>119391098</v>
      </c>
      <c r="C7" s="4">
        <v>58352438</v>
      </c>
      <c r="D7" s="4">
        <v>1620</v>
      </c>
      <c r="E7" s="5">
        <f t="shared" si="0"/>
        <v>61040280</v>
      </c>
    </row>
    <row r="8" spans="1:5" x14ac:dyDescent="0.25">
      <c r="A8" s="3" t="s">
        <v>4</v>
      </c>
      <c r="B8" s="4">
        <v>92579547</v>
      </c>
      <c r="C8" s="4">
        <v>39184955</v>
      </c>
      <c r="D8" s="4">
        <v>1256</v>
      </c>
      <c r="E8" s="5">
        <f t="shared" si="0"/>
        <v>53395848</v>
      </c>
    </row>
    <row r="9" spans="1:5" x14ac:dyDescent="0.25">
      <c r="A9" s="3" t="s">
        <v>5</v>
      </c>
      <c r="B9" s="4">
        <v>50723717</v>
      </c>
      <c r="C9" s="4">
        <v>26352841</v>
      </c>
      <c r="D9" s="4">
        <v>688</v>
      </c>
      <c r="E9" s="5">
        <f t="shared" si="0"/>
        <v>24371564</v>
      </c>
    </row>
    <row r="10" spans="1:5" x14ac:dyDescent="0.25">
      <c r="A10" s="3" t="s">
        <v>6</v>
      </c>
      <c r="B10" s="4">
        <v>66995703</v>
      </c>
      <c r="C10" s="4">
        <v>25609448</v>
      </c>
      <c r="D10" s="4">
        <v>909</v>
      </c>
      <c r="E10" s="5">
        <f t="shared" si="0"/>
        <v>41387164</v>
      </c>
    </row>
    <row r="11" spans="1:5" x14ac:dyDescent="0.25">
      <c r="A11" s="3" t="s">
        <v>7</v>
      </c>
      <c r="B11" s="4">
        <v>42826843</v>
      </c>
      <c r="C11" s="4">
        <v>18899551</v>
      </c>
      <c r="D11" s="4">
        <v>581</v>
      </c>
      <c r="E11" s="5">
        <f t="shared" si="0"/>
        <v>23927873</v>
      </c>
    </row>
    <row r="12" spans="1:5" x14ac:dyDescent="0.25">
      <c r="A12" s="3" t="s">
        <v>8</v>
      </c>
      <c r="B12" s="4">
        <v>347843686</v>
      </c>
      <c r="C12" s="4">
        <v>143420722</v>
      </c>
      <c r="D12" s="4">
        <v>4720</v>
      </c>
      <c r="E12" s="5">
        <f t="shared" si="0"/>
        <v>204427684</v>
      </c>
    </row>
    <row r="13" spans="1:5" x14ac:dyDescent="0.25">
      <c r="A13" s="3" t="s">
        <v>9</v>
      </c>
      <c r="B13" s="4">
        <v>86299060</v>
      </c>
      <c r="C13" s="4">
        <v>40397644</v>
      </c>
      <c r="D13" s="4">
        <v>1171</v>
      </c>
      <c r="E13" s="5">
        <f t="shared" si="0"/>
        <v>45902587</v>
      </c>
    </row>
    <row r="14" spans="1:5" x14ac:dyDescent="0.25">
      <c r="A14" s="3" t="s">
        <v>10</v>
      </c>
      <c r="B14" s="4">
        <v>434872568</v>
      </c>
      <c r="C14" s="4">
        <v>162505579</v>
      </c>
      <c r="D14" s="4">
        <v>5901</v>
      </c>
      <c r="E14" s="5">
        <f t="shared" si="0"/>
        <v>272372890</v>
      </c>
    </row>
    <row r="15" spans="1:5" x14ac:dyDescent="0.25">
      <c r="A15" s="3" t="s">
        <v>11</v>
      </c>
      <c r="B15" s="4">
        <v>77076072</v>
      </c>
      <c r="C15" s="4">
        <v>33417028</v>
      </c>
      <c r="D15" s="4">
        <v>1032</v>
      </c>
      <c r="E15" s="5">
        <f t="shared" si="0"/>
        <v>43660076</v>
      </c>
    </row>
    <row r="16" spans="1:5" x14ac:dyDescent="0.25">
      <c r="A16" s="3" t="s">
        <v>12</v>
      </c>
      <c r="B16" s="4">
        <v>78854470</v>
      </c>
      <c r="C16" s="4">
        <v>31457507</v>
      </c>
      <c r="D16" s="4">
        <v>1070</v>
      </c>
      <c r="E16" s="5">
        <f t="shared" si="0"/>
        <v>47398033</v>
      </c>
    </row>
    <row r="17" spans="1:5" x14ac:dyDescent="0.25">
      <c r="A17" s="3" t="s">
        <v>13</v>
      </c>
      <c r="B17" s="4">
        <v>73496495</v>
      </c>
      <c r="C17" s="4">
        <v>29101330</v>
      </c>
      <c r="D17" s="4">
        <v>997</v>
      </c>
      <c r="E17" s="5">
        <f t="shared" si="0"/>
        <v>44396162</v>
      </c>
    </row>
    <row r="18" spans="1:5" x14ac:dyDescent="0.25">
      <c r="A18" s="3" t="s">
        <v>14</v>
      </c>
      <c r="B18" s="4">
        <v>77548571</v>
      </c>
      <c r="C18" s="4">
        <v>26632280</v>
      </c>
      <c r="D18" s="4">
        <v>1052</v>
      </c>
      <c r="E18" s="5">
        <f t="shared" si="0"/>
        <v>50917343</v>
      </c>
    </row>
    <row r="19" spans="1:5" x14ac:dyDescent="0.25">
      <c r="A19" s="3" t="s">
        <v>15</v>
      </c>
      <c r="B19" s="4">
        <v>77853169</v>
      </c>
      <c r="C19" s="4">
        <v>33925865</v>
      </c>
      <c r="D19" s="4">
        <v>1056</v>
      </c>
      <c r="E19" s="5">
        <f t="shared" si="0"/>
        <v>43928360</v>
      </c>
    </row>
    <row r="20" spans="1:5" x14ac:dyDescent="0.25">
      <c r="A20" s="3" t="s">
        <v>16</v>
      </c>
      <c r="B20" s="4">
        <v>67088883</v>
      </c>
      <c r="C20" s="4">
        <v>29941343</v>
      </c>
      <c r="D20" s="4">
        <v>907</v>
      </c>
      <c r="E20" s="5">
        <f t="shared" si="0"/>
        <v>37148447</v>
      </c>
    </row>
    <row r="21" spans="1:5" x14ac:dyDescent="0.25">
      <c r="A21" s="3" t="s">
        <v>17</v>
      </c>
      <c r="B21" s="4">
        <v>34326921</v>
      </c>
      <c r="C21" s="4">
        <v>9678890</v>
      </c>
      <c r="D21" s="4">
        <v>466</v>
      </c>
      <c r="E21" s="5">
        <f t="shared" si="0"/>
        <v>24648497</v>
      </c>
    </row>
    <row r="22" spans="1:5" x14ac:dyDescent="0.25">
      <c r="A22" s="3" t="s">
        <v>18</v>
      </c>
      <c r="B22" s="4">
        <v>69503314</v>
      </c>
      <c r="C22" s="4">
        <v>23316156</v>
      </c>
      <c r="D22" s="4">
        <v>936</v>
      </c>
      <c r="E22" s="5">
        <f t="shared" si="0"/>
        <v>46188094</v>
      </c>
    </row>
    <row r="23" spans="1:5" x14ac:dyDescent="0.25">
      <c r="A23" s="3" t="s">
        <v>19</v>
      </c>
      <c r="B23" s="4">
        <v>69253959</v>
      </c>
      <c r="C23" s="4">
        <v>24623867</v>
      </c>
      <c r="D23" s="4">
        <v>923</v>
      </c>
      <c r="E23" s="5">
        <f t="shared" si="0"/>
        <v>44631015</v>
      </c>
    </row>
    <row r="24" spans="1:5" x14ac:dyDescent="0.25">
      <c r="A24" s="3" t="s">
        <v>20</v>
      </c>
      <c r="B24" s="4">
        <v>16482881</v>
      </c>
      <c r="C24" s="4">
        <v>9438473</v>
      </c>
      <c r="D24" s="4">
        <v>224</v>
      </c>
      <c r="E24" s="5">
        <f t="shared" si="0"/>
        <v>7044632</v>
      </c>
    </row>
    <row r="25" spans="1:5" ht="15.75" thickBot="1" x14ac:dyDescent="0.3">
      <c r="A25" s="6" t="s">
        <v>21</v>
      </c>
      <c r="B25" s="7">
        <v>2641223538</v>
      </c>
      <c r="C25" s="7">
        <f>SUM(C4:C24)</f>
        <v>1118353841</v>
      </c>
      <c r="D25" s="7">
        <f>SUM(D4:D24)</f>
        <v>35634</v>
      </c>
      <c r="E25" s="8">
        <f t="shared" si="0"/>
        <v>1522905331</v>
      </c>
    </row>
    <row r="27" spans="1:5" x14ac:dyDescent="0.25">
      <c r="C27" s="1"/>
      <c r="E27" s="1"/>
    </row>
  </sheetData>
  <pageMargins left="0.7" right="0.7" top="0.75" bottom="0.75" header="0.3" footer="0.3"/>
  <pageSetup paperSize="9" scale="99" orientation="landscape" r:id="rId1"/>
  <headerFooter>
    <oddHeader xml:space="preserve">&amp;LBilaga 2 till regleringsbrev för budgetåret 2021 avseende anslag 1:5 Bidrag för läkemedelsförmånerna&amp;RBilaga till regeringsbeslut 2021-01-21 nr I:4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E4C5-0B5F-4CBC-A3BA-988ECF785607}">
  <dimension ref="C1:F22"/>
  <sheetViews>
    <sheetView workbookViewId="0">
      <selection activeCell="C1" sqref="C1:D21"/>
    </sheetView>
  </sheetViews>
  <sheetFormatPr defaultRowHeight="15" x14ac:dyDescent="0.25"/>
  <cols>
    <col min="3" max="3" width="19.42578125" bestFit="1" customWidth="1"/>
    <col min="4" max="4" width="12.28515625" bestFit="1" customWidth="1"/>
    <col min="6" max="6" width="12.28515625" bestFit="1" customWidth="1"/>
  </cols>
  <sheetData>
    <row r="1" spans="3:4" x14ac:dyDescent="0.25">
      <c r="C1" t="s">
        <v>0</v>
      </c>
      <c r="D1" s="1">
        <v>275770313</v>
      </c>
    </row>
    <row r="2" spans="3:4" x14ac:dyDescent="0.25">
      <c r="C2" t="s">
        <v>1</v>
      </c>
      <c r="D2" s="1">
        <v>40227651</v>
      </c>
    </row>
    <row r="3" spans="3:4" x14ac:dyDescent="0.25">
      <c r="C3" t="s">
        <v>2</v>
      </c>
      <c r="D3" s="1">
        <v>36099960</v>
      </c>
    </row>
    <row r="4" spans="3:4" x14ac:dyDescent="0.25">
      <c r="C4" t="s">
        <v>3</v>
      </c>
      <c r="D4" s="1">
        <v>58352438</v>
      </c>
    </row>
    <row r="5" spans="3:4" x14ac:dyDescent="0.25">
      <c r="C5" t="s">
        <v>4</v>
      </c>
      <c r="D5" s="1">
        <v>39184955</v>
      </c>
    </row>
    <row r="6" spans="3:4" x14ac:dyDescent="0.25">
      <c r="C6" t="s">
        <v>5</v>
      </c>
      <c r="D6" s="1">
        <v>26352841</v>
      </c>
    </row>
    <row r="7" spans="3:4" x14ac:dyDescent="0.25">
      <c r="C7" t="s">
        <v>6</v>
      </c>
      <c r="D7" s="1">
        <v>25609448</v>
      </c>
    </row>
    <row r="8" spans="3:4" x14ac:dyDescent="0.25">
      <c r="C8" t="s">
        <v>20</v>
      </c>
      <c r="D8" s="1">
        <v>9438473</v>
      </c>
    </row>
    <row r="9" spans="3:4" x14ac:dyDescent="0.25">
      <c r="C9" t="s">
        <v>7</v>
      </c>
      <c r="D9" s="1">
        <v>18899551</v>
      </c>
    </row>
    <row r="10" spans="3:4" x14ac:dyDescent="0.25">
      <c r="C10" t="s">
        <v>8</v>
      </c>
      <c r="D10" s="1">
        <v>143420722</v>
      </c>
    </row>
    <row r="11" spans="3:4" x14ac:dyDescent="0.25">
      <c r="C11" t="s">
        <v>9</v>
      </c>
      <c r="D11" s="1">
        <v>40397644</v>
      </c>
    </row>
    <row r="12" spans="3:4" x14ac:dyDescent="0.25">
      <c r="C12" t="s">
        <v>10</v>
      </c>
      <c r="D12" s="1">
        <v>162505579</v>
      </c>
    </row>
    <row r="13" spans="3:4" x14ac:dyDescent="0.25">
      <c r="C13" t="s">
        <v>11</v>
      </c>
      <c r="D13" s="1">
        <v>33417028</v>
      </c>
    </row>
    <row r="14" spans="3:4" x14ac:dyDescent="0.25">
      <c r="C14" t="s">
        <v>12</v>
      </c>
      <c r="D14" s="1">
        <v>31457507</v>
      </c>
    </row>
    <row r="15" spans="3:4" x14ac:dyDescent="0.25">
      <c r="C15" t="s">
        <v>13</v>
      </c>
      <c r="D15" s="1">
        <v>29101330</v>
      </c>
    </row>
    <row r="16" spans="3:4" x14ac:dyDescent="0.25">
      <c r="C16" t="s">
        <v>14</v>
      </c>
      <c r="D16" s="1">
        <v>26632280</v>
      </c>
    </row>
    <row r="17" spans="3:6" x14ac:dyDescent="0.25">
      <c r="C17" t="s">
        <v>15</v>
      </c>
      <c r="D17" s="1">
        <v>33925865</v>
      </c>
    </row>
    <row r="18" spans="3:6" x14ac:dyDescent="0.25">
      <c r="C18" t="s">
        <v>16</v>
      </c>
      <c r="D18" s="1">
        <v>29941343</v>
      </c>
    </row>
    <row r="19" spans="3:6" x14ac:dyDescent="0.25">
      <c r="C19" t="s">
        <v>25</v>
      </c>
      <c r="D19" s="1">
        <v>9678890</v>
      </c>
    </row>
    <row r="20" spans="3:6" x14ac:dyDescent="0.25">
      <c r="C20" t="s">
        <v>18</v>
      </c>
      <c r="D20" s="1">
        <v>23316156</v>
      </c>
    </row>
    <row r="21" spans="3:6" x14ac:dyDescent="0.25">
      <c r="C21" t="s">
        <v>19</v>
      </c>
      <c r="D21" s="1">
        <v>24623867</v>
      </c>
    </row>
    <row r="22" spans="3:6" x14ac:dyDescent="0.25">
      <c r="C22" t="s">
        <v>21</v>
      </c>
      <c r="D22" s="1">
        <f>SUM(D1:D21)</f>
        <v>1118353841</v>
      </c>
      <c r="F22" s="1">
        <v>1118353842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Gry</dc:creator>
  <cp:lastModifiedBy>Madeleine Ekström</cp:lastModifiedBy>
  <cp:lastPrinted>2021-01-12T10:37:03Z</cp:lastPrinted>
  <dcterms:created xsi:type="dcterms:W3CDTF">2021-01-08T14:27:23Z</dcterms:created>
  <dcterms:modified xsi:type="dcterms:W3CDTF">2021-01-21T10:54:13Z</dcterms:modified>
</cp:coreProperties>
</file>