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s-FS/Beslut/REGERINGSBESLUT/Almina Kalkan/2023/2023 02 23/"/>
    </mc:Choice>
  </mc:AlternateContent>
  <xr:revisionPtr revIDLastSave="0" documentId="13_ncr:1_{9BF21DB7-A621-4986-9CA1-F90F8BFD5F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tbetalning mars, april 202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4" i="3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  <c r="B25" i="3"/>
  <c r="F25" i="3" l="1"/>
</calcChain>
</file>

<file path=xl/sharedStrings.xml><?xml version="1.0" encoding="utf-8"?>
<sst xmlns="http://schemas.openxmlformats.org/spreadsheetml/2006/main" count="29" uniqueCount="29">
  <si>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</si>
  <si>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</si>
  <si>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</si>
  <si>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</si>
  <si>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</si>
  <si>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</si>
  <si>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</si>
  <si>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</si>
  <si>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</si>
  <si>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</si>
  <si>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</si>
  <si>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</si>
  <si>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</si>
  <si>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</si>
  <si>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</si>
  <si>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</si>
  <si>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</si>
  <si>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</si>
  <si>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</si>
  <si>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</si>
  <si>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</si>
  <si>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</t>
  </si>
  <si>
    <t>Utbetalning april (kr)</t>
  </si>
  <si>
    <t>Utbetalning mars (kr)</t>
  </si>
  <si>
    <t>Justering mars vinst- /förlustdelning hep C (kr)</t>
  </si>
  <si>
    <t>Region (motsvarande)</t>
  </si>
  <si>
    <t>Fördelning av statsbidraget för läkemedelsförmånerna för utbetalning i mars och april 2023 avseende kostnader för januari och februari 2023.</t>
  </si>
  <si>
    <t>Statsbidrag per månad 2023</t>
  </si>
  <si>
    <t>Justering mars avgift IHSI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</si>
</sst>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  <numFmt numFmtId="166" formatCode="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9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8" borderId="0">
      <alignment wrapText="1"/>
    </xf>
    <xf numFmtId="0" fontId="18" fillId="0" borderId="0">
      <alignment wrapText="1"/>
    </xf>
    <xf numFmtId="164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1" fillId="0" borderId="2" xfId="0" applyFont="1" applyBorder="1"/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1" fillId="0" borderId="1" xfId="0" applyNumberFormat="1" applyFont="1" applyBorder="1"/>
    <xf numFmtId="166" fontId="17" fillId="0" borderId="0" xfId="22" applyNumberFormat="1" applyBorder="1"/>
    <xf numFmtId="3" fontId="0" fillId="0" borderId="3" xfId="0" applyNumberFormat="1" applyBorder="1" applyAlignment="1">
      <alignment horizontal="right"/>
    </xf>
    <xf numFmtId="0" fontId="19" fillId="0" borderId="1" xfId="0" applyFont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0" fillId="0" borderId="0" xfId="0"/>
    <xf numFmtId="0" fontId="1" fillId="0" borderId="0" xfId="0" applyFont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 applyAlignment="1">
      <alignment horizontal="left"/>
    </xf>
    <xf numFmtId="3" fontId="0" fillId="0" borderId="3" xfId="0" applyNumberFormat="1" applyBorder="1" applyAlignment="1">
      <alignment horizontal="right"/>
    </xf>
    <xf numFmtId="0" fontId="13" fillId="0" borderId="0" xfId="0" applyFont="1" applyAlignment="1">
      <alignment horizontal="left" wrapText="1"/>
    </xf>
  </cellXfs>
  <cellStyles count="39">
    <cellStyle name="Comma" xfId="33" xr:uid="{8B4A261F-F268-4610-8D30-520BFAEF9FC1}"/>
    <cellStyle name="Comma [0]" xfId="34" xr:uid="{71B55B0A-FC07-4026-BCBC-884B410A8F0E}"/>
    <cellStyle name="Comma [0] 2" xfId="38" xr:uid="{9CE344CD-156F-4CBA-A9D3-73BBF9F9F4BF}"/>
    <cellStyle name="Comma 2" xfId="37" xr:uid="{9B17F809-AAEA-4D3F-8DC1-8C8221FC2802}"/>
    <cellStyle name="Currency" xfId="31" xr:uid="{398A48F9-4633-4CC8-A28C-4FAA0EF1F819}"/>
    <cellStyle name="Currency [0]" xfId="32" xr:uid="{CC046874-46E2-4BA4-9B35-A503C4C3BDCE}"/>
    <cellStyle name="Currency [0] 2" xfId="36" xr:uid="{C3AC67C5-39F1-488F-B3F3-DFAF116E6D31}"/>
    <cellStyle name="Currency 2" xfId="35" xr:uid="{53018756-FAB3-4EDE-87C7-115846649E0E}"/>
    <cellStyle name="IABackgroundMembers" xfId="2" xr:uid="{00000000-0005-0000-0000-000000000000}"/>
    <cellStyle name="IAColorCodingBad" xfId="3" xr:uid="{00000000-0005-0000-0000-000001000000}"/>
    <cellStyle name="IAColorCodingGood" xfId="4" xr:uid="{00000000-0005-0000-0000-000002000000}"/>
    <cellStyle name="IAColorCodingOK" xfId="5" xr:uid="{00000000-0005-0000-0000-000003000000}"/>
    <cellStyle name="IAColumnHeader" xfId="6" xr:uid="{00000000-0005-0000-0000-000004000000}"/>
    <cellStyle name="IAContentsList" xfId="7" xr:uid="{00000000-0005-0000-0000-000005000000}"/>
    <cellStyle name="IAContentsTitle" xfId="8" xr:uid="{00000000-0005-0000-0000-000006000000}"/>
    <cellStyle name="IADataCells" xfId="9" xr:uid="{00000000-0005-0000-0000-000007000000}"/>
    <cellStyle name="IADimensionNames" xfId="10" xr:uid="{00000000-0005-0000-0000-000008000000}"/>
    <cellStyle name="IAParentColumnHeader" xfId="11" xr:uid="{00000000-0005-0000-0000-000009000000}"/>
    <cellStyle name="IAParentRowHeader" xfId="12" xr:uid="{00000000-0005-0000-0000-00000A000000}"/>
    <cellStyle name="IAQueryInfo" xfId="13" xr:uid="{00000000-0005-0000-0000-00000B000000}"/>
    <cellStyle name="IAReportTitle" xfId="14" xr:uid="{00000000-0005-0000-0000-00000C000000}"/>
    <cellStyle name="IARowHeader" xfId="15" xr:uid="{00000000-0005-0000-0000-00000D000000}"/>
    <cellStyle name="IASubTotalsCol" xfId="16" xr:uid="{00000000-0005-0000-0000-00000E000000}"/>
    <cellStyle name="IASubTotalsRow" xfId="17" xr:uid="{00000000-0005-0000-0000-00000F000000}"/>
    <cellStyle name="Normal" xfId="0" builtinId="0"/>
    <cellStyle name="Normal 2" xfId="20" xr:uid="{00000000-0005-0000-0000-000011000000}"/>
    <cellStyle name="Normal 3" xfId="1" xr:uid="{00000000-0005-0000-0000-000012000000}"/>
    <cellStyle name="Normal 4" xfId="22" xr:uid="{00000000-0005-0000-0000-000013000000}"/>
    <cellStyle name="Percent" xfId="30" xr:uid="{32B0587F-108D-4A5F-9002-B522DB3526D7}"/>
    <cellStyle name="Procent 2" xfId="21" xr:uid="{00000000-0005-0000-0000-000014000000}"/>
    <cellStyle name="Procent 3" xfId="18" xr:uid="{00000000-0005-0000-0000-000015000000}"/>
    <cellStyle name="Procent 3 2" xfId="25" xr:uid="{00000000-0005-0000-0000-000016000000}"/>
    <cellStyle name="Procent 4" xfId="23" xr:uid="{00000000-0005-0000-0000-000017000000}"/>
    <cellStyle name="Tusental 2" xfId="19" xr:uid="{00000000-0005-0000-0000-000018000000}"/>
    <cellStyle name="Tusental 2 2" xfId="26" xr:uid="{00000000-0005-0000-0000-000019000000}"/>
    <cellStyle name="Tusental 3" xfId="29" xr:uid="{00000000-0005-0000-0000-00001A000000}"/>
    <cellStyle name="Tusental 4" xfId="24" xr:uid="{00000000-0005-0000-0000-00001B000000}"/>
    <cellStyle name="XLConnect.Header" xfId="27" xr:uid="{00000000-0005-0000-0000-00001C000000}"/>
    <cellStyle name="XLConnect.Numeric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Layout" zoomScale="90" zoomScaleNormal="100" zoomScalePageLayoutView="90" workbookViewId="0">
      <selection activeCell="E26" sqref="E26"/>
    </sheetView>
  </sheetViews>
  <sheetFormatPr defaultRowHeight="15" x14ac:dyDescent="0.25"/>
  <cols>
    <col min="1" max="1" width="19.28515625" customWidth="1"/>
    <col min="2" max="2" width="21.140625" customWidth="1"/>
    <col min="3" max="4" width="19.42578125" style="15" customWidth="1"/>
    <col min="5" max="5" width="22" customWidth="1"/>
    <col min="6" max="6" width="19.7109375" customWidth="1"/>
    <col min="7" max="7" width="8.5703125" hidden="1" customWidth="1"/>
    <col min="8" max="8" width="17.140625" hidden="1" customWidth="1"/>
    <col min="9" max="9" width="9" hidden="1" customWidth="1"/>
    <col min="10" max="10" width="19.7109375" hidden="1" customWidth="1"/>
    <col min="11" max="11" width="20" customWidth="1"/>
    <col min="12" max="12" width="19.42578125" customWidth="1"/>
    <col min="13" max="13" width="20.42578125" customWidth="1"/>
  </cols>
  <sheetData>
    <row r="1" spans="1:10" ht="45" customHeight="1" x14ac:dyDescent="0.3">
      <c r="A1" s="20" t="s">
        <v>26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9.75" customHeight="1" thickBot="1" x14ac:dyDescent="0.3">
      <c r="A2" s="2"/>
      <c r="B2" s="2"/>
      <c r="C2" s="16"/>
      <c r="D2" s="16"/>
      <c r="E2" s="2"/>
      <c r="F2" s="1"/>
    </row>
    <row r="3" spans="1:10" s="2" customFormat="1" ht="48.75" customHeight="1" thickBot="1" x14ac:dyDescent="0.3">
      <c r="A3" s="13" t="s">
        <v>25</v>
      </c>
      <c r="B3" s="13" t="s">
        <v>27</v>
      </c>
      <c r="C3" s="13" t="s">
        <v>24</v>
      </c>
      <c r="D3" s="13" t="s">
        <v>28</v>
      </c>
      <c r="E3" s="14" t="s">
        <v>23</v>
      </c>
      <c r="F3" s="14" t="s">
        <v>22</v>
      </c>
    </row>
    <row r="4" spans="1:10" x14ac:dyDescent="0.25">
      <c r="A4" s="18" t="s">
        <v>0</v>
      </c>
      <c r="B4" s="17">
        <v>638701561</v>
      </c>
      <c r="C4" s="17">
        <v>-4777456</v>
      </c>
      <c r="D4" s="19">
        <v>173633</v>
      </c>
      <c r="E4" s="17">
        <f>B4+C4+D4</f>
        <v>634097738</v>
      </c>
      <c r="F4" s="12">
        <f>B4</f>
        <v>638701561</v>
      </c>
      <c r="H4" s="11"/>
    </row>
    <row r="5" spans="1:10" x14ac:dyDescent="0.25">
      <c r="A5" s="18" t="s">
        <v>1</v>
      </c>
      <c r="B5" s="17">
        <v>107292637</v>
      </c>
      <c r="C5" s="17">
        <v>-814884</v>
      </c>
      <c r="D5" s="19">
        <v>29616</v>
      </c>
      <c r="E5" s="19">
        <f t="shared" ref="E5:E24" si="0">B5+C5+D5</f>
        <v>106507369</v>
      </c>
      <c r="F5" s="17">
        <f t="shared" ref="F5:F25" si="1">B5</f>
        <v>107292637</v>
      </c>
      <c r="H5" s="11"/>
    </row>
    <row r="6" spans="1:10" x14ac:dyDescent="0.25">
      <c r="A6" s="18" t="s">
        <v>2</v>
      </c>
      <c r="B6" s="17">
        <v>89394867</v>
      </c>
      <c r="C6" s="17">
        <v>-687337</v>
      </c>
      <c r="D6" s="19">
        <v>24981</v>
      </c>
      <c r="E6" s="19">
        <f t="shared" si="0"/>
        <v>88732511</v>
      </c>
      <c r="F6" s="17">
        <f t="shared" si="1"/>
        <v>89394867</v>
      </c>
      <c r="H6" s="11"/>
    </row>
    <row r="7" spans="1:10" x14ac:dyDescent="0.25">
      <c r="A7" s="18" t="s">
        <v>3</v>
      </c>
      <c r="B7" s="17">
        <v>133661663</v>
      </c>
      <c r="C7" s="17">
        <v>-1027672</v>
      </c>
      <c r="D7" s="19">
        <v>37350</v>
      </c>
      <c r="E7" s="19">
        <f t="shared" si="0"/>
        <v>132671341</v>
      </c>
      <c r="F7" s="17">
        <f t="shared" si="1"/>
        <v>133661663</v>
      </c>
      <c r="H7" s="11"/>
    </row>
    <row r="8" spans="1:10" x14ac:dyDescent="0.25">
      <c r="A8" s="18" t="s">
        <v>4</v>
      </c>
      <c r="B8" s="17">
        <v>104972816</v>
      </c>
      <c r="C8" s="17">
        <v>-807054</v>
      </c>
      <c r="D8" s="19">
        <v>29332</v>
      </c>
      <c r="E8" s="19">
        <f t="shared" si="0"/>
        <v>104195094</v>
      </c>
      <c r="F8" s="17">
        <f t="shared" si="1"/>
        <v>104972816</v>
      </c>
      <c r="H8" s="11"/>
    </row>
    <row r="9" spans="1:10" x14ac:dyDescent="0.25">
      <c r="A9" s="18" t="s">
        <v>5</v>
      </c>
      <c r="B9" s="17">
        <v>58162353</v>
      </c>
      <c r="C9" s="17">
        <v>-447586</v>
      </c>
      <c r="D9" s="19">
        <v>16267</v>
      </c>
      <c r="E9" s="19">
        <f t="shared" si="0"/>
        <v>57731034</v>
      </c>
      <c r="F9" s="17">
        <f t="shared" si="1"/>
        <v>58162353</v>
      </c>
      <c r="H9" s="11"/>
    </row>
    <row r="10" spans="1:10" x14ac:dyDescent="0.25">
      <c r="A10" s="18" t="s">
        <v>6</v>
      </c>
      <c r="B10" s="17">
        <v>76689415</v>
      </c>
      <c r="C10" s="17">
        <v>-589558</v>
      </c>
      <c r="D10" s="19">
        <v>21427</v>
      </c>
      <c r="E10" s="19">
        <f t="shared" si="0"/>
        <v>76121284</v>
      </c>
      <c r="F10" s="17">
        <f t="shared" si="1"/>
        <v>76689415</v>
      </c>
      <c r="H10" s="11"/>
    </row>
    <row r="11" spans="1:10" x14ac:dyDescent="0.25">
      <c r="A11" s="18" t="s">
        <v>7</v>
      </c>
      <c r="B11" s="17">
        <v>48112658</v>
      </c>
      <c r="C11" s="17">
        <v>-371896</v>
      </c>
      <c r="D11" s="19">
        <v>13516</v>
      </c>
      <c r="E11" s="19">
        <f t="shared" si="0"/>
        <v>47754278</v>
      </c>
      <c r="F11" s="17">
        <f t="shared" si="1"/>
        <v>48112658</v>
      </c>
      <c r="H11" s="11"/>
    </row>
    <row r="12" spans="1:10" x14ac:dyDescent="0.25">
      <c r="A12" s="18" t="s">
        <v>8</v>
      </c>
      <c r="B12" s="17">
        <v>392199006</v>
      </c>
      <c r="C12" s="17">
        <v>-3015869</v>
      </c>
      <c r="D12" s="19">
        <v>109609</v>
      </c>
      <c r="E12" s="19">
        <f t="shared" si="0"/>
        <v>389292746</v>
      </c>
      <c r="F12" s="17">
        <f t="shared" si="1"/>
        <v>392199006</v>
      </c>
      <c r="H12" s="11"/>
    </row>
    <row r="13" spans="1:10" x14ac:dyDescent="0.25">
      <c r="A13" s="18" t="s">
        <v>9</v>
      </c>
      <c r="B13" s="17">
        <v>98588096</v>
      </c>
      <c r="C13" s="17">
        <v>-754650</v>
      </c>
      <c r="D13" s="19">
        <v>27427</v>
      </c>
      <c r="E13" s="19">
        <f t="shared" si="0"/>
        <v>97860873</v>
      </c>
      <c r="F13" s="17">
        <f t="shared" si="1"/>
        <v>98588096</v>
      </c>
      <c r="H13" s="11"/>
    </row>
    <row r="14" spans="1:10" x14ac:dyDescent="0.25">
      <c r="A14" s="18" t="s">
        <v>10</v>
      </c>
      <c r="B14" s="17">
        <v>486613221</v>
      </c>
      <c r="C14" s="17">
        <v>-3738874</v>
      </c>
      <c r="D14" s="19">
        <v>135886</v>
      </c>
      <c r="E14" s="19">
        <f t="shared" si="0"/>
        <v>483010233</v>
      </c>
      <c r="F14" s="17">
        <f t="shared" si="1"/>
        <v>486613221</v>
      </c>
      <c r="H14" s="11"/>
    </row>
    <row r="15" spans="1:10" x14ac:dyDescent="0.25">
      <c r="A15" s="18" t="s">
        <v>11</v>
      </c>
      <c r="B15" s="17">
        <v>86361133</v>
      </c>
      <c r="C15" s="17">
        <v>-668809</v>
      </c>
      <c r="D15" s="19">
        <v>24307</v>
      </c>
      <c r="E15" s="19">
        <f t="shared" si="0"/>
        <v>85716631</v>
      </c>
      <c r="F15" s="17">
        <f t="shared" si="1"/>
        <v>86361133</v>
      </c>
      <c r="H15" s="11"/>
    </row>
    <row r="16" spans="1:10" x14ac:dyDescent="0.25">
      <c r="A16" s="18" t="s">
        <v>12</v>
      </c>
      <c r="B16" s="17">
        <v>88764945</v>
      </c>
      <c r="C16" s="17">
        <v>-683474</v>
      </c>
      <c r="D16" s="19">
        <v>24840</v>
      </c>
      <c r="E16" s="19">
        <f t="shared" si="0"/>
        <v>88106311</v>
      </c>
      <c r="F16" s="17">
        <f t="shared" si="1"/>
        <v>88764945</v>
      </c>
      <c r="H16" s="11"/>
    </row>
    <row r="17" spans="1:16" x14ac:dyDescent="0.25">
      <c r="A17" s="18" t="s">
        <v>13</v>
      </c>
      <c r="B17" s="17">
        <v>81683533</v>
      </c>
      <c r="C17" s="17">
        <v>-628063</v>
      </c>
      <c r="D17" s="19">
        <v>22826</v>
      </c>
      <c r="E17" s="19">
        <f t="shared" si="0"/>
        <v>81078296</v>
      </c>
      <c r="F17" s="17">
        <f t="shared" si="1"/>
        <v>81683533</v>
      </c>
      <c r="H17" s="11"/>
    </row>
    <row r="18" spans="1:16" x14ac:dyDescent="0.25">
      <c r="A18" s="18" t="s">
        <v>14</v>
      </c>
      <c r="B18" s="17">
        <v>88400132</v>
      </c>
      <c r="C18" s="17">
        <v>-682543</v>
      </c>
      <c r="D18" s="19">
        <v>24806</v>
      </c>
      <c r="E18" s="19">
        <f t="shared" si="0"/>
        <v>87742395</v>
      </c>
      <c r="F18" s="17">
        <f t="shared" si="1"/>
        <v>88400132</v>
      </c>
      <c r="H18" s="11"/>
    </row>
    <row r="19" spans="1:16" x14ac:dyDescent="0.25">
      <c r="A19" s="18" t="s">
        <v>15</v>
      </c>
      <c r="B19" s="17">
        <v>87953176</v>
      </c>
      <c r="C19" s="17">
        <v>-681153</v>
      </c>
      <c r="D19" s="19">
        <v>24756</v>
      </c>
      <c r="E19" s="19">
        <f t="shared" si="0"/>
        <v>87296779</v>
      </c>
      <c r="F19" s="17">
        <f t="shared" si="1"/>
        <v>87953176</v>
      </c>
      <c r="H19" s="11"/>
    </row>
    <row r="20" spans="1:16" x14ac:dyDescent="0.25">
      <c r="A20" s="18" t="s">
        <v>16</v>
      </c>
      <c r="B20" s="17">
        <v>74291953</v>
      </c>
      <c r="C20" s="17">
        <v>-576680</v>
      </c>
      <c r="D20" s="19">
        <v>20959</v>
      </c>
      <c r="E20" s="19">
        <f t="shared" si="0"/>
        <v>73736232</v>
      </c>
      <c r="F20" s="17">
        <f t="shared" si="1"/>
        <v>74291953</v>
      </c>
      <c r="G20" s="1"/>
      <c r="H20" s="11"/>
    </row>
    <row r="21" spans="1:16" x14ac:dyDescent="0.25">
      <c r="A21" s="18" t="s">
        <v>17</v>
      </c>
      <c r="B21" s="17">
        <v>39807404</v>
      </c>
      <c r="C21" s="17">
        <v>-307443</v>
      </c>
      <c r="D21" s="19">
        <v>11174</v>
      </c>
      <c r="E21" s="19">
        <f t="shared" si="0"/>
        <v>39511135</v>
      </c>
      <c r="F21" s="17">
        <f t="shared" si="1"/>
        <v>39807404</v>
      </c>
      <c r="H21" s="11"/>
    </row>
    <row r="22" spans="1:16" x14ac:dyDescent="0.25">
      <c r="A22" s="18" t="s">
        <v>18</v>
      </c>
      <c r="B22" s="17">
        <v>79168007</v>
      </c>
      <c r="C22" s="17">
        <v>-602687</v>
      </c>
      <c r="D22" s="19">
        <v>21904</v>
      </c>
      <c r="E22" s="19">
        <f t="shared" si="0"/>
        <v>78587224</v>
      </c>
      <c r="F22" s="17">
        <f t="shared" si="1"/>
        <v>79168007</v>
      </c>
      <c r="H22" s="11"/>
    </row>
    <row r="23" spans="1:16" x14ac:dyDescent="0.25">
      <c r="A23" s="18" t="s">
        <v>19</v>
      </c>
      <c r="B23" s="17">
        <v>76135136</v>
      </c>
      <c r="C23" s="19">
        <v>-588592</v>
      </c>
      <c r="D23" s="19">
        <v>21392</v>
      </c>
      <c r="E23" s="19">
        <f t="shared" si="0"/>
        <v>75567936</v>
      </c>
      <c r="F23" s="17">
        <f t="shared" si="1"/>
        <v>76135136</v>
      </c>
      <c r="H23" s="11"/>
    </row>
    <row r="24" spans="1:16" ht="15.75" thickBot="1" x14ac:dyDescent="0.3">
      <c r="A24" s="18" t="s">
        <v>20</v>
      </c>
      <c r="B24" s="17">
        <v>19293164</v>
      </c>
      <c r="C24" s="17">
        <v>-148229</v>
      </c>
      <c r="D24" s="19">
        <v>5387</v>
      </c>
      <c r="E24" s="19">
        <f t="shared" si="0"/>
        <v>19150322</v>
      </c>
      <c r="F24" s="17">
        <f t="shared" si="1"/>
        <v>19293164</v>
      </c>
      <c r="H24" s="11"/>
    </row>
    <row r="25" spans="1:16" s="2" customFormat="1" ht="15.75" thickBot="1" x14ac:dyDescent="0.3">
      <c r="A25" s="4" t="s">
        <v>21</v>
      </c>
      <c r="B25" s="10">
        <f>SUM(B4:B24)</f>
        <v>2956246876</v>
      </c>
      <c r="C25" s="10">
        <v>-22600509</v>
      </c>
      <c r="D25" s="10">
        <v>821395</v>
      </c>
      <c r="E25" s="10">
        <f>B25+C25+D25</f>
        <v>2934467762</v>
      </c>
      <c r="F25" s="10">
        <f t="shared" si="1"/>
        <v>2956246876</v>
      </c>
    </row>
    <row r="26" spans="1:16" x14ac:dyDescent="0.25">
      <c r="A26" s="9"/>
      <c r="B26" s="17"/>
      <c r="C26" s="9"/>
      <c r="D26" s="9"/>
      <c r="E26" s="9"/>
      <c r="F26" s="5"/>
    </row>
    <row r="27" spans="1:16" x14ac:dyDescent="0.25">
      <c r="A27" s="6"/>
      <c r="B27" s="6"/>
      <c r="C27" s="6"/>
      <c r="D27" s="6"/>
      <c r="E27" s="6"/>
      <c r="F27" s="7"/>
    </row>
    <row r="28" spans="1:16" s="2" customFormat="1" x14ac:dyDescent="0.25">
      <c r="A28" s="6"/>
      <c r="B28" s="6"/>
      <c r="C28" s="6"/>
      <c r="D28" s="6"/>
      <c r="E28" s="6"/>
      <c r="F28" s="8"/>
    </row>
    <row r="29" spans="1:16" x14ac:dyDescent="0.25">
      <c r="H29" s="1"/>
      <c r="P29" s="3"/>
    </row>
    <row r="30" spans="1:16" x14ac:dyDescent="0.25">
      <c r="H30" s="1"/>
      <c r="P30" s="3"/>
    </row>
    <row r="31" spans="1:16" x14ac:dyDescent="0.25">
      <c r="H31" s="1"/>
      <c r="P31" s="3"/>
    </row>
    <row r="32" spans="1:16" x14ac:dyDescent="0.25">
      <c r="H32" s="1"/>
      <c r="P32" s="3"/>
    </row>
    <row r="33" spans="8:16" x14ac:dyDescent="0.25">
      <c r="H33" s="1"/>
      <c r="P33" s="3"/>
    </row>
    <row r="34" spans="8:16" x14ac:dyDescent="0.25">
      <c r="H34" s="1"/>
      <c r="P34" s="3"/>
    </row>
    <row r="35" spans="8:16" x14ac:dyDescent="0.25">
      <c r="H35" s="1"/>
      <c r="P35" s="3"/>
    </row>
    <row r="36" spans="8:16" x14ac:dyDescent="0.25">
      <c r="H36" s="1"/>
      <c r="P36" s="3"/>
    </row>
    <row r="37" spans="8:16" x14ac:dyDescent="0.25">
      <c r="H37" s="1"/>
      <c r="P37" s="3"/>
    </row>
    <row r="38" spans="8:16" x14ac:dyDescent="0.25">
      <c r="H38" s="1"/>
      <c r="P38" s="3"/>
    </row>
    <row r="39" spans="8:16" x14ac:dyDescent="0.25">
      <c r="H39" s="1"/>
      <c r="P39" s="3"/>
    </row>
    <row r="40" spans="8:16" x14ac:dyDescent="0.25">
      <c r="H40" s="1"/>
      <c r="P40" s="3"/>
    </row>
    <row r="41" spans="8:16" x14ac:dyDescent="0.25">
      <c r="H41" s="1"/>
      <c r="P41" s="3"/>
    </row>
    <row r="42" spans="8:16" x14ac:dyDescent="0.25">
      <c r="H42" s="1"/>
      <c r="P42" s="3"/>
    </row>
    <row r="43" spans="8:16" x14ac:dyDescent="0.25">
      <c r="H43" s="1"/>
      <c r="P43" s="3"/>
    </row>
    <row r="44" spans="8:16" x14ac:dyDescent="0.25">
      <c r="H44" s="1"/>
      <c r="P44" s="3"/>
    </row>
    <row r="45" spans="8:16" x14ac:dyDescent="0.25">
      <c r="H45" s="1"/>
      <c r="P45" s="3"/>
    </row>
    <row r="46" spans="8:16" x14ac:dyDescent="0.25">
      <c r="H46" s="1"/>
      <c r="P46" s="3"/>
    </row>
    <row r="47" spans="8:16" x14ac:dyDescent="0.25">
      <c r="H47" s="1"/>
      <c r="P47" s="3"/>
    </row>
    <row r="48" spans="8:16" x14ac:dyDescent="0.25">
      <c r="H48" s="1"/>
      <c r="P48" s="3"/>
    </row>
    <row r="49" spans="8:16" x14ac:dyDescent="0.25">
      <c r="H49" s="1"/>
      <c r="P49" s="3"/>
    </row>
  </sheetData>
  <mergeCells count="1">
    <mergeCell ref="A1:J1"/>
  </mergeCells>
  <pageMargins left="0.7" right="0.7" top="0.75" bottom="0.75" header="0.3" footer="0.3"/>
  <pageSetup paperSize="9" orientation="landscape" r:id="rId1"/>
  <headerFooter>
    <oddHeader>&amp;LBilaga 3 till regleringsbrev för budgetåret 2023 avseende anslag 1:5 Bidrag för läkemedelsförmånerna&amp;RBilaga till regeringsbeslut &amp;K0000002023-02-23 &amp;K01+000nr II:2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false"/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572EXJJFHZPY-1017889336-28453</_dlc_DocId>
    <_dlc_DocIdUrl xmlns="eca061ca-b85c-41d9-8d02-21c800eb1fa8">
      <Url>https://dhs.sp.regeringskansliet.se/yta/s-FS/_layouts/15/DocIdRedir.aspx?ID=572EXJJFHZPY-1017889336-28453</Url>
      <Description>572EXJJFHZPY-1017889336-28453</Description>
    </_dlc_DocIdUrl>
    <TaxCatchAll xmlns="cc625d36-bb37-4650-91b9-0c96159295ba"/>
    <k46d94c0acf84ab9a79866a9d8b1905f xmlns="cc625d36-bb37-4650-91b9-0c96159295ba">
      <Terms xmlns="http://schemas.microsoft.com/office/infopath/2007/PartnerControls"/>
    </k46d94c0acf84ab9a79866a9d8b1905f>
    <edbe0b5c82304c8e847ab7b8c02a77c3 xmlns="cc625d36-bb37-4650-91b9-0c96159295ba">
      <Terms xmlns="http://schemas.microsoft.com/office/infopath/2007/PartnerControls"/>
    </edbe0b5c82304c8e847ab7b8c02a77c3>
    <DirtyMigration xmlns="4e9c2f0c-7bf8-49af-8356-cbf363fc78a7" xsi:nil="true"/>
    <RecordNumber xmlns="4e9c2f0c-7bf8-49af-8356-cbf363fc78a7" xsi:nil="true"/>
    <RKNyckelord xmlns="18f3d968-6251-40b0-9f11-012b293496c2" xsi:nil="true"/>
  </documentManagement>
</p:properti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1D7D2008C4E894AAC4E69BAFB2FE77C" ma:contentTypeVersion="63" ma:contentTypeDescription="Skapa ny arbetsbok" ma:contentTypeScope="" ma:versionID="f34f735a28b10011f3cfe205146c0364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xmlns:ns5="eca061ca-b85c-41d9-8d02-21c800eb1fa8" targetNamespace="http://schemas.microsoft.com/office/2006/metadata/properties" ma:root="true" ma:fieldsID="968b1cdac002fecad3c0f451e40862b7" ns2:_="" ns3:_="" ns4:_="" ns5:_="">
    <xsd:import namespace="4e9c2f0c-7bf8-49af-8356-cbf363fc78a7"/>
    <xsd:import namespace="cc625d36-bb37-4650-91b9-0c96159295ba"/>
    <xsd:import namespace="18f3d968-6251-40b0-9f11-012b293496c2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4C300-FB1A-4E68-B7D7-5D59EE61C5C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C3DBB0B-93C7-4323-B3FC-0DB891E224A1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37DC945-BD91-46A7-A5C9-9DAC07D89A4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B043047-ACDF-4E95-9F29-7B6F0DEA3EFE}">
  <ds:schemaRefs>
    <ds:schemaRef ds:uri="cc625d36-bb37-4650-91b9-0c96159295b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ca061ca-b85c-41d9-8d02-21c800eb1fa8"/>
    <ds:schemaRef ds:uri="18f3d968-6251-40b0-9f11-012b293496c2"/>
    <ds:schemaRef ds:uri="http://purl.org/dc/elements/1.1/"/>
    <ds:schemaRef ds:uri="http://schemas.microsoft.com/office/2006/metadata/properties"/>
    <ds:schemaRef ds:uri="4e9c2f0c-7bf8-49af-8356-cbf363fc78a7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E3066611-895B-496B-B2B4-8D21966E4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mars, april 2022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 Nilstierna</dc:creator>
  <dc:description>Sista utbetalning av statsbidrag 2014 december</dc:description>
  <cp:lastModifiedBy>Almina Kalkan</cp:lastModifiedBy>
  <cp:lastPrinted>2018-02-09T09:14:46Z</cp:lastPrinted>
  <dcterms:created xsi:type="dcterms:W3CDTF">2015-01-07T15:10:17Z</dcterms:created>
  <dcterms:modified xsi:type="dcterms:W3CDTF">2023-02-23T10:33:53Z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0x010100BBA312BF02777149882D207184EC35C00100A1D7D2008C4E894AAC4E69BAFB2FE77C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72a84a03-4615-496b-9326-f8334638b88f</vt:lpwstr>
  </property>
  <property fmtid="{D5CDD505-2E9C-101B-9397-08002B2CF9AE}" pid="6" name="Order">
    <vt:r8>248600</vt:r8>
  </property>
  <property fmtid="{D5CDD505-2E9C-101B-9397-08002B2CF9AE}" pid="7" name="Organisation">
    <vt:lpwstr/>
  </property>
  <property fmtid="{D5CDD505-2E9C-101B-9397-08002B2CF9AE}" pid="8" name="ActivityCategory">
    <vt:lpwstr/>
  </property>
  <property fmtid="{D5CDD505-2E9C-101B-9397-08002B2CF9AE}" pid="9" name="c9cd366cc722410295b9eacffbd73909">
    <vt:lpwstr/>
  </property>
</Properties>
</file>